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DELL\Desktop\DSA Final Training Project for Data Analysis\Worked on\"/>
    </mc:Choice>
  </mc:AlternateContent>
  <xr:revisionPtr revIDLastSave="0" documentId="13_ncr:1_{0E4AF2E8-52D3-42EF-853F-5B033F02353A}" xr6:coauthVersionLast="47" xr6:coauthVersionMax="47" xr10:uidLastSave="{00000000-0000-0000-0000-000000000000}"/>
  <bookViews>
    <workbookView xWindow="-120" yWindow="-120" windowWidth="20730" windowHeight="11160" tabRatio="896" firstSheet="3" activeTab="6" xr2:uid="{04E2F42B-B0E7-C14E-A690-B41CAFCE17AF}"/>
  </bookViews>
  <sheets>
    <sheet name="Task 1_Av. Disc. % by Category" sheetId="4" r:id="rId1"/>
    <sheet name="Task2Prod.Listed Under EachCat." sheetId="5" r:id="rId2"/>
    <sheet name="Task3_Total No. of Rev. per Cat" sheetId="6" r:id="rId3"/>
    <sheet name="Tk 5Avg. Act. Pric. vs Disc.Pr." sheetId="7" r:id="rId4"/>
    <sheet name="Tk 8_Dist. of Prod. Rat." sheetId="8" r:id="rId5"/>
    <sheet name="Task 10_No of Uniq.Prod." sheetId="10" r:id="rId6"/>
    <sheet name="Dashboard" sheetId="11" r:id="rId7"/>
    <sheet name="Sheet4" sheetId="13" r:id="rId8"/>
    <sheet name="amazon" sheetId="1" r:id="rId9"/>
  </sheets>
  <definedNames>
    <definedName name="_xlnm._FilterDatabase" localSheetId="8" hidden="1">amazon!$A$1:$H$1464</definedName>
  </definedNames>
  <calcPr calcId="191029"/>
  <pivotCaches>
    <pivotCache cacheId="6" r:id="rId10"/>
    <pivotCache cacheId="23" r:id="rId11"/>
    <pivotCache cacheId="3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5" i="1"/>
  <c r="L4" i="1"/>
  <c r="L3" i="1"/>
  <c r="L2" i="1"/>
  <c r="P54" i="1"/>
  <c r="P50" i="1"/>
  <c r="K1464" i="1"/>
  <c r="K1463" i="1"/>
  <c r="K1462" i="1"/>
  <c r="K1461" i="1"/>
  <c r="K1460" i="1"/>
  <c r="K1459" i="1"/>
  <c r="K1458" i="1"/>
  <c r="K1457"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I1464" i="1"/>
  <c r="I1463" i="1"/>
  <c r="I1462" i="1"/>
  <c r="I1461" i="1"/>
  <c r="I1460" i="1"/>
  <c r="I1459" i="1"/>
  <c r="I1458" i="1"/>
  <c r="I1457"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<sst xmlns="http://schemas.openxmlformats.org/spreadsheetml/2006/main" count="5522" uniqueCount="2943">
  <si>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</si>
  <si>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</si>
  <si>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</si>
  <si>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</si>
  <si>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</si>
  <si>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</si>
  <si>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</si>
  <si>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</si>
  <si>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</si>
  <si>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</si>
  <si>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</si>
  <si>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</si>
  <si>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</si>
  <si>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</si>
  <si>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</si>
  <si>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</si>
  <si>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</si>
  <si>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</si>
  <si>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</si>
  <si>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</si>
  <si>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</si>
  <si>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</si>
  <si>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</si>
  <si>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</si>
  <si>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</si>
  <si>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</si>
  <si>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</si>
  <si>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</si>
  <si>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</si>
  <si>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</si>
  <si>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</si>
  <si>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</si>
  <si>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</si>
  <si>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</si>
  <si>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</si>
  <si>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</si>
  <si>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</si>
  <si>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</si>
  <si>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</si>
  <si>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</si>
  <si>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</si>
  <si>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</si>
  <si>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</si>
  <si>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</si>
  <si>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</si>
  <si>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</si>
  <si>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</si>
  <si>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</si>
  <si>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</si>
  <si>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</si>
  <si>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</si>
  <si>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</si>
  <si>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</si>
  <si>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</si>
  <si>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</si>
  <si>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</si>
  <si>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</si>
  <si>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</si>
  <si>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</si>
  <si>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</si>
  <si>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</si>
  <si>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</si>
  <si>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</si>
  <si>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</si>
  <si>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</si>
  <si>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</si>
  <si>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</si>
  <si>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</si>
  <si>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</si>
  <si>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</si>
  <si>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</si>
  <si>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</si>
  <si>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</si>
  <si>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</si>
  <si>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</si>
  <si>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</si>
  <si>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</si>
  <si>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</si>
  <si>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</si>
  <si>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</si>
  <si>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</si>
  <si>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</si>
  <si>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</si>
  <si>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</si>
  <si>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</si>
  <si>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</si>
  <si>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</si>
  <si>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</si>
  <si>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</si>
  <si>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</si>
  <si>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</si>
  <si>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</si>
  <si>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</si>
  <si>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</si>
  <si>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</si>
  <si>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</si>
  <si>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</si>
  <si>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</si>
  <si>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</si>
  <si>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</si>
  <si>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</si>
  <si>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</si>
  <si>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</si>
  <si>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</si>
  <si>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</si>
  <si>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</si>
  <si>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</si>
  <si>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</si>
  <si>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</si>
  <si>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</si>
  <si>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</si>
  <si>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</si>
  <si>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</si>
  <si>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</si>
  <si>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</si>
  <si>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</si>
  <si>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</si>
  <si>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</si>
  <si>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</si>
  <si>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</si>
  <si>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</si>
  <si>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</si>
  <si>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</si>
  <si>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</si>
  <si>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</si>
  <si>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</si>
  <si>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</si>
  <si>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</si>
  <si>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</si>
  <si>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</si>
  <si>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</si>
  <si>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</si>
  <si>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</si>
  <si>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</si>
  <si>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</si>
  <si>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</si>
  <si>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</si>
  <si>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</si>
  <si>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</si>
  <si>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</si>
  <si>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</si>
  <si>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</si>
  <si>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</si>
  <si>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</si>
  <si>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</si>
  <si>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</si>
  <si>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</si>
  <si>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</si>
  <si>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</si>
  <si>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</si>
  <si>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</si>
  <si>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</si>
  <si>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</si>
  <si>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</si>
  <si>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</si>
  <si>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</si>
  <si>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</si>
  <si>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</si>
  <si>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</si>
  <si>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</si>
  <si>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</si>
  <si>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</si>
  <si>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</si>
  <si>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</si>
  <si>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</si>
  <si>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</si>
  <si>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</si>
  <si>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</si>
  <si>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</si>
  <si>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</si>
  <si>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</si>
  <si>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</si>
  <si>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</si>
  <si>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</si>
  <si>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</si>
  <si>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</si>
  <si>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</si>
  <si>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</si>
  <si>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</si>
  <si>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</si>
  <si>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</si>
  <si>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</si>
  <si>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</si>
  <si>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</si>
  <si>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</si>
  <si>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</si>
  <si>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</si>
  <si>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</si>
  <si>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</si>
  <si>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</si>
  <si>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</si>
  <si>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</si>
  <si>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</si>
  <si>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</si>
  <si>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</si>
  <si>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</si>
  <si>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</si>
  <si>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</si>
  <si>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</si>
  <si>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</si>
  <si>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</si>
  <si>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</si>
  <si>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</si>
  <si>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</si>
  <si>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</si>
  <si>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</si>
  <si>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</si>
  <si>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</si>
  <si>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</si>
  <si>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</si>
  <si>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</si>
  <si>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</si>
  <si>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</si>
  <si>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</si>
  <si>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</si>
  <si>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</si>
  <si>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</si>
  <si>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</si>
  <si>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</si>
  <si>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</si>
  <si>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</si>
  <si>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</si>
  <si>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</si>
  <si>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</si>
  <si>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</si>
  <si>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</si>
  <si>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</si>
  <si>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</si>
  <si>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</si>
  <si>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</si>
  <si>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</si>
  <si>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</si>
  <si>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</si>
  <si>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</si>
  <si>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</si>
  <si>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</si>
  <si>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</si>
  <si>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</si>
  <si>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</si>
  <si>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</si>
  <si>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</si>
  <si>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</si>
  <si>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</si>
  <si>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</si>
  <si>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</si>
  <si>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</si>
  <si>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</si>
  <si>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</si>
  <si>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</si>
  <si>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</si>
  <si>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</si>
  <si>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</si>
  <si>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</si>
  <si>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</si>
  <si>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</si>
  <si>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</si>
  <si>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</si>
  <si>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</si>
  <si>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</si>
  <si>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</si>
  <si>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</si>
  <si>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</si>
  <si>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</si>
  <si>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</si>
  <si>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</si>
  <si>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</si>
  <si>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</si>
  <si>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</si>
  <si>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</si>
  <si>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</si>
  <si>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</si>
  <si>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</si>
  <si>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</si>
  <si>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</si>
  <si>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</si>
  <si>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</si>
  <si>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</si>
  <si>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</si>
  <si>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</si>
  <si>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</si>
  <si>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</si>
  <si>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</si>
  <si>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</si>
  <si>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</si>
  <si>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</si>
  <si>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</si>
  <si>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</si>
  <si>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</si>
  <si>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</si>
  <si>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</si>
  <si>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</si>
  <si>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</si>
  <si>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</si>
  <si>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</si>
  <si>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</si>
  <si>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</si>
  <si>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</si>
  <si>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</si>
  <si>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</si>
  <si>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</si>
  <si>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</si>
  <si>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</si>
  <si>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</si>
  <si>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</si>
  <si>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</si>
  <si>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</si>
  <si>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</si>
  <si>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</si>
  <si>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</si>
  <si>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</si>
  <si>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</si>
  <si>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</si>
  <si>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</si>
  <si>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</si>
  <si>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</si>
  <si>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</si>
  <si>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</si>
  <si>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</si>
  <si>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</si>
  <si>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</si>
  <si>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</si>
  <si>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</si>
  <si>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</si>
  <si>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</si>
  <si>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</si>
  <si>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</si>
  <si>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</si>
  <si>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</si>
  <si>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</si>
  <si>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</si>
  <si>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</si>
  <si>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</si>
  <si>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</si>
  <si>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</si>
  <si>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</si>
  <si>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</si>
  <si>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</si>
  <si>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</si>
  <si>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</si>
  <si>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</si>
  <si>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</si>
  <si>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</si>
  <si>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</si>
  <si>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</si>
  <si>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</si>
  <si>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</si>
  <si>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</si>
  <si>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</si>
  <si>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</si>
  <si>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</si>
  <si>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</si>
  <si>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</si>
  <si>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</si>
  <si>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</si>
  <si>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</si>
  <si>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</si>
  <si>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</si>
  <si>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</si>
  <si>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</si>
  <si>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</si>
  <si>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</si>
  <si>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</si>
  <si>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</si>
  <si>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</si>
  <si>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</si>
  <si>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</si>
  <si>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</si>
  <si>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</si>
  <si>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</si>
  <si>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</si>
  <si>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</si>
  <si>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</si>
  <si>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</si>
  <si>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</si>
  <si>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</si>
  <si>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</si>
  <si>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</si>
  <si>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</si>
  <si>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</si>
  <si>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</si>
  <si>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</si>
  <si>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</si>
  <si>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</si>
  <si>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</si>
  <si>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</si>
  <si>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</si>
  <si>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</si>
  <si>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</si>
  <si>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</si>
  <si>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</si>
  <si>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</si>
  <si>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</si>
  <si>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</si>
  <si>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</si>
  <si>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</si>
  <si>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</si>
  <si>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</si>
  <si>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</si>
  <si>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</si>
  <si>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</si>
  <si>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</si>
  <si>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</si>
  <si>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</si>
  <si>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</si>
  <si>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</si>
  <si>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</si>
  <si>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</si>
  <si>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</si>
  <si>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</si>
  <si>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</si>
  <si>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</si>
  <si>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</si>
  <si>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</si>
  <si>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</si>
  <si>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</si>
  <si>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</si>
  <si>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</si>
  <si>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</si>
  <si>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</si>
  <si>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</si>
  <si>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</si>
  <si>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</si>
  <si>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</si>
  <si>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</si>
  <si>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</si>
  <si>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</si>
  <si>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</si>
  <si>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</si>
  <si>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</si>
  <si>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</si>
  <si>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</si>
  <si>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</si>
  <si>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</si>
  <si>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</si>
  <si>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</si>
  <si>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</si>
  <si>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</si>
  <si>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</si>
  <si>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</si>
  <si>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</si>
  <si>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</si>
  <si>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</si>
  <si>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</si>
  <si>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</si>
  <si>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</si>
  <si>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</si>
  <si>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</si>
  <si>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</si>
  <si>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</si>
  <si>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</si>
  <si>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</si>
  <si>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</si>
  <si>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</si>
  <si>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</si>
  <si>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</si>
  <si>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</si>
  <si>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</si>
  <si>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</si>
  <si>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</si>
  <si>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</si>
  <si>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</si>
  <si>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</si>
  <si>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</si>
  <si>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</si>
  <si>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</si>
  <si>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</si>
  <si>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</si>
  <si>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</si>
  <si>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</si>
  <si>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</si>
  <si>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</si>
  <si>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</si>
  <si>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</si>
  <si>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</si>
  <si>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</si>
  <si>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</si>
  <si>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</si>
  <si>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</si>
  <si>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</si>
  <si>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</si>
  <si>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</si>
  <si>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</si>
  <si>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</si>
  <si>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</si>
  <si>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</si>
  <si>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</si>
  <si>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</si>
  <si>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</si>
  <si>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</si>
  <si>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</si>
  <si>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</si>
  <si>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</si>
  <si>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</si>
  <si>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</si>
  <si>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</si>
  <si>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</si>
  <si>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</si>
  <si>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</si>
  <si>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</si>
  <si>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</si>
  <si>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</si>
  <si>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</si>
  <si>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</si>
  <si>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</si>
  <si>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</si>
  <si>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</si>
  <si>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</si>
  <si>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</si>
  <si>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</si>
  <si>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</si>
  <si>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</si>
  <si>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</si>
  <si>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</si>
  <si>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</si>
  <si>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</si>
  <si>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</si>
  <si>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</si>
  <si>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</si>
  <si>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</si>
  <si>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</si>
  <si>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</si>
  <si>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</si>
  <si>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</si>
  <si>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</si>
  <si>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</si>
  <si>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</si>
  <si>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</si>
  <si>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</si>
  <si>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</si>
  <si>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</si>
  <si>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</si>
  <si>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</si>
  <si>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</si>
  <si>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</si>
  <si>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</si>
  <si>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</si>
  <si>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</si>
  <si>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</si>
  <si>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</si>
  <si>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</si>
  <si>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</si>
  <si>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</si>
  <si>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</si>
  <si>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</si>
  <si>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</si>
  <si>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</si>
  <si>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</si>
  <si>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</si>
  <si>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</si>
  <si>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</si>
  <si>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</si>
  <si>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</si>
  <si>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</si>
  <si>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</si>
  <si>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</si>
  <si>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</si>
  <si>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</si>
  <si>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</si>
  <si>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</si>
  <si>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</si>
  <si>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</si>
  <si>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</si>
  <si>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</si>
  <si>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</si>
  <si>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</si>
  <si>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</si>
  <si>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</si>
  <si>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</si>
  <si>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</si>
  <si>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</si>
  <si>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</si>
  <si>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</si>
  <si>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</si>
  <si>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</si>
  <si>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</si>
  <si>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</si>
  <si>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</si>
  <si>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</si>
  <si>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</si>
  <si>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</si>
  <si>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</si>
  <si>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</si>
  <si>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</si>
  <si>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</si>
  <si>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</si>
  <si>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</si>
  <si>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</si>
  <si>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</si>
  <si>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</si>
  <si>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</si>
  <si>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</si>
  <si>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</si>
  <si>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</si>
  <si>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</si>
  <si>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</si>
  <si>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</si>
  <si>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</si>
  <si>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</si>
  <si>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</si>
  <si>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</si>
  <si>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</si>
  <si>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</si>
  <si>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</si>
  <si>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</si>
  <si>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</si>
  <si>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</si>
  <si>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</si>
  <si>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</si>
  <si>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</si>
  <si>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</si>
  <si>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</si>
  <si>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</si>
  <si>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</si>
  <si>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</si>
  <si>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</si>
  <si>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</si>
  <si>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</si>
  <si>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</si>
  <si>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</si>
  <si>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</si>
  <si>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</si>
  <si>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</si>
  <si>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</si>
  <si>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</si>
  <si>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</si>
  <si>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</si>
  <si>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</si>
  <si>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</si>
  <si>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</si>
  <si>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</si>
  <si>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</si>
  <si>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</si>
  <si>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</si>
  <si>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</si>
  <si>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</si>
  <si>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</si>
  <si>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</si>
  <si>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</si>
  <si>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</si>
  <si>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</si>
  <si>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</si>
  <si>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</si>
  <si>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</si>
  <si>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</si>
  <si>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</si>
  <si>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</si>
  <si>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</si>
  <si>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</si>
  <si>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</si>
  <si>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</si>
  <si>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</si>
  <si>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</si>
  <si>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</si>
  <si>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</si>
  <si>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</si>
  <si>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</si>
  <si>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</si>
  <si>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</si>
  <si>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</si>
  <si>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</si>
  <si>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</si>
  <si>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</si>
  <si>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</si>
  <si>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</si>
  <si>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</si>
  <si>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</si>
  <si>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</si>
  <si>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</si>
  <si>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</si>
  <si>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</si>
  <si>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</si>
  <si>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</si>
  <si>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</si>
  <si>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</si>
  <si>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</si>
  <si>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</si>
  <si>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</si>
  <si>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</si>
  <si>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</si>
  <si>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</si>
  <si>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</si>
  <si>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</si>
  <si>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</si>
  <si>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</si>
  <si>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</si>
  <si>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</si>
  <si>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</si>
  <si>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</si>
  <si>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</si>
  <si>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</si>
  <si>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</si>
  <si>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</si>
  <si>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</si>
  <si>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</si>
  <si>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</si>
  <si>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</si>
  <si>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</si>
  <si>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</si>
  <si>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</si>
  <si>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</si>
  <si>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</si>
  <si>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</si>
  <si>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</si>
  <si>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</si>
  <si>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</si>
  <si>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</si>
  <si>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</si>
  <si>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</si>
  <si>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</si>
  <si>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</si>
  <si>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</si>
  <si>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</si>
  <si>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</si>
  <si>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</si>
  <si>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</si>
  <si>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</si>
  <si>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</si>
  <si>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</si>
  <si>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</si>
  <si>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</si>
  <si>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</si>
  <si>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</si>
  <si>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</si>
  <si>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</si>
  <si>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</si>
  <si>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</si>
  <si>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</si>
  <si>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</si>
  <si>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</si>
  <si>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</si>
  <si>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</si>
  <si>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</si>
  <si>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</si>
  <si>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</si>
  <si>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</si>
  <si>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</si>
  <si>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</si>
  <si>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</si>
  <si>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</si>
  <si>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</si>
  <si>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</si>
  <si>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</si>
  <si>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</si>
  <si>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</si>
  <si>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</si>
  <si>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</si>
  <si>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</si>
  <si>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</si>
  <si>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</si>
  <si>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</si>
  <si>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</si>
  <si>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</si>
  <si>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</si>
  <si>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</si>
  <si>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</si>
  <si>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</si>
  <si>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</si>
  <si>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</si>
  <si>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</si>
  <si>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</si>
  <si>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</si>
  <si>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</si>
  <si>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</si>
  <si>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</si>
  <si>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</si>
  <si>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</si>
  <si>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</si>
  <si>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</si>
  <si>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</si>
  <si>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</si>
  <si>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</si>
  <si>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</si>
  <si>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</si>
  <si>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</si>
  <si>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</si>
  <si>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</si>
  <si>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</si>
  <si>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</si>
  <si>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</si>
  <si>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</si>
  <si>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</si>
  <si>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</si>
  <si>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</si>
  <si>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</si>
  <si>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</si>
  <si>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</si>
  <si>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</si>
  <si>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</si>
  <si>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</si>
  <si>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</si>
  <si>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</si>
  <si>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</si>
  <si>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</si>
  <si>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</si>
  <si>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</si>
  <si>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</si>
  <si>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</si>
  <si>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</si>
  <si>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</si>
  <si>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</si>
  <si>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</si>
  <si>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</si>
  <si>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</si>
  <si>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</si>
  <si>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</si>
  <si>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</si>
  <si>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</si>
  <si>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</si>
  <si>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</si>
  <si>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</si>
  <si>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</si>
  <si>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</si>
  <si>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</si>
  <si>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</si>
  <si>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</si>
  <si>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</si>
  <si>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</si>
  <si>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</si>
  <si>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</si>
  <si>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</si>
  <si>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</si>
  <si>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</si>
  <si>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</si>
  <si>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</si>
  <si>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</si>
  <si>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</si>
  <si>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</si>
  <si>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</si>
  <si>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</si>
  <si>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</si>
  <si>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</si>
  <si>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</si>
  <si>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</si>
  <si>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</si>
  <si>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</si>
  <si>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</si>
  <si>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</si>
  <si>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</si>
  <si>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</si>
  <si>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</si>
  <si>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</si>
  <si>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</si>
  <si>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</si>
  <si>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</si>
  <si>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</si>
  <si>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</si>
  <si>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</si>
  <si>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</si>
  <si>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</si>
  <si>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</si>
  <si>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</si>
  <si>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</si>
  <si>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</si>
  <si>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</si>
  <si>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</si>
  <si>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</si>
  <si>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</si>
  <si>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</si>
  <si>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</si>
  <si>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</si>
  <si>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</si>
  <si>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</si>
  <si>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</si>
  <si>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</si>
  <si>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</si>
  <si>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</si>
  <si>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</si>
  <si>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</si>
  <si>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</si>
  <si>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</si>
  <si>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</si>
  <si>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</si>
  <si>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</si>
  <si>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</si>
  <si>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</si>
  <si>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</si>
  <si>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</si>
  <si>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</si>
  <si>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</si>
  <si>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</si>
  <si>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</si>
  <si>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</si>
  <si>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</si>
  <si>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</si>
  <si>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</si>
  <si>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</si>
  <si>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</si>
  <si>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</si>
  <si>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</si>
  <si>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</si>
  <si>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</si>
  <si>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</si>
  <si>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</si>
  <si>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</si>
  <si>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</si>
  <si>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</si>
  <si>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</si>
  <si>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</si>
  <si>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</si>
  <si>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</si>
  <si>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</si>
  <si>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</si>
  <si>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</si>
  <si>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</si>
  <si>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</si>
  <si>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</si>
  <si>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</si>
  <si>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</si>
  <si>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</si>
  <si>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</si>
  <si>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</si>
  <si>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</si>
  <si>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</si>
  <si>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</si>
  <si>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</si>
  <si>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</si>
  <si>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</si>
  <si>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</si>
  <si>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</si>
  <si>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</si>
  <si>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</si>
  <si>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</si>
  <si>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</si>
  <si>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</si>
  <si>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</si>
  <si>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</si>
  <si>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</si>
  <si>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</si>
  <si>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</si>
  <si>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</si>
  <si>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</si>
  <si>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</si>
  <si>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</si>
  <si>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</si>
  <si>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</si>
  <si>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</si>
  <si>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</si>
  <si>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</si>
  <si>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</si>
  <si>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</si>
  <si>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</si>
  <si>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</si>
  <si>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</si>
  <si>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</si>
  <si>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</si>
  <si>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</si>
  <si>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</si>
  <si>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</si>
  <si>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</si>
  <si>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</si>
  <si>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</si>
  <si>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</si>
  <si>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</si>
  <si>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</si>
  <si>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</si>
  <si>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</si>
  <si>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</si>
  <si>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</si>
  <si>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</si>
  <si>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</si>
  <si>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</si>
  <si>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</si>
  <si>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</si>
  <si>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</si>
  <si>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</si>
  <si>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</si>
  <si>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</si>
  <si>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</si>
  <si>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</si>
  <si>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</si>
  <si>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</si>
  <si>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</si>
  <si>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</si>
  <si>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</si>
  <si>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</si>
  <si>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</si>
  <si>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</si>
  <si>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</si>
  <si>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</si>
  <si>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</si>
  <si>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</si>
  <si>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</si>
  <si>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</si>
  <si>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</si>
  <si>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</si>
  <si>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</si>
  <si>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</si>
  <si>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</si>
  <si>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</si>
  <si>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</si>
  <si>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</si>
  <si>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</si>
  <si>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</si>
  <si>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</si>
  <si>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</si>
  <si>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</si>
  <si>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</si>
  <si>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</si>
  <si>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</si>
  <si>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</si>
  <si>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</si>
  <si>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</si>
  <si>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</si>
  <si>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</si>
  <si>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</si>
  <si>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</si>
  <si>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</si>
  <si>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</si>
  <si>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</si>
  <si>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</si>
  <si>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</si>
  <si>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</si>
  <si>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</si>
  <si>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</si>
  <si>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</si>
  <si>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</si>
  <si>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</si>
  <si>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</si>
  <si>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</si>
  <si>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</si>
  <si>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</si>
  <si>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</si>
  <si>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</si>
  <si>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</si>
  <si>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</si>
  <si>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</si>
  <si>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</si>
  <si>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</si>
  <si>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</si>
  <si>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</si>
  <si>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</si>
  <si>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</si>
  <si>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</si>
  <si>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</si>
  <si>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</si>
  <si>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</si>
  <si>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</si>
  <si>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</si>
  <si>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</si>
  <si>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</si>
  <si>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</si>
  <si>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</si>
  <si>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</si>
  <si>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</si>
  <si>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</si>
  <si>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</si>
  <si>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</si>
  <si>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</si>
  <si>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</si>
  <si>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</si>
  <si>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</si>
  <si>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</si>
  <si>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</si>
  <si>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</si>
  <si>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</si>
  <si>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</si>
  <si>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</si>
  <si>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</si>
  <si>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</si>
  <si>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</si>
  <si>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</si>
  <si>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</si>
  <si>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</si>
  <si>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</si>
  <si>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</si>
  <si>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</si>
  <si>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</si>
  <si>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</si>
  <si>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</si>
  <si>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</si>
  <si>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</si>
  <si>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</si>
  <si>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</si>
  <si>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</si>
  <si>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</si>
  <si>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</si>
  <si>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</si>
  <si>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</si>
  <si>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</si>
  <si>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</si>
  <si>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</si>
  <si>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</si>
  <si>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</si>
  <si>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</si>
  <si>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</si>
  <si>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</si>
  <si>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</si>
  <si>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</si>
  <si>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</si>
  <si>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</si>
  <si>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</si>
  <si>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</si>
  <si>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</si>
  <si>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</si>
  <si>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</si>
  <si>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</si>
  <si>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</si>
  <si>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</si>
  <si>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</si>
  <si>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</si>
  <si>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</si>
  <si>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</si>
  <si>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</si>
  <si>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</si>
  <si>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</si>
  <si>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</si>
  <si>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</si>
  <si>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</si>
  <si>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</si>
  <si>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</si>
  <si>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</si>
  <si>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</si>
  <si>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</si>
  <si>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</si>
  <si>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</si>
  <si>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</si>
  <si>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</si>
  <si>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</si>
  <si>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</si>
  <si>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</si>
  <si>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</si>
  <si>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</si>
  <si>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</si>
  <si>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</si>
  <si>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</si>
  <si>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</si>
  <si>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</si>
  <si>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</si>
  <si>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</si>
  <si>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</si>
  <si>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</si>
  <si>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</si>
  <si>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</si>
  <si>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</si>
  <si>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</si>
  <si>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</si>
  <si>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</si>
  <si>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</si>
  <si>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</si>
  <si>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</si>
  <si>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</si>
  <si>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</si>
  <si>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</si>
  <si>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</si>
  <si>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</si>
  <si>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</si>
  <si>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</si>
  <si>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</si>
  <si>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</si>
  <si>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</si>
  <si>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</si>
  <si>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</si>
  <si>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</si>
  <si>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</si>
  <si>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</si>
  <si>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</si>
  <si>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</si>
  <si>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</si>
  <si>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</si>
  <si>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</si>
  <si>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</si>
  <si>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</si>
  <si>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</si>
  <si>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</si>
  <si>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</si>
  <si>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</si>
  <si>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</si>
  <si>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</si>
  <si>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</si>
  <si>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</si>
  <si>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</si>
  <si>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</si>
  <si>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</si>
  <si>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</si>
  <si>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</si>
  <si>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</si>
  <si>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</si>
  <si>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</si>
  <si>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</si>
  <si>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</si>
  <si>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</si>
  <si>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</si>
  <si>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</si>
  <si>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</si>
  <si>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</si>
  <si>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</si>
  <si>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</si>
  <si>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</si>
  <si>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</si>
  <si>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</si>
  <si>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</si>
  <si>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</si>
  <si>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</si>
  <si>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</si>
  <si>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</si>
  <si>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</si>
  <si>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</si>
  <si>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</si>
  <si>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</si>
  <si>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</si>
  <si>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</si>
  <si>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</si>
  <si>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</si>
  <si>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</si>
  <si>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</si>
  <si>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</si>
  <si>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</si>
  <si>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</si>
  <si>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</si>
  <si>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</si>
  <si>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</si>
  <si>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</si>
  <si>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</si>
  <si>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</si>
  <si>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</si>
  <si>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</si>
  <si>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</si>
  <si>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</si>
  <si>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</si>
  <si>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</si>
  <si>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</si>
  <si>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</si>
  <si>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</si>
  <si>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</si>
  <si>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</si>
  <si>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</si>
  <si>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</si>
  <si>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</si>
  <si>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</si>
  <si>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</si>
  <si>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</si>
  <si>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</si>
  <si>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</si>
  <si>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</si>
  <si>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</si>
  <si>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</si>
  <si>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</si>
  <si>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</si>
  <si>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</si>
  <si>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</si>
  <si>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</si>
  <si>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</si>
  <si>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</si>
  <si>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</si>
  <si>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</si>
  <si>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</si>
  <si>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</si>
  <si>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</si>
  <si>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</si>
  <si>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</si>
  <si>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</si>
  <si>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</si>
  <si>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</si>
  <si>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</si>
  <si>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</si>
  <si>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</si>
  <si>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</si>
  <si>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</si>
  <si>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</si>
  <si>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</si>
  <si>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</si>
  <si>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</si>
  <si>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</si>
  <si>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</si>
  <si>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</si>
  <si>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</si>
  <si>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</si>
  <si>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</si>
  <si>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</si>
  <si>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</si>
  <si>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</si>
  <si>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</si>
  <si>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</si>
  <si>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</si>
  <si>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</si>
  <si>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</si>
  <si>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</si>
  <si>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</si>
  <si>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</si>
  <si>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</si>
  <si>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</si>
  <si>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</si>
  <si>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</si>
  <si>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</si>
  <si>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</si>
  <si>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</si>
  <si>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</si>
  <si>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</si>
  <si>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</si>
  <si>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</si>
  <si>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</si>
  <si>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</si>
  <si>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</si>
  <si>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</si>
  <si>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</si>
  <si>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</si>
  <si>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</si>
  <si>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</si>
  <si>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</si>
  <si>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</si>
  <si>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</si>
  <si>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</si>
  <si>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</si>
  <si>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</si>
  <si>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</si>
  <si>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</si>
  <si>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</si>
  <si>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</si>
  <si>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</si>
  <si>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</si>
  <si>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</si>
  <si>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</si>
  <si>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</si>
  <si>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</si>
  <si>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</si>
  <si>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</si>
  <si>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</si>
  <si>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</si>
  <si>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</si>
  <si>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</si>
  <si>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</si>
  <si>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</si>
  <si>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</si>
  <si>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</si>
  <si>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</si>
  <si>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</si>
  <si>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</si>
  <si>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</si>
  <si>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</si>
  <si>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</si>
  <si>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</si>
  <si>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</si>
  <si>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</si>
  <si>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</si>
  <si>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</si>
  <si>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</si>
  <si>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</si>
  <si>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</si>
  <si>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</si>
  <si>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</si>
  <si>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</si>
  <si>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</si>
  <si>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</si>
  <si>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</si>
  <si>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</si>
  <si>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</si>
  <si>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</si>
  <si>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</si>
  <si>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</si>
  <si>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</si>
  <si>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</si>
  <si>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</si>
  <si>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</si>
  <si>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</si>
  <si>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</si>
  <si>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</si>
  <si>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</si>
  <si>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</si>
  <si>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</si>
  <si>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</si>
  <si>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</si>
  <si>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</si>
  <si>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</si>
  <si>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</si>
  <si>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</si>
  <si>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</si>
  <si>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</si>
  <si>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</si>
  <si>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</si>
  <si>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</si>
  <si>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</si>
  <si>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</si>
  <si>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</si>
  <si>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</si>
  <si>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</si>
  <si>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</si>
  <si>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</si>
  <si>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</si>
  <si>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</si>
  <si>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</si>
  <si>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</si>
  <si>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</si>
  <si>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</si>
  <si>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</si>
  <si>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</si>
  <si>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</si>
  <si>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</si>
  <si>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</si>
  <si>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</si>
  <si>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</si>
  <si>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</si>
  <si>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</si>
  <si>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</si>
  <si>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</si>
  <si>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</si>
  <si>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</si>
  <si>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</si>
  <si>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</si>
  <si>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</si>
  <si>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</si>
  <si>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</si>
  <si>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</si>
  <si>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</si>
  <si>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</si>
  <si>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</si>
  <si>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</si>
  <si>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</si>
  <si>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</si>
  <si>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</si>
  <si>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</si>
  <si>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</si>
  <si>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</si>
  <si>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</si>
  <si>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</si>
  <si>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</si>
  <si>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</si>
  <si>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</si>
  <si>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</si>
  <si>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</si>
  <si>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</si>
  <si>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</si>
  <si>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</si>
  <si>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</si>
  <si>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</si>
  <si>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</si>
  <si>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</si>
  <si>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</si>
  <si>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</si>
  <si>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</si>
  <si>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</si>
  <si>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</si>
  <si>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</si>
  <si>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</si>
  <si>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</si>
  <si>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</si>
  <si>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</si>
  <si>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</si>
  <si>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</si>
  <si>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</si>
  <si>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</si>
  <si>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</si>
  <si>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</si>
  <si>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</si>
  <si>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</si>
  <si>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</si>
  <si>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</si>
  <si>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</si>
  <si>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</si>
  <si>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</si>
  <si>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</si>
  <si>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</si>
  <si>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</si>
  <si>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</si>
  <si>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</si>
  <si>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</si>
  <si>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</si>
  <si>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</si>
  <si>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</si>
  <si>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</si>
  <si>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</si>
  <si>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</si>
  <si>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</si>
  <si>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</si>
  <si>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</si>
  <si>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</si>
  <si>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</si>
  <si>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</si>
  <si>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</si>
  <si>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</si>
  <si>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</si>
  <si>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</si>
  <si>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</si>
  <si>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</si>
  <si>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</si>
  <si>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</si>
  <si>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</si>
  <si>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</si>
  <si>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</si>
  <si>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</si>
  <si>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</si>
  <si>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</si>
  <si>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</si>
  <si>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</si>
  <si>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</si>
  <si>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</si>
  <si>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</si>
  <si>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</si>
  <si>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</si>
  <si>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</si>
  <si>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</si>
  <si>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</si>
  <si>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</si>
  <si>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</si>
  <si>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</si>
  <si>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</si>
  <si>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</si>
  <si>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</si>
  <si>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</si>
  <si>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</si>
  <si>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</si>
  <si>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</si>
  <si>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</si>
  <si>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</si>
  <si>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</si>
  <si>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</si>
  <si>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</si>
  <si>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</si>
  <si>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</si>
  <si>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</si>
  <si>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</si>
  <si>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</si>
  <si>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</si>
  <si>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</si>
  <si>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</si>
  <si>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</si>
  <si>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</si>
  <si>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</si>
  <si>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</si>
  <si>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</si>
  <si>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</si>
  <si>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</si>
  <si>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</si>
  <si>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</si>
  <si>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</si>
  <si>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</si>
  <si>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</si>
  <si>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</si>
  <si>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</si>
  <si>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</si>
  <si>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</si>
  <si>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</si>
  <si>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</si>
  <si>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</si>
  <si>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</si>
  <si>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</si>
  <si>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</si>
  <si>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</si>
  <si>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</si>
  <si>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</si>
  <si>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</si>
  <si>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</si>
  <si>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</si>
  <si>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</si>
  <si>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</si>
  <si>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</si>
  <si>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</si>
  <si>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</si>
  <si>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</si>
  <si>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</si>
  <si>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</si>
  <si>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</si>
  <si>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</si>
  <si>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</si>
  <si>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</si>
  <si>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</si>
  <si>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</si>
  <si>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</si>
  <si>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</si>
  <si>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</si>
  <si>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</si>
  <si>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</si>
  <si>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</si>
  <si>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</si>
  <si>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</si>
  <si>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</si>
  <si>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</si>
  <si>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</si>
  <si>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</si>
  <si>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</si>
  <si>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</si>
  <si>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</si>
  <si>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</si>
  <si>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</si>
  <si>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</si>
  <si>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</si>
  <si>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</si>
  <si>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</si>
  <si>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</si>
  <si>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</si>
  <si>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</si>
  <si>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</si>
  <si>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</si>
  <si>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</si>
  <si>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</si>
  <si>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</si>
  <si>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</si>
  <si>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</si>
  <si>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</si>
  <si>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</si>
  <si>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</si>
  <si>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</si>
  <si>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</si>
  <si>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</si>
  <si>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</si>
  <si>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</si>
  <si>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</si>
  <si>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</si>
  <si>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</si>
  <si>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</si>
  <si>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</si>
  <si>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</si>
  <si>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</si>
  <si>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</si>
  <si>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</si>
  <si>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</si>
  <si>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</si>
  <si>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</si>
  <si>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</si>
  <si>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</si>
  <si>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</si>
  <si>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</si>
  <si>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</si>
  <si>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</si>
  <si>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</si>
  <si>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</si>
  <si>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</si>
  <si>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</si>
  <si>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</si>
  <si>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</si>
  <si>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</si>
  <si>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</si>
  <si>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</si>
  <si>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</si>
  <si>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</si>
  <si>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</si>
  <si>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</si>
  <si>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</si>
  <si>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</si>
  <si>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</si>
  <si>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</si>
  <si>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</si>
  <si>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</si>
  <si>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</si>
  <si>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</si>
  <si>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</si>
  <si>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</si>
  <si>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</si>
  <si>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</si>
  <si>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</si>
  <si>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</si>
  <si>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</si>
  <si>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</si>
  <si>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</si>
  <si>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</si>
  <si>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</si>
  <si>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</si>
  <si>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</si>
  <si>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</si>
  <si>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</si>
  <si>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</si>
  <si>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</si>
  <si>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</si>
  <si>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</si>
  <si>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</si>
  <si>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</si>
  <si>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</si>
  <si>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</si>
  <si>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</si>
  <si>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</si>
  <si>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</si>
  <si>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</si>
  <si>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</si>
  <si>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</si>
  <si>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</si>
  <si>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</si>
  <si>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</si>
  <si>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</si>
  <si>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</si>
  <si>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</si>
  <si>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</si>
  <si>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</si>
  <si>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</si>
  <si>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</si>
  <si>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</si>
  <si>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</si>
  <si>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</si>
  <si>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</si>
  <si>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</si>
  <si>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</si>
  <si>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</si>
  <si>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</si>
  <si>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</si>
  <si>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</si>
  <si>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</si>
  <si>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</si>
  <si>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</si>
  <si>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</si>
  <si>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</si>
  <si>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</si>
  <si>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</si>
  <si>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</si>
  <si>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</si>
  <si>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</si>
  <si>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</si>
  <si>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</si>
  <si>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</si>
  <si>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</si>
  <si>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</si>
  <si>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</si>
  <si>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</si>
  <si>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</si>
  <si>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</si>
  <si>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</si>
  <si>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</si>
  <si>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</si>
  <si>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</si>
  <si>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</si>
  <si>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</si>
  <si>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</si>
  <si>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</si>
  <si>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</si>
  <si>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</si>
  <si>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</si>
  <si>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</si>
  <si>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</si>
  <si>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</si>
  <si>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</si>
  <si>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</si>
  <si>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</si>
  <si>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</si>
  <si>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</si>
  <si>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</si>
  <si>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</si>
  <si>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</si>
  <si>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</si>
  <si>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</si>
  <si>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</si>
  <si>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</si>
  <si>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</si>
  <si>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</si>
  <si>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</si>
  <si>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</si>
  <si>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</si>
  <si>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</si>
  <si>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</si>
  <si>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</si>
  <si>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</si>
  <si>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</si>
  <si>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</si>
  <si>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</si>
  <si>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</si>
  <si>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</si>
  <si>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</si>
  <si>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</si>
  <si>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</si>
  <si>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</si>
  <si>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</si>
  <si>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</si>
  <si>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</si>
  <si>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</si>
  <si>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</si>
  <si>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</si>
  <si>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</si>
  <si>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</si>
  <si>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</si>
  <si>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</si>
  <si>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</si>
  <si>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</si>
  <si>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</si>
  <si>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</si>
  <si>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</si>
  <si>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</si>
  <si>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</si>
  <si>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</si>
  <si>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</si>
  <si>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</si>
  <si>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</si>
  <si>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</si>
  <si>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</si>
  <si>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</si>
  <si>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</si>
  <si>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</si>
  <si>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</si>
  <si>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</si>
  <si>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</si>
  <si>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</si>
  <si>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</si>
  <si>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</si>
  <si>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</si>
  <si>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</si>
  <si>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</si>
  <si>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</si>
  <si>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</si>
  <si>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</si>
  <si>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</si>
  <si>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</si>
  <si>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</si>
  <si>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</si>
  <si>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</si>
  <si>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</si>
  <si>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</si>
  <si>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</si>
  <si>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</si>
  <si>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</si>
  <si>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</si>
  <si>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</si>
  <si>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</si>
  <si>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</si>
  <si>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</si>
  <si>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</si>
  <si>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</si>
  <si>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</si>
  <si>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</si>
  <si>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</si>
  <si>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</si>
  <si>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</si>
  <si>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</si>
  <si>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</si>
  <si>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</si>
  <si>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</si>
  <si>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</si>
  <si>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</si>
  <si>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</si>
  <si>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</si>
  <si>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</si>
  <si>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</si>
  <si>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</si>
  <si>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</si>
  <si>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</si>
  <si>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</si>
  <si>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</si>
  <si>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</si>
  <si>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</si>
  <si>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</si>
  <si>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</si>
  <si>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</si>
  <si>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</si>
  <si>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</si>
  <si>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</si>
  <si>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</si>
  <si>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</si>
  <si>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</si>
  <si>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</si>
  <si>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</si>
  <si>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</si>
  <si>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</si>
  <si>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</si>
  <si>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</si>
  <si>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</si>
  <si>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</si>
  <si>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</si>
  <si>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</si>
  <si>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</si>
  <si>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</si>
  <si>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</si>
  <si>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</si>
  <si>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</si>
  <si>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</si>
  <si>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</si>
  <si>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</si>
  <si>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</si>
  <si>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</si>
  <si>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</si>
  <si>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</si>
  <si>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</si>
  <si>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</si>
  <si>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</si>
  <si>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</si>
  <si>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</si>
  <si>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</si>
  <si>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</si>
  <si>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</si>
  <si>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</si>
  <si>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</si>
  <si>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</si>
  <si>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</si>
  <si>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</si>
  <si>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</si>
  <si>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</si>
  <si>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</si>
  <si>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</si>
  <si>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</si>
  <si>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</si>
  <si>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</si>
  <si>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</si>
  <si>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</si>
  <si>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</si>
  <si>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</si>
  <si>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</si>
  <si>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</si>
  <si>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</si>
  <si>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</si>
  <si>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</si>
  <si>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</si>
  <si>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</si>
  <si>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</si>
  <si>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</si>
  <si>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</si>
  <si>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</si>
  <si>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</si>
  <si>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</si>
  <si>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</si>
  <si>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</si>
  <si>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</si>
  <si>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</si>
  <si>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</si>
  <si>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</si>
  <si>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</si>
  <si>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</si>
  <si>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</si>
  <si>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</si>
  <si>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</si>
  <si>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</si>
  <si>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</si>
  <si>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</si>
  <si>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</si>
  <si>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</si>
  <si>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</si>
  <si>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</si>
  <si>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</si>
  <si>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</si>
  <si>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</si>
  <si>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</si>
  <si>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</si>
  <si>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</si>
  <si>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</si>
  <si>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</si>
  <si>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</si>
  <si>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</si>
  <si>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</si>
  <si>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</si>
  <si>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</si>
  <si>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</si>
  <si>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</si>
  <si>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</si>
  <si>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</si>
  <si>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</si>
  <si>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</si>
  <si>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</si>
  <si>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</si>
  <si>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</si>
  <si>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</si>
  <si>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</si>
  <si>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</si>
  <si>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</si>
  <si>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</si>
  <si>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</si>
  <si>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</si>
  <si>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</si>
  <si>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</si>
  <si>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</si>
  <si>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</si>
  <si>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</si>
  <si>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</si>
  <si>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</si>
  <si>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</si>
  <si>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</si>
  <si>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</si>
  <si>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</si>
  <si>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</si>
  <si>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</si>
  <si>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</si>
  <si>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</si>
  <si>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</si>
  <si>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</si>
  <si>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</si>
  <si>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</si>
  <si>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</si>
  <si>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</si>
  <si>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</si>
  <si>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</si>
  <si>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</si>
  <si>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</si>
  <si>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</si>
  <si>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</si>
  <si>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</si>
  <si>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</si>
  <si>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</si>
  <si>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</si>
  <si>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</si>
  <si>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</si>
  <si>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</si>
  <si>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</si>
  <si>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</si>
  <si>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</si>
  <si>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</si>
  <si>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</si>
  <si>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</si>
  <si>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</si>
  <si>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</si>
  <si>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</si>
  <si>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</si>
  <si>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</si>
  <si>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</si>
  <si>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</si>
  <si>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</si>
  <si>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</si>
  <si>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</si>
  <si>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</si>
  <si>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</si>
  <si>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</si>
  <si>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</si>
  <si>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</si>
  <si>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</si>
  <si>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</si>
  <si>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</si>
  <si>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</si>
  <si>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</si>
  <si>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</si>
  <si>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</si>
  <si>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</si>
  <si>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</si>
  <si>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</si>
  <si>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</si>
  <si>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</si>
  <si>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</si>
  <si>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</si>
  <si>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</si>
  <si>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</si>
  <si>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</si>
  <si>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</si>
  <si>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</si>
  <si>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</si>
  <si>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</si>
  <si>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</si>
  <si>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</si>
  <si>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</si>
  <si>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</si>
  <si>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</si>
  <si>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</si>
  <si>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</si>
  <si>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</si>
  <si>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</si>
  <si>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</si>
  <si>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</si>
  <si>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</si>
  <si>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</si>
  <si>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</si>
  <si>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</si>
  <si>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</si>
  <si>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</si>
  <si>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</si>
  <si>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</si>
  <si>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</si>
  <si>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</si>
  <si>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</si>
  <si>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</si>
  <si>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</si>
  <si>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</si>
  <si>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</si>
  <si>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</si>
  <si>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</si>
  <si>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</si>
  <si>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</si>
  <si>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</si>
  <si>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</si>
  <si>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</si>
  <si>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</si>
  <si>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</si>
  <si>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</si>
  <si>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</si>
  <si>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</si>
  <si>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</si>
  <si>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</si>
  <si>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</si>
  <si>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</si>
  <si>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</si>
  <si>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</si>
  <si>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</si>
  <si>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</si>
  <si>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</si>
  <si>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</si>
  <si>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</si>
  <si>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</si>
  <si>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</si>
  <si>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</si>
  <si>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</si>
  <si>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</si>
  <si>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</si>
  <si>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</si>
  <si>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</si>
  <si>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</si>
  <si>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</si>
  <si>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</si>
  <si>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</si>
  <si>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</si>
  <si>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</si>
  <si>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</si>
  <si>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</si>
  <si>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</si>
  <si>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</si>
  <si>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</si>
  <si>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</si>
  <si>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</si>
  <si>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</si>
  <si>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</si>
  <si>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</si>
  <si>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</si>
  <si>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</si>
  <si>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</si>
  <si>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</si>
  <si>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</si>
  <si>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</si>
  <si>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</si>
  <si>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</si>
  <si>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</si>
  <si>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</si>
  <si>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</si>
  <si>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</si>
  <si>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</si>
  <si>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</si>
  <si>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</si>
  <si>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</si>
  <si>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</si>
  <si>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</si>
  <si>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</si>
  <si>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</si>
  <si>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</si>
  <si>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</si>
  <si>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</si>
  <si>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</si>
  <si>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</si>
  <si>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</si>
  <si>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</si>
  <si>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</si>
  <si>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</si>
  <si>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</si>
  <si>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</si>
  <si>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</si>
  <si>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</si>
  <si>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</si>
  <si>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</si>
  <si>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</si>
  <si>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</si>
  <si>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</si>
  <si>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</si>
  <si>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</si>
  <si>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</si>
  <si>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</si>
  <si>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</si>
  <si>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</si>
  <si>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</si>
  <si>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</si>
  <si>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</si>
  <si>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</si>
  <si>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</si>
  <si>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</si>
  <si>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</si>
  <si>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</si>
  <si>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</si>
  <si>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</si>
  <si>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</si>
  <si>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</si>
  <si>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</si>
  <si>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</si>
  <si>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</si>
  <si>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</si>
  <si>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</si>
  <si>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</si>
  <si>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</si>
  <si>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</si>
  <si>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</si>
  <si>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</si>
  <si>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</si>
  <si>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</si>
  <si>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</si>
  <si>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</si>
  <si>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</si>
  <si>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</si>
  <si>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</si>
  <si>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</si>
  <si>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</si>
  <si>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</si>
  <si>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</si>
  <si>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</si>
  <si>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</si>
  <si>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</si>
  <si>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</si>
  <si>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</si>
  <si>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</si>
  <si>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</si>
  <si>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</si>
  <si>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</si>
  <si>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</si>
  <si>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</si>
  <si>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</si>
  <si>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</si>
  <si>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</si>
  <si>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</si>
  <si>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</si>
  <si>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</si>
  <si>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</si>
  <si>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</si>
  <si>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</si>
  <si>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</si>
  <si>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</si>
  <si>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</si>
  <si>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</si>
  <si>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</si>
  <si>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</si>
  <si>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</si>
  <si>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</si>
  <si>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</si>
  <si>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</si>
  <si>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</si>
  <si>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</si>
  <si>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</si>
  <si>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</si>
  <si>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</si>
  <si>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</si>
  <si>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</si>
  <si>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</si>
  <si>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</si>
  <si>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</si>
  <si>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</si>
  <si>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</si>
  <si>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</si>
  <si>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</si>
  <si>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</si>
  <si>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</si>
  <si>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</si>
  <si>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</si>
  <si>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</si>
  <si>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</si>
  <si>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</si>
  <si>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</si>
  <si>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</si>
  <si>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</si>
  <si>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</si>
  <si>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</si>
  <si>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</si>
  <si>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</si>
  <si>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</si>
  <si>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</si>
  <si>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</si>
  <si>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</si>
  <si>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</si>
  <si>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</si>
  <si>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</si>
  <si>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</si>
  <si>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</si>
  <si>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</si>
  <si>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</si>
  <si>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</si>
  <si>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</si>
  <si>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</si>
  <si>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</si>
  <si>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</si>
  <si>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</si>
  <si>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</si>
  <si>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</si>
  <si>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</si>
  <si>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</si>
  <si>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</si>
  <si>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</si>
  <si>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</si>
  <si>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</si>
  <si>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</si>
  <si>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</si>
  <si>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</si>
  <si>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</si>
  <si>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</si>
  <si>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</si>
  <si>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</si>
  <si>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</si>
  <si>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</si>
  <si>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</si>
  <si>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</si>
  <si>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</si>
  <si>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</si>
  <si>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</si>
  <si>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</si>
  <si>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</si>
  <si>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</si>
  <si>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</si>
  <si>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</si>
  <si>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</si>
  <si>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</si>
  <si>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</si>
  <si>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</si>
  <si>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</si>
  <si>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</si>
  <si>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</si>
  <si>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</si>
  <si>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</si>
  <si>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</si>
  <si>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</si>
  <si>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</si>
  <si>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</si>
  <si>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</si>
  <si>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</si>
  <si>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</si>
  <si>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</si>
  <si>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</si>
  <si>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</si>
  <si>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</si>
  <si>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</si>
  <si>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</si>
  <si>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</si>
  <si>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</si>
  <si>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</si>
  <si>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</si>
  <si>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</si>
  <si>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</si>
  <si>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</si>
  <si>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</si>
  <si>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</si>
  <si>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</si>
  <si>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</si>
  <si>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</si>
  <si>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</si>
  <si>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</si>
  <si>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</si>
  <si>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</si>
  <si>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</si>
  <si>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</si>
  <si>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</si>
  <si>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</si>
  <si>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</si>
  <si>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</si>
  <si>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</si>
  <si>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</si>
  <si>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</si>
  <si>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</si>
  <si>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</si>
  <si>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</si>
  <si>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</si>
  <si>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</si>
  <si>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</si>
  <si>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</si>
  <si>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</si>
  <si>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</si>
  <si>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</si>
  <si>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</si>
  <si>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</si>
  <si>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</si>
  <si>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</si>
  <si>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</si>
  <si>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</si>
  <si>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</si>
  <si>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</si>
  <si>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</si>
  <si>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</si>
  <si>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</si>
  <si>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</si>
  <si>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</si>
  <si>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</si>
  <si>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</si>
  <si>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</si>
  <si>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</si>
  <si>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</si>
  <si>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</si>
  <si>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</si>
  <si>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</si>
  <si>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</si>
  <si>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</si>
  <si>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</si>
  <si>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</si>
  <si>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</si>
  <si>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</si>
  <si>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</si>
  <si>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</si>
  <si>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</si>
  <si>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</si>
  <si>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</si>
  <si>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</si>
  <si>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</si>
  <si>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</si>
  <si>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</si>
  <si>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</si>
  <si>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</si>
  <si>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</si>
  <si>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</si>
  <si>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</si>
  <si>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</si>
  <si>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</si>
  <si>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</si>
  <si>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</si>
  <si>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</si>
  <si>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</si>
  <si>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</si>
  <si>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</si>
  <si>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</si>
  <si>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</si>
  <si>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</si>
  <si>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</si>
  <si>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</si>
  <si>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</si>
  <si>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</si>
  <si>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</si>
  <si>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</si>
  <si>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</si>
  <si>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</si>
  <si>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</si>
  <si>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</si>
  <si>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</si>
  <si>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</si>
  <si>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</si>
  <si>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</si>
  <si>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</si>
  <si>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</si>
  <si>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</si>
  <si>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</si>
  <si>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</si>
  <si>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</si>
  <si>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</si>
  <si>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</si>
  <si>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</si>
  <si>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</si>
  <si>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</si>
  <si>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</si>
  <si>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</si>
  <si>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</si>
  <si>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</si>
  <si>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</si>
  <si>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</si>
  <si>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</si>
  <si>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</si>
  <si>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</si>
  <si>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</si>
  <si>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</si>
  <si>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</si>
  <si>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</si>
  <si>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</si>
  <si>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</si>
  <si>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</si>
  <si>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</si>
  <si>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</si>
  <si>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</si>
  <si>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</si>
  <si>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</si>
  <si>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</si>
  <si>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</si>
  <si>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</si>
  <si>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</si>
  <si>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</si>
  <si>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</si>
  <si>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</si>
  <si>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</si>
  <si>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</si>
  <si>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</si>
  <si>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</si>
  <si>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</si>
  <si>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</si>
  <si>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</si>
  <si>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</si>
  <si>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</si>
  <si>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</si>
  <si>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</si>
  <si>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</si>
  <si>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</si>
  <si>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</si>
  <si>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</si>
  <si>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</si>
  <si>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</si>
  <si>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</si>
  <si>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</si>
  <si>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</si>
  <si>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</si>
  <si>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</si>
  <si>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</si>
  <si>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</si>
  <si>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</si>
  <si>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</si>
  <si>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</si>
  <si>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</si>
  <si>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</si>
  <si>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</si>
  <si>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</si>
  <si>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</si>
  <si>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</si>
  <si>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</si>
  <si>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</si>
  <si>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</si>
  <si>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</si>
  <si>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</si>
  <si>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</si>
  <si>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</si>
  <si>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</si>
  <si>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</si>
  <si>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</si>
  <si>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</si>
  <si>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</si>
  <si>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</si>
  <si>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</si>
  <si>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</si>
  <si>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</si>
  <si>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</si>
  <si>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</si>
  <si>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</si>
  <si>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</si>
  <si>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</si>
  <si>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</si>
  <si>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</si>
  <si>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</si>
  <si>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</si>
  <si>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</si>
  <si>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</si>
  <si>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</si>
  <si>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</si>
  <si>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</si>
  <si>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</si>
  <si>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</si>
  <si>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</si>
  <si>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</si>
  <si>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</si>
  <si>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</si>
  <si>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</si>
  <si>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</si>
  <si>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</si>
  <si>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</si>
  <si>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</si>
  <si>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</si>
  <si>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</si>
  <si>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</si>
  <si>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</si>
  <si>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</si>
  <si>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</si>
  <si>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</si>
  <si>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</si>
  <si>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</si>
  <si>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</si>
  <si>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</si>
  <si>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</si>
  <si>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</si>
  <si>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</si>
  <si>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</si>
  <si>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</si>
  <si>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</si>
  <si>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</si>
  <si>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</si>
  <si>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</si>
  <si>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</si>
  <si>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</si>
  <si>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</si>
  <si>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</si>
  <si>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</si>
  <si>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</si>
  <si>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</si>
  <si>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</si>
  <si>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</si>
  <si>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</si>
  <si>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</si>
  <si>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</si>
  <si>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</si>
  <si>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</si>
  <si>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</si>
  <si>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</si>
  <si>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</si>
  <si>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</si>
  <si>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</si>
  <si>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</si>
  <si>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</si>
  <si>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</si>
  <si>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</si>
  <si>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</si>
  <si>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</si>
  <si>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</si>
  <si>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</si>
  <si>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</si>
  <si>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</si>
  <si>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</si>
  <si>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</si>
  <si>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</si>
  <si>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</si>
  <si>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</si>
  <si>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</si>
  <si>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</si>
  <si>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</si>
  <si>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</si>
  <si>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</si>
  <si>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</si>
  <si>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</si>
  <si>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</si>
  <si>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</si>
  <si>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</si>
  <si>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</si>
  <si>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</si>
  <si>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</si>
  <si>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</si>
  <si>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</si>
  <si>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</si>
  <si>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</si>
  <si>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</si>
  <si>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</si>
  <si>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</si>
  <si>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</si>
  <si>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</si>
  <si>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</si>
  <si>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</si>
  <si>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</si>
  <si>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</si>
  <si>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</si>
  <si>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</si>
  <si>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</si>
  <si>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</si>
  <si>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</si>
  <si>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</si>
  <si>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</si>
  <si>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</si>
  <si>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</si>
  <si>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</si>
  <si>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</si>
  <si>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</si>
  <si>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</si>
  <si>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</si>
  <si>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</si>
  <si>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</si>
  <si>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</si>
  <si>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</si>
  <si>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</si>
  <si>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</si>
  <si>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</si>
  <si>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</si>
  <si>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</si>
  <si>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</si>
  <si>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</si>
  <si>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</si>
  <si>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</si>
  <si>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</si>
  <si>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</si>
  <si>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</si>
  <si>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</si>
  <si>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</si>
  <si>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</si>
  <si>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</si>
  <si>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</si>
  <si>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</si>
  <si>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</si>
  <si>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</si>
  <si>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</si>
  <si>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</si>
  <si>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</si>
  <si>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</si>
  <si>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</si>
  <si>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</si>
  <si>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</si>
  <si>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</si>
  <si>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</si>
  <si>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</si>
  <si>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</si>
  <si>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</si>
  <si>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</si>
  <si>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</si>
  <si>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</si>
  <si>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</si>
  <si>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</si>
  <si>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</si>
  <si>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</si>
  <si>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</si>
  <si>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</si>
  <si>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</si>
  <si>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</si>
  <si>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</si>
  <si>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</si>
  <si>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</si>
  <si>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</si>
  <si>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</si>
  <si>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</si>
  <si>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</si>
  <si>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</si>
  <si>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</si>
  <si>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</si>
  <si>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</si>
  <si>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</si>
  <si>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</si>
  <si>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</si>
  <si>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</si>
  <si>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</si>
  <si>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</si>
  <si>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</si>
  <si>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</si>
  <si>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</si>
  <si>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</si>
  <si>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</si>
  <si>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</si>
  <si>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</si>
  <si>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</si>
  <si>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</si>
  <si>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</si>
  <si>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</si>
  <si>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</si>
  <si>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</si>
  <si>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</si>
  <si>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</si>
  <si>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</si>
  <si>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</si>
  <si>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</si>
  <si>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</si>
  <si>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</si>
  <si>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</si>
  <si>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</si>
  <si>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</si>
  <si>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</si>
  <si>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</si>
  <si>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</si>
  <si>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</si>
  <si>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</si>
  <si>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</si>
  <si>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</si>
  <si>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</si>
  <si>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1,39,900</t>
  </si>
  <si>
    <t>Quantum QHM-7406 Full-Sized Keyboard with () Rupee Symbol, Hotkeys and 3-pieces LED function for Desktop/Laptop/Smart TV Spill-Resistant Wired USB Keyboard with 10 million keystrokes lifespan (Black)</t>
  </si>
  <si>
    <t>Computers&amp;Accessories Accessories&amp;Peripherals Cables&amp;Accessories Cables USBCables</t>
  </si>
  <si>
    <t>Computers&amp;Accessories NetworkingDevices NetworkAdapters WirelessUSBAdapters</t>
  </si>
  <si>
    <t>Electronics HomeTheater,TV&amp;Video Accessories Cables HDMICables</t>
  </si>
  <si>
    <t>Electronics HomeTheater,TV&amp;Video Televisions SmartTelevisions</t>
  </si>
  <si>
    <t>Electronics HomeTheater,TV&amp;Video Accessories RemoteControls</t>
  </si>
  <si>
    <t>Electronics HomeTheater,TV&amp;Video Televisions StandardTelevisions</t>
  </si>
  <si>
    <t>Electronics HomeTheater,TV&amp;Video Accessories TVMounts,Stands&amp;Turntables TVWall&amp;CeilingMounts</t>
  </si>
  <si>
    <t>Electronics HomeTheater,TV&amp;Video Accessories Cables RCACables</t>
  </si>
  <si>
    <t>Electronics HomeAudio Accessories SpeakerAccessories Mounts</t>
  </si>
  <si>
    <t>Electronics HomeTheater,TV&amp;Video Accessories Cables OpticalCables</t>
  </si>
  <si>
    <t>Electronics HomeTheater,TV&amp;Video Projectors</t>
  </si>
  <si>
    <t>Electronics HomeAudio Accessories Adapters</t>
  </si>
  <si>
    <t>Electronics HomeTheater,TV&amp;Video SatelliteEquipment SatelliteReceivers</t>
  </si>
  <si>
    <t>Computers&amp;Accessories Accessories&amp;Peripherals Cables&amp;Accessories Cables DVICables</t>
  </si>
  <si>
    <t>Electronics HomeTheater,TV&amp;Video Accessories Cables SpeakerCables</t>
  </si>
  <si>
    <t>Electronics HomeAudio MediaStreamingDevices StreamingClients</t>
  </si>
  <si>
    <t>Electronics HomeTheater,TV&amp;Video AVReceivers&amp;Amplifiers</t>
  </si>
  <si>
    <t>Electronics HomeAudio Speakers TowerSpeakers</t>
  </si>
  <si>
    <t>Electronics HomeTheater,TV&amp;Video Accessories 3DGlasses</t>
  </si>
  <si>
    <t>Electronics WearableTechnology SmartWatches</t>
  </si>
  <si>
    <t>Electronics Mobiles&amp;Accessories MobileAccessories Chargers PowerBanks</t>
  </si>
  <si>
    <t>Electronics Mobiles&amp;Accessories Smartphones&amp;BasicMobiles Smartphones</t>
  </si>
  <si>
    <t>Electronics Accessories MemoryCards MicroSD</t>
  </si>
  <si>
    <t>Electronics Mobiles&amp;Accessories Smartphones&amp;BasicMobiles BasicMobiles</t>
  </si>
  <si>
    <t>Electronics Headphones,Earbuds&amp;Accessories Headphones In-Ear</t>
  </si>
  <si>
    <t>Electronics Mobiles&amp;Accessories MobileAccessories Chargers AutomobileChargers</t>
  </si>
  <si>
    <t>Electronics Mobiles&amp;Accessories MobileAccessories AutomobileAccessories Cradles</t>
  </si>
  <si>
    <t>Electronics Mobiles&amp;Accessories MobileAccessories Chargers WallChargers</t>
  </si>
  <si>
    <t>Electronics Mobiles&amp;Accessories MobileAccessories Cables&amp;Adapters OTGAdapters</t>
  </si>
  <si>
    <t>Electronics Mobiles&amp;Accessories MobileAccessories Photo&amp;VideoAccessories Tripods</t>
  </si>
  <si>
    <t>Electronics Mobiles&amp;Accessories MobileAccessories Photo&amp;VideoAccessories SelfieSticks</t>
  </si>
  <si>
    <t>Electronics Mobiles&amp;Accessories MobileAccessories Stands</t>
  </si>
  <si>
    <t>Computers&amp;Accessories Accessories&amp;Peripherals Cables&amp;Accessories CableConnectionProtectors</t>
  </si>
  <si>
    <t>Electronics Mobiles&amp;Accessories MobileAccessories D√©cor</t>
  </si>
  <si>
    <t>Electronics Mobiles&amp;Accessories MobileAccessories Maintenance,Upkeep&amp;Repairs ScreenProtectors</t>
  </si>
  <si>
    <t>Electronics Mobiles&amp;Accessories MobileAccessories StylusPens</t>
  </si>
  <si>
    <t>Electronics Mobiles&amp;Accessories MobileAccessories Mounts Bedstand&amp;DeskMounts</t>
  </si>
  <si>
    <t>Electronics Mobiles&amp;Accessories MobileAccessories Cases&amp;Covers BasicCases</t>
  </si>
  <si>
    <t>Electronics Mobiles&amp;Accessories MobileAccessories Mounts HandlebarMounts</t>
  </si>
  <si>
    <t>Electronics Headphones,Earbuds&amp;Accessories Headphones On-Ear</t>
  </si>
  <si>
    <t>Computers&amp;Accessories Accessories&amp;Peripherals LaptopAccessories CameraPrivacyCovers</t>
  </si>
  <si>
    <t>Electronics Headphones,Earbuds&amp;Accessories Adapters</t>
  </si>
  <si>
    <t>Electronics Mobiles&amp;Accessories MobileAccessories D√©cor PhoneCharms</t>
  </si>
  <si>
    <t>Electronics Mobiles&amp;Accessories MobileAccessories Mounts Shower&amp;WallMounts</t>
  </si>
  <si>
    <t>Computers&amp;Accessories ExternalDevices&amp;DataStorage PenDrives</t>
  </si>
  <si>
    <t>Computers&amp;Accessories Accessories&amp;Peripherals Keyboards,Mice&amp;InputDevices Mice</t>
  </si>
  <si>
    <t>Computers&amp;Accessories Accessories&amp;Peripherals Keyboards,Mice&amp;InputDevices GraphicTablets</t>
  </si>
  <si>
    <t>Computers&amp;Accessories Accessories&amp;Peripherals LaptopAccessories Lapdesks</t>
  </si>
  <si>
    <t>Computers&amp;Accessories Accessories&amp;Peripherals LaptopAccessories NotebookComputerStands</t>
  </si>
  <si>
    <t>Computers&amp;Accessories Accessories&amp;Peripherals Keyboards,Mice&amp;InputDevices Keyboards</t>
  </si>
  <si>
    <t>MusicalInstruments Microphones Condenser</t>
  </si>
  <si>
    <t>Electronics GeneralPurposeBatteries&amp;BatteryChargers DisposableBatteries</t>
  </si>
  <si>
    <t>OfficeProducts OfficePaperProducts Paper Stationery Pens,Pencils&amp;WritingSupplies Pens&amp;Refills GelInkRollerballPens</t>
  </si>
  <si>
    <t>Home&amp;Kitchen CraftMaterials Scrapbooking Tape</t>
  </si>
  <si>
    <t>Computers&amp;Accessories Accessories&amp;Peripherals Keyboards,Mice&amp;InputDevices Keyboard&amp;MouseSets</t>
  </si>
  <si>
    <t>Computers&amp;Accessories ExternalDevices&amp;DataStorage ExternalHardDisks</t>
  </si>
  <si>
    <t>Electronics Cameras&amp;Photography VideoCameras</t>
  </si>
  <si>
    <t>Electronics Cameras&amp;Photography Accessories Tripods&amp;Monopods Tabletop&amp;TravelTripods</t>
  </si>
  <si>
    <t>OfficeProducts OfficeElectronics Calculators Scientific</t>
  </si>
  <si>
    <t>Computers&amp;Accessories NetworkingDevices Repeaters&amp;Extenders</t>
  </si>
  <si>
    <t>Electronics Cameras&amp;Photography Accessories Tripods&amp;Monopods TripodLegs</t>
  </si>
  <si>
    <t>Computers&amp;Accessories Printers,Inks&amp;Accessories Inks,Toners&amp;Cartridges InkjetInkCartridges</t>
  </si>
  <si>
    <t>Computers&amp;Accessories Accessories&amp;Peripherals Keyboards,Mice&amp;InputDevices Keyboard&amp;MiceAccessories DustCovers</t>
  </si>
  <si>
    <t>Computers&amp;Accessories Accessories&amp;Peripherals PCGamingPeripherals GamingMice</t>
  </si>
  <si>
    <t>Home&amp;Kitchen CraftMaterials PaintingMaterials Paints</t>
  </si>
  <si>
    <t>Computers&amp;Accessories Accessories&amp;Peripherals Keyboards,Mice&amp;InputDevices Keyboard&amp;MiceAccessories MousePads</t>
  </si>
  <si>
    <t>Computers&amp;Accessories Accessories&amp;Peripherals HardDiskBags</t>
  </si>
  <si>
    <t>Electronics Cameras&amp;Photography Flashes Macro&amp;RinglightFlashes</t>
  </si>
  <si>
    <t>Computers&amp;Accessories NetworkingDevices</t>
  </si>
  <si>
    <t>Computers&amp;Accessories NetworkingDevices Routers</t>
  </si>
  <si>
    <t>Electronics Headphones,Earbuds&amp;Accessories Headphones Over-Ear</t>
  </si>
  <si>
    <t>Electronics HomeAudio Speakers BluetoothSpeakers</t>
  </si>
  <si>
    <t>Electronics GeneralPurposeBatteries&amp;BatteryChargers</t>
  </si>
  <si>
    <t>OfficeProducts OfficePaperProducts Paper Stationery Notebooks,WritingPads&amp;Diaries WireboundNotebooks</t>
  </si>
  <si>
    <t>Electronics GeneralPurposeBatteries&amp;BatteryChargers RechargeableBatteries</t>
  </si>
  <si>
    <t>Computers&amp;Accessories NetworkingDevices NetworkAdapters BluetoothAdapters</t>
  </si>
  <si>
    <t>Computers&amp;Accessories Accessories&amp;Peripherals Adapters USBtoUSBAdapters</t>
  </si>
  <si>
    <t>Electronics Cameras&amp;Photography Accessories Tripods&amp;Monopods CompleteTripodUnits</t>
  </si>
  <si>
    <t>OfficeProducts OfficePaperProducts Paper Stationery Notebooks,WritingPads&amp;Diaries Notepads&amp;MemoBooks</t>
  </si>
  <si>
    <t>Electronics Cameras&amp;Photography Accessories Film</t>
  </si>
  <si>
    <t>Computers&amp;Accessories Monitors</t>
  </si>
  <si>
    <t>Computers&amp;Accessories Accessories&amp;Peripherals USBGadgets Lamps</t>
  </si>
  <si>
    <t>Electronics Cameras&amp;Photography Accessories Cleaners CleaningKits</t>
  </si>
  <si>
    <t>Electronics Cameras&amp;Photography SecurityCameras DomeCameras</t>
  </si>
  <si>
    <t>Computers&amp;Accessories Accessories&amp;Peripherals TabletAccessories ScreenProtectors</t>
  </si>
  <si>
    <t>Computers&amp;Accessories Accessories&amp;Peripherals PCGamingPeripherals Gamepads</t>
  </si>
  <si>
    <t>OfficeProducts OfficeElectronics Calculators Basic</t>
  </si>
  <si>
    <t>Computers&amp;Accessories Accessories&amp;Peripherals USBHubs</t>
  </si>
  <si>
    <t>Computers&amp;Accessories Accessories&amp;Peripherals Audio&amp;VideoAccessories PCMicrophones</t>
  </si>
  <si>
    <t>Electronics HomeAudio Speakers OutdoorSpeakers</t>
  </si>
  <si>
    <t>Computers&amp;Accessories Accessories&amp;Peripherals LaptopAccessories Bags&amp;Sleeves LaptopSleeves&amp;Slipcases</t>
  </si>
  <si>
    <t>Computers&amp;Accessories ExternalDevices&amp;DataStorage ExternalMemoryCardReaders</t>
  </si>
  <si>
    <t>OfficeProducts OfficePaperProducts Paper Stationery Pens,Pencils&amp;WritingSupplies Pens&amp;Refills BottledInk</t>
  </si>
  <si>
    <t>OfficeProducts OfficePaperProducts Paper Stationery Notebooks,WritingPads&amp;Diaries CompositionNotebooks</t>
  </si>
  <si>
    <t>OfficeProducts OfficePaperProducts Paper Stationery Pens,Pencils&amp;WritingSupplies Pens&amp;Refills RetractableBallpointPens</t>
  </si>
  <si>
    <t>Computers&amp;Accessories Accessories&amp;Peripherals Cables&amp;Accessories Cables EthernetCables</t>
  </si>
  <si>
    <t>Computers&amp;Accessories Components Memory</t>
  </si>
  <si>
    <t>Computers&amp;Accessories Accessories&amp;Peripherals UninterruptedPowerSupplies</t>
  </si>
  <si>
    <t>Electronics Headphones,Earbuds&amp;Accessories Cases</t>
  </si>
  <si>
    <t>Electronics Accessories MemoryCards SecureDigitalCards</t>
  </si>
  <si>
    <t>Electronics Mobiles&amp;Accessories MobileAccessories Photo&amp;VideoAccessories Flashes&amp;SelfieLights SelfieLights</t>
  </si>
  <si>
    <t>Computers&amp;Accessories Accessories&amp;Peripherals Audio&amp;VideoAccessories Webcams&amp;VoIPEquipment Webcams</t>
  </si>
  <si>
    <t>Computers&amp;Accessories Accessories&amp;Peripherals LaptopAccessories CoolingPads</t>
  </si>
  <si>
    <t>Computers&amp;Accessories Accessories&amp;Peripherals LaptopAccessories</t>
  </si>
  <si>
    <t>Computers&amp;Accessories Accessories&amp;Peripherals TabletAccessories Stands</t>
  </si>
  <si>
    <t>HomeImprovement Electrical Adapters&amp;Multi-Outlets</t>
  </si>
  <si>
    <t>OfficeProducts OfficePaperProducts Paper Copy&amp;PrintingPaper ColouredPaper</t>
  </si>
  <si>
    <t>Computers&amp;Accessories Components InternalSolidStateDrives</t>
  </si>
  <si>
    <t>Electronics HomeAudio Speakers MultimediaSpeakerSystems</t>
  </si>
  <si>
    <t>Computers&amp;Accessories NetworkingDevices DataCards&amp;Dongles</t>
  </si>
  <si>
    <t>Computers&amp;Accessories Accessories&amp;Peripherals LaptopAccessories LaptopChargers&amp;PowerSupplies</t>
  </si>
  <si>
    <t>Computers&amp;Accessories Accessories&amp;Peripherals Audio&amp;VideoAccessories PCSpeakers</t>
  </si>
  <si>
    <t>Electronics Cameras&amp;Photography Accessories Batteries&amp;Chargers BatteryChargers</t>
  </si>
  <si>
    <t>Computers&amp;Accessories Accessories&amp;Peripherals TabletAccessories Bags,Cases&amp;Sleeves Cases</t>
  </si>
  <si>
    <t>OfficeProducts OfficePaperProducts Paper Stationery Pens,Pencils&amp;WritingSupplies Pens&amp;Refills StickBallpointPens</t>
  </si>
  <si>
    <t>Home&amp;Kitchen CraftMaterials DrawingMaterials DrawingMedia Pencils WoodenPencils</t>
  </si>
  <si>
    <t>Computers&amp;Accessories Components InternalHardDrives</t>
  </si>
  <si>
    <t>Computers&amp;Accessories Printers,Inks&amp;Accessories Printers</t>
  </si>
  <si>
    <t>Home&amp;Kitchen CraftMaterials DrawingMaterials DrawingMedia Pens</t>
  </si>
  <si>
    <t>Computers&amp;Accessories Accessories&amp;Peripherals Cables&amp;Accessories Cables SATACables</t>
  </si>
  <si>
    <t>Computers&amp;Accessories Accessories&amp;Peripherals Audio&amp;VideoAccessories PCHeadsets</t>
  </si>
  <si>
    <t>Computers&amp;Accessories Accessories&amp;Peripherals PCGamingPeripherals GamingKeyboards</t>
  </si>
  <si>
    <t>Electronics HomeAudio Speakers SoundbarSpeakers</t>
  </si>
  <si>
    <t>Electronics Headphones,Earbuds&amp;Accessories Earpads</t>
  </si>
  <si>
    <t>Computers&amp;Accessories Printers,Inks&amp;Accessories Printers InkjetPrinters</t>
  </si>
  <si>
    <t>Toys&amp;Games Arts&amp;Crafts Drawing&amp;PaintingSupplies ColouringPens&amp;Markers</t>
  </si>
  <si>
    <t>Computers&amp;Accessories Accessories&amp;Peripherals PCGamingPeripherals Headsets</t>
  </si>
  <si>
    <t>Computers&amp;Accessories ExternalDevices&amp;DataStorage ExternalSolidStateDrives</t>
  </si>
  <si>
    <t>Computers&amp;Accessories NetworkingDevices NetworkAdapters PowerLANAdapters</t>
  </si>
  <si>
    <t>Computers&amp;Accessories Printers,Inks&amp;Accessories Inks,Toners&amp;Cartridges InkjetInkRefills&amp;Kits</t>
  </si>
  <si>
    <t>OfficeProducts OfficePaperProducts Paper Stationery Notebooks,WritingPads&amp;Diaries</t>
  </si>
  <si>
    <t>Electronics Cameras&amp;Photography Accessories PhotoStudio&amp;Lighting PhotoBackgroundAccessories BackgroundSupports</t>
  </si>
  <si>
    <t>OfficeProducts OfficeElectronics Calculators Financial&amp;Business</t>
  </si>
  <si>
    <t>Electronics PowerAccessories SurgeProtectors</t>
  </si>
  <si>
    <t>Computers&amp;Accessories Tablets</t>
  </si>
  <si>
    <t>HomeImprovement Electrical CordManagement</t>
  </si>
  <si>
    <t>Home&amp;Kitchen CraftMaterials PaintingMaterials</t>
  </si>
  <si>
    <t>Computers&amp;Accessories Printers,Inks&amp;Accessories Inks,Toners&amp;Cartridges TonerCartridges</t>
  </si>
  <si>
    <t>OfficeProducts OfficePaperProducts Paper Stationery Pens,Pencils&amp;WritingSupplies Pens&amp;Refills LiquidInkRollerballPens</t>
  </si>
  <si>
    <t>OfficeProducts OfficePaperProducts Paper Stationery Pens,Pencils&amp;WritingSupplies Pens&amp;Refills FountainPens</t>
  </si>
  <si>
    <t>Computers&amp;Accessories Accessories&amp;Peripherals HardDriveAccessories Caddies</t>
  </si>
  <si>
    <t>Computers&amp;Accessories Laptops TraditionalLaptops</t>
  </si>
  <si>
    <t>Home&amp;Kitchen Kitchen&amp;HomeAppliances SmallKitchenAppliances Kettles&amp;HotWaterDispensers ElectricKettles</t>
  </si>
  <si>
    <t>Home&amp;Kitchen Heating,Cooling&amp;AirQuality RoomHeaters ElectricHeaters</t>
  </si>
  <si>
    <t>Home&amp;Kitchen Heating,Cooling&amp;AirQuality RoomHeaters FanHeaters</t>
  </si>
  <si>
    <t>Home&amp;Kitchen Kitchen&amp;HomeAppliances Vacuum,Cleaning&amp;Ironing Irons,Steamers&amp;Accessories LintShavers</t>
  </si>
  <si>
    <t>Home&amp;Kitchen Kitchen&amp;HomeAppliances SmallKitchenAppliances DigitalKitchenScales</t>
  </si>
  <si>
    <t>Home&amp;Kitchen Kitchen&amp;Dining KitchenTools ManualChoppers&amp;Chippers Choppers</t>
  </si>
  <si>
    <t>Home&amp;Kitchen Kitchen&amp;HomeAppliances SmallKitchenAppliances InductionCooktop</t>
  </si>
  <si>
    <t>Home&amp;Kitchen Kitchen&amp;HomeAppliances SmallKitchenAppliances HandBlenders</t>
  </si>
  <si>
    <t>Home&amp;Kitchen Kitchen&amp;HomeAppliances Vacuum,Cleaning&amp;Ironing Irons,Steamers&amp;Accessories Irons DryIrons</t>
  </si>
  <si>
    <t>Home&amp;Kitchen Kitchen&amp;HomeAppliances SmallKitchenAppliances MixerGrinders</t>
  </si>
  <si>
    <t>Home&amp;Kitchen Heating,Cooling&amp;AirQuality WaterHeaters&amp;Geysers InstantWaterHeaters</t>
  </si>
  <si>
    <t>Home&amp;Kitchen Heating,Cooling&amp;AirQuality RoomHeaters</t>
  </si>
  <si>
    <t>Home&amp;Kitchen Kitchen&amp;HomeAppliances SmallKitchenAppliances Kettles&amp;HotWaterDispensers Kettle&amp;ToasterSets</t>
  </si>
  <si>
    <t>Home&amp;Kitchen Heating,Cooling&amp;AirQuality WaterHeaters&amp;Geysers StorageWaterHeaters</t>
  </si>
  <si>
    <t>Home&amp;Kitchen Heating,Cooling&amp;AirQuality WaterHeaters&amp;Geysers ImmersionRods</t>
  </si>
  <si>
    <t>Home&amp;Kitchen Kitchen&amp;HomeAppliances SmallKitchenAppliances DeepFatFryers AirFryers</t>
  </si>
  <si>
    <t>Home&amp;Kitchen HomeStorage&amp;Organization LaundryOrganization LaundryBaskets</t>
  </si>
  <si>
    <t>Home&amp;Kitchen Kitchen&amp;HomeAppliances Vacuum,Cleaning&amp;Ironing Irons,Steamers&amp;Accessories Irons SteamIrons</t>
  </si>
  <si>
    <t>Home&amp;Kitchen Kitchen&amp;HomeAppliances SmallKitchenAppliances JuicerMixerGrinders</t>
  </si>
  <si>
    <t>Home&amp;Kitchen Kitchen&amp;HomeAppliances Vacuum,Cleaning&amp;Ironing Vacuums&amp;FloorCare Vacuums HandheldVacuums</t>
  </si>
  <si>
    <t>Home&amp;Kitchen Kitchen&amp;HomeAppliances SmallKitchenAppliances EggBoilers</t>
  </si>
  <si>
    <t>Home&amp;Kitchen Kitchen&amp;HomeAppliances SmallKitchenAppliances SandwichMakers</t>
  </si>
  <si>
    <t>Home&amp;Kitchen Kitchen&amp;HomeAppliances SmallKitchenAppliances MiniFoodProcessors&amp;Choppers</t>
  </si>
  <si>
    <t>Home&amp;Kitchen Kitchen&amp;HomeAppliances SmallKitchenAppliances DigitalKitchenScales DigitalScales</t>
  </si>
  <si>
    <t>Home&amp;Kitchen Kitchen&amp;HomeAppliances SmallKitchenAppliances VacuumSealers</t>
  </si>
  <si>
    <t>Home&amp;Kitchen Heating,Cooling&amp;AirQuality Fans CeilingFans</t>
  </si>
  <si>
    <t>Home&amp;Kitchen Kitchen&amp;HomeAppliances Vacuum,Cleaning&amp;Ironing Vacuums&amp;FloorCare Vacuums CanisterVacuums</t>
  </si>
  <si>
    <t>Home&amp;Kitchen Kitchen&amp;HomeAppliances Vacuum,Cleaning&amp;Ironing PressureWashers,Steam&amp;WindowCleaners</t>
  </si>
  <si>
    <t>Home&amp;Kitchen Heating,Cooling&amp;AirQuality RoomHeaters HalogenHeaters</t>
  </si>
  <si>
    <t>Home&amp;Kitchen Kitchen&amp;HomeAppliances SmallKitchenAppliances Pop-upToasters</t>
  </si>
  <si>
    <t>Home&amp;Kitchen Heating,Cooling&amp;AirQuality RoomHeaters HeatConvectors</t>
  </si>
  <si>
    <t>Home&amp;Kitchen Kitchen&amp;HomeAppliances Coffee,Tea&amp;Espresso CoffeeGrinders ElectricGrinders</t>
  </si>
  <si>
    <t>Home&amp;Kitchen Heating,Cooling&amp;AirQuality Fans ExhaustFans</t>
  </si>
  <si>
    <t>Home&amp;Kitchen Kitchen&amp;HomeAppliances Coffee,Tea&amp;Espresso DripCoffeeMachines</t>
  </si>
  <si>
    <t>Home&amp;Kitchen Kitchen&amp;HomeAppliances WaterPurifiers&amp;Accessories WaterPurifierAccessories</t>
  </si>
  <si>
    <t>Home&amp;Kitchen Kitchen&amp;HomeAppliances WaterPurifiers&amp;Accessories WaterCartridges</t>
  </si>
  <si>
    <t>Home&amp;Kitchen Kitchen&amp;HomeAppliances SmallKitchenAppliances Rice&amp;PastaCookers</t>
  </si>
  <si>
    <t>Car&amp;Motorbike CarAccessories InteriorAccessories AirPurifiers&amp;Ionizers</t>
  </si>
  <si>
    <t>Home&amp;Kitchen Kitchen&amp;HomeAppliances Vacuum,Cleaning&amp;Ironing Vacuums&amp;FloorCare Vacuums Wet-DryVacuums</t>
  </si>
  <si>
    <t>Home&amp;Kitchen Heating,Cooling&amp;AirQuality AirPurifiers HEPAAirPurifiers</t>
  </si>
  <si>
    <t>Home&amp;Kitchen Kitchen&amp;HomeAppliances WaterPurifiers&amp;Accessories WaterFilters&amp;Purifiers</t>
  </si>
  <si>
    <t>Home&amp;Kitchen HomeStorage&amp;Organization LaundryOrganization LaundryBags</t>
  </si>
  <si>
    <t>Home&amp;Kitchen Kitchen&amp;HomeAppliances SewingMachines&amp;Accessories Sewing&amp;EmbroideryMachines</t>
  </si>
  <si>
    <t>Home&amp;Kitchen HomeStorage&amp;Organization LaundryOrganization IroningAccessories SprayBottles</t>
  </si>
  <si>
    <t>Home&amp;Kitchen Kitchen&amp;HomeAppliances SmallKitchenAppliances HandMixers</t>
  </si>
  <si>
    <t>Home&amp;Kitchen Kitchen&amp;HomeAppliances SmallKitchenAppliances Mills&amp;Grinders WetGrinders</t>
  </si>
  <si>
    <t>Home&amp;Kitchen Kitchen&amp;HomeAppliances SmallKitchenAppliances OvenToasterGrills</t>
  </si>
  <si>
    <t>Home&amp;Kitchen Kitchen&amp;HomeAppliances SmallKitchenAppliances Juicers</t>
  </si>
  <si>
    <t>Home&amp;Kitchen Kitchen&amp;HomeAppliances SmallKitchenAppliances</t>
  </si>
  <si>
    <t>Health&amp;PersonalCare HomeMedicalSupplies&amp;Equipment HealthMonitors WeighingScales DigitalBathroomScales</t>
  </si>
  <si>
    <t>Home&amp;Kitchen Kitchen&amp;HomeAppliances Coffee,Tea&amp;Espresso EspressoMachines</t>
  </si>
  <si>
    <t>Home&amp;Kitchen Heating,Cooling&amp;AirQuality Fans TableFans</t>
  </si>
  <si>
    <t>Home&amp;Kitchen Kitchen&amp;HomeAppliances Coffee,Tea&amp;Espresso MilkFrothers</t>
  </si>
  <si>
    <t>Home&amp;Kitchen Heating,Cooling&amp;AirQuality Humidifiers</t>
  </si>
  <si>
    <t>Home&amp;Kitchen Kitchen&amp;HomeAppliances SmallKitchenAppliances SmallApplianceParts&amp;Accessories StandMixerAccessories</t>
  </si>
  <si>
    <t>Home&amp;Kitchen Kitchen&amp;HomeAppliances Vacuum,Cleaning&amp;Ironing Vacuums&amp;FloorCare Vacuums RoboticVacuums</t>
  </si>
  <si>
    <t>Home&amp;Kitchen Kitchen&amp;HomeAppliances SmallKitchenAppliances YogurtMakers</t>
  </si>
  <si>
    <t>Home&amp;Kitchen Kitchen&amp;HomeAppliances SmallKitchenAppliances Juicers ColdPressJuicers</t>
  </si>
  <si>
    <t>Home&amp;Kitchen Heating,Cooling&amp;AirQuality AirConditioners Split-SystemAirConditioners</t>
  </si>
  <si>
    <t>Home&amp;Kitchen Kitchen&amp;HomeAppliances SmallKitchenAppliances SmallApplianceParts&amp;Accessories</t>
  </si>
  <si>
    <t>Home&amp;Kitchen Kitchen&amp;HomeAppliances SmallKitchenAppliances WaffleMakers&amp;Irons</t>
  </si>
  <si>
    <t>Home&amp;Kitchen Kitchen&amp;HomeAppliances Coffee,Tea&amp;Espresso StovetopEspressoPots</t>
  </si>
  <si>
    <t>Home&amp;Kitchen Kitchen&amp;HomeAppliances Coffee,Tea&amp;Espresso CoffeeMakerAccessories MeasuringSpoons</t>
  </si>
  <si>
    <t>Home&amp;Kitchen Kitchen&amp;HomeAppliances Coffee,Tea&amp;Espresso CoffeePresses</t>
  </si>
  <si>
    <t>Home&amp;Kitchen Kitchen&amp;HomeAppliances SmallKitchenAppliances RotiMakers</t>
  </si>
  <si>
    <t>Home&amp;Kitchen Heating,Cooling&amp;AirQuality Parts&amp;Accessories FanParts&amp;Accessories</t>
  </si>
  <si>
    <t>Home&amp;Kitchen Kitchen&amp;HomeAppliances SmallKitchenAppliances StandMixers</t>
  </si>
  <si>
    <t>Home&amp;Kitchen Heating,Cooling&amp;AirQuality Fans PedestalFans</t>
  </si>
  <si>
    <t>Home&amp;Kitchen Kitchen&amp;HomeAppliances Vacuum,Cleaning&amp;Ironing Vacuums&amp;FloorCare VacuumAccessories VacuumBags HandheldBags</t>
  </si>
  <si>
    <t>Row Labels</t>
  </si>
  <si>
    <t>(blank)</t>
  </si>
  <si>
    <t>Grand Total</t>
  </si>
  <si>
    <t>Average of discount_percentage</t>
  </si>
  <si>
    <t>Count of product_id</t>
  </si>
  <si>
    <t>Sum of rating_count</t>
  </si>
  <si>
    <t>The product with the highest averag rating</t>
  </si>
  <si>
    <t>Products with Highest Average Rating</t>
  </si>
  <si>
    <t>Task 4</t>
  </si>
  <si>
    <t>Count of actual_price</t>
  </si>
  <si>
    <t>Sum of discounted_price</t>
  </si>
  <si>
    <t>Task 6</t>
  </si>
  <si>
    <t>The Products with Highest Number of Review</t>
  </si>
  <si>
    <t>Discount of 50% and above</t>
  </si>
  <si>
    <t>Task 7</t>
  </si>
  <si>
    <t>Task 9: Potential Revenue</t>
  </si>
  <si>
    <t>Task 10: Price Bucket</t>
  </si>
  <si>
    <t>₹200–₹500</t>
  </si>
  <si>
    <t>&lt;₹200</t>
  </si>
  <si>
    <t>&gt;₹500</t>
  </si>
  <si>
    <t>Task 12: Products with fewer than 1000 reviews</t>
  </si>
  <si>
    <t>Task 13: Product with the highest Discount</t>
  </si>
  <si>
    <t>Ratings and Reviews</t>
  </si>
  <si>
    <t>Sum</t>
  </si>
  <si>
    <t>Average</t>
  </si>
  <si>
    <t>Running Total</t>
  </si>
  <si>
    <t>Count</t>
  </si>
  <si>
    <t>Amazon Product Review Dashboard</t>
  </si>
  <si>
    <t>🛍 Total Products</t>
  </si>
  <si>
    <t>📦 Total Categories</t>
  </si>
  <si>
    <t>⭐ Average Rating</t>
  </si>
  <si>
    <t>💬 Total Reviews</t>
  </si>
  <si>
    <t>Average Discount % by Category (Bar Chart)</t>
  </si>
  <si>
    <t>Total Reviews per Category (Column Chart)</t>
  </si>
  <si>
    <t>Rating Distribution (Column or Pie Chart)</t>
  </si>
  <si>
    <t>Price Range Bucket Distribution (Doughnut Chart)</t>
  </si>
  <si>
    <t>Discount vs Rating (Scatter Plot)</t>
  </si>
  <si>
    <t>Products with Highest Review</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</si>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</sst>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00"/>
    <numFmt numFmtId="167" formatCode="0.0"/>
  </numFmts>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6"/>
      <name val="Calibri"/>
      <family val="2"/>
    </font>
    <font>
      <b/>
      <sz val="12"/>
      <color theme="0"/>
      <name val="Times New Roman"/>
      <family val="1"/>
    </font>
    <font>
      <b/>
      <sz val="30"/>
      <color theme="0"/>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3"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6">
    <xf numFmtId="0" fontId="0" fillId="0" borderId="0" xfId="0"/>
    <xf numFmtId="9" fontId="0" fillId="0" borderId="0" xfId="0" applyNumberFormat="1"/>
    <xf numFmtId="165" fontId="0" fillId="0" borderId="0" xfId="42" applyNumberFormat="1" applyFont="1"/>
    <xf numFmtId="2"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right"/>
    </xf>
    <xf numFmtId="0" fontId="16" fillId="33" borderId="0" xfId="0" applyFont="1" applyFill="1"/>
    <xf numFmtId="0" fontId="16" fillId="0" borderId="0" xfId="0" applyFont="1"/>
    <xf numFmtId="0" fontId="0" fillId="34" borderId="0" xfId="0" applyFill="1"/>
    <xf numFmtId="2" fontId="16" fillId="33" borderId="0" xfId="0" applyNumberFormat="1" applyFont="1" applyFill="1"/>
    <xf numFmtId="0" fontId="0" fillId="0" borderId="0" xfId="0" applyNumberFormat="1"/>
    <xf numFmtId="0" fontId="18" fillId="36" borderId="0" xfId="0" applyFont="1" applyFill="1" applyAlignment="1">
      <alignment horizontal="center"/>
    </xf>
    <xf numFmtId="0" fontId="0" fillId="36" borderId="0" xfId="0" applyFill="1"/>
    <xf numFmtId="0" fontId="0" fillId="36" borderId="0" xfId="0" applyFill="1" applyAlignment="1">
      <alignment horizontal="right"/>
    </xf>
    <xf numFmtId="0" fontId="0" fillId="36" borderId="0" xfId="0" applyFill="1"/>
    <xf numFmtId="166" fontId="16" fillId="0" borderId="0" xfId="0" applyNumberFormat="1" applyFont="1"/>
    <xf numFmtId="166" fontId="16" fillId="0" borderId="0" xfId="0" applyNumberFormat="1" applyFont="1" applyAlignment="1">
      <alignment horizontal="right"/>
    </xf>
    <xf numFmtId="9" fontId="16" fillId="0" borderId="0" xfId="0" applyNumberFormat="1" applyFont="1"/>
    <xf numFmtId="167" fontId="16" fillId="0" borderId="0" xfId="0" applyNumberFormat="1" applyFont="1"/>
    <xf numFmtId="2" fontId="16" fillId="0" borderId="0" xfId="42" applyNumberFormat="1" applyFont="1"/>
    <xf numFmtId="0" fontId="19" fillId="35" borderId="0" xfId="0" applyFont="1" applyFill="1"/>
    <xf numFmtId="0" fontId="20" fillId="37" borderId="0" xfId="0" applyFont="1" applyFill="1" applyAlignment="1">
      <alignment horizontal="center"/>
    </xf>
    <xf numFmtId="0" fontId="20" fillId="37"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Task</a:t>
            </a:r>
            <a:r>
              <a:rPr lang="en-US" b="1" baseline="0"/>
              <a:t> 11: </a:t>
            </a:r>
            <a:r>
              <a:rPr lang="en-US" b="1"/>
              <a:t>Relationship of Rating</a:t>
            </a:r>
            <a:r>
              <a:rPr lang="en-US" b="1" baseline="0"/>
              <a:t> to Level of Discount</a:t>
            </a:r>
            <a:endParaRPr lang="en-US" b="1"/>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amazon!$G$1:$G$1</c:f>
              <c:strCache>
                <c:ptCount val="1"/>
                <c:pt idx="0">
                  <c:v>rating</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amazon!$F$2:$F$1464</c:f>
              <c:numCache>
                <c:formatCode>0%</c:formatCode>
                <c:ptCount val="1463"/>
                <c:pt idx="0">
                  <c:v>0.94</c:v>
                </c:pt>
                <c:pt idx="1">
                  <c:v>0.91</c:v>
                </c:pt>
                <c:pt idx="2">
                  <c:v>0.91</c:v>
                </c:pt>
                <c:pt idx="3">
                  <c:v>0.91</c:v>
                </c:pt>
                <c:pt idx="4">
                  <c:v>0.91</c:v>
                </c:pt>
                <c:pt idx="5">
                  <c:v>0.91</c:v>
                </c:pt>
                <c:pt idx="6">
                  <c:v>0.9</c:v>
                </c:pt>
                <c:pt idx="7">
                  <c:v>0.9</c:v>
                </c:pt>
                <c:pt idx="8">
                  <c:v>0.9</c:v>
                </c:pt>
                <c:pt idx="9">
                  <c:v>0.9</c:v>
                </c:pt>
                <c:pt idx="10">
                  <c:v>0.9</c:v>
                </c:pt>
                <c:pt idx="11">
                  <c:v>0.9</c:v>
                </c:pt>
                <c:pt idx="12">
                  <c:v>0.9</c:v>
                </c:pt>
                <c:pt idx="13">
                  <c:v>0.9</c:v>
                </c:pt>
                <c:pt idx="14">
                  <c:v>0.89</c:v>
                </c:pt>
                <c:pt idx="15">
                  <c:v>0.88</c:v>
                </c:pt>
                <c:pt idx="16">
                  <c:v>0.88</c:v>
                </c:pt>
                <c:pt idx="17">
                  <c:v>0.88</c:v>
                </c:pt>
                <c:pt idx="18">
                  <c:v>0.88</c:v>
                </c:pt>
                <c:pt idx="19">
                  <c:v>0.88</c:v>
                </c:pt>
                <c:pt idx="20">
                  <c:v>0.88</c:v>
                </c:pt>
                <c:pt idx="21">
                  <c:v>0.87</c:v>
                </c:pt>
                <c:pt idx="22">
                  <c:v>0.87</c:v>
                </c:pt>
                <c:pt idx="23">
                  <c:v>0.87</c:v>
                </c:pt>
                <c:pt idx="24">
                  <c:v>0.86</c:v>
                </c:pt>
                <c:pt idx="25">
                  <c:v>0.86</c:v>
                </c:pt>
                <c:pt idx="26">
                  <c:v>0.86</c:v>
                </c:pt>
                <c:pt idx="27">
                  <c:v>0.86</c:v>
                </c:pt>
                <c:pt idx="28">
                  <c:v>0.85</c:v>
                </c:pt>
                <c:pt idx="29">
                  <c:v>0.85</c:v>
                </c:pt>
                <c:pt idx="30">
                  <c:v>0.85</c:v>
                </c:pt>
                <c:pt idx="31">
                  <c:v>0.85</c:v>
                </c:pt>
                <c:pt idx="32">
                  <c:v>0.85</c:v>
                </c:pt>
                <c:pt idx="33">
                  <c:v>0.85</c:v>
                </c:pt>
                <c:pt idx="34">
                  <c:v>0.85</c:v>
                </c:pt>
                <c:pt idx="35">
                  <c:v>0.85</c:v>
                </c:pt>
                <c:pt idx="36">
                  <c:v>0.85</c:v>
                </c:pt>
                <c:pt idx="37">
                  <c:v>0.85</c:v>
                </c:pt>
                <c:pt idx="38">
                  <c:v>0.85</c:v>
                </c:pt>
                <c:pt idx="39">
                  <c:v>0.85</c:v>
                </c:pt>
                <c:pt idx="40">
                  <c:v>0.84</c:v>
                </c:pt>
                <c:pt idx="41">
                  <c:v>0.84</c:v>
                </c:pt>
                <c:pt idx="42">
                  <c:v>0.83</c:v>
                </c:pt>
                <c:pt idx="43">
                  <c:v>0.83</c:v>
                </c:pt>
                <c:pt idx="44">
                  <c:v>0.83</c:v>
                </c:pt>
                <c:pt idx="45">
                  <c:v>0.83</c:v>
                </c:pt>
                <c:pt idx="46">
                  <c:v>0.83</c:v>
                </c:pt>
                <c:pt idx="47">
                  <c:v>0.82</c:v>
                </c:pt>
                <c:pt idx="48">
                  <c:v>0.82</c:v>
                </c:pt>
                <c:pt idx="49">
                  <c:v>0.82</c:v>
                </c:pt>
                <c:pt idx="50">
                  <c:v>0.82</c:v>
                </c:pt>
                <c:pt idx="51">
                  <c:v>0.82</c:v>
                </c:pt>
                <c:pt idx="52">
                  <c:v>0.81</c:v>
                </c:pt>
                <c:pt idx="53">
                  <c:v>0.81</c:v>
                </c:pt>
                <c:pt idx="54">
                  <c:v>0.81</c:v>
                </c:pt>
                <c:pt idx="55">
                  <c:v>0.81</c:v>
                </c:pt>
                <c:pt idx="56">
                  <c:v>0.81</c:v>
                </c:pt>
                <c:pt idx="57">
                  <c:v>0.81</c:v>
                </c:pt>
                <c:pt idx="58">
                  <c:v>0.81</c:v>
                </c:pt>
                <c:pt idx="59">
                  <c:v>0.8</c:v>
                </c:pt>
                <c:pt idx="60">
                  <c:v>0.8</c:v>
                </c:pt>
                <c:pt idx="61">
                  <c:v>0.8</c:v>
                </c:pt>
                <c:pt idx="62">
                  <c:v>0.8</c:v>
                </c:pt>
                <c:pt idx="63">
                  <c:v>0.8</c:v>
                </c:pt>
                <c:pt idx="64">
                  <c:v>0.8</c:v>
                </c:pt>
                <c:pt idx="65">
                  <c:v>0.8</c:v>
                </c:pt>
                <c:pt idx="66">
                  <c:v>0.8</c:v>
                </c:pt>
                <c:pt idx="67">
                  <c:v>0.8</c:v>
                </c:pt>
                <c:pt idx="68">
                  <c:v>0.8</c:v>
                </c:pt>
                <c:pt idx="69">
                  <c:v>0.8</c:v>
                </c:pt>
                <c:pt idx="70">
                  <c:v>0.8</c:v>
                </c:pt>
                <c:pt idx="71">
                  <c:v>0.8</c:v>
                </c:pt>
                <c:pt idx="72">
                  <c:v>0.8</c:v>
                </c:pt>
                <c:pt idx="73">
                  <c:v>0.8</c:v>
                </c:pt>
                <c:pt idx="74">
                  <c:v>0.8</c:v>
                </c:pt>
                <c:pt idx="75">
                  <c:v>0.8</c:v>
                </c:pt>
                <c:pt idx="76">
                  <c:v>0.8</c:v>
                </c:pt>
                <c:pt idx="77">
                  <c:v>0.8</c:v>
                </c:pt>
                <c:pt idx="78">
                  <c:v>0.8</c:v>
                </c:pt>
                <c:pt idx="79">
                  <c:v>0.8</c:v>
                </c:pt>
                <c:pt idx="80">
                  <c:v>0.8</c:v>
                </c:pt>
                <c:pt idx="81">
                  <c:v>0.8</c:v>
                </c:pt>
                <c:pt idx="82">
                  <c:v>0.8</c:v>
                </c:pt>
                <c:pt idx="83">
                  <c:v>0.8</c:v>
                </c:pt>
                <c:pt idx="84">
                  <c:v>0.8</c:v>
                </c:pt>
                <c:pt idx="85">
                  <c:v>0.8</c:v>
                </c:pt>
                <c:pt idx="86">
                  <c:v>0.8</c:v>
                </c:pt>
                <c:pt idx="87">
                  <c:v>0.8</c:v>
                </c:pt>
                <c:pt idx="88">
                  <c:v>0.8</c:v>
                </c:pt>
                <c:pt idx="89">
                  <c:v>0.8</c:v>
                </c:pt>
                <c:pt idx="90">
                  <c:v>0.8</c:v>
                </c:pt>
                <c:pt idx="91">
                  <c:v>0.8</c:v>
                </c:pt>
                <c:pt idx="92">
                  <c:v>0.8</c:v>
                </c:pt>
                <c:pt idx="93">
                  <c:v>0.8</c:v>
                </c:pt>
                <c:pt idx="94">
                  <c:v>0.8</c:v>
                </c:pt>
                <c:pt idx="95">
                  <c:v>0.79</c:v>
                </c:pt>
                <c:pt idx="96">
                  <c:v>0.79</c:v>
                </c:pt>
                <c:pt idx="97">
                  <c:v>0.79</c:v>
                </c:pt>
                <c:pt idx="98">
                  <c:v>0.79</c:v>
                </c:pt>
                <c:pt idx="99">
                  <c:v>0.79</c:v>
                </c:pt>
                <c:pt idx="100">
                  <c:v>0.79</c:v>
                </c:pt>
                <c:pt idx="101">
                  <c:v>0.79</c:v>
                </c:pt>
                <c:pt idx="102">
                  <c:v>0.79</c:v>
                </c:pt>
                <c:pt idx="103">
                  <c:v>0.78</c:v>
                </c:pt>
                <c:pt idx="104">
                  <c:v>0.78</c:v>
                </c:pt>
                <c:pt idx="105">
                  <c:v>0.78</c:v>
                </c:pt>
                <c:pt idx="106">
                  <c:v>0.78</c:v>
                </c:pt>
                <c:pt idx="107">
                  <c:v>0.78</c:v>
                </c:pt>
                <c:pt idx="108">
                  <c:v>0.78</c:v>
                </c:pt>
                <c:pt idx="109">
                  <c:v>0.78</c:v>
                </c:pt>
                <c:pt idx="110">
                  <c:v>0.78</c:v>
                </c:pt>
                <c:pt idx="111">
                  <c:v>0.78</c:v>
                </c:pt>
                <c:pt idx="112">
                  <c:v>0.78</c:v>
                </c:pt>
                <c:pt idx="113">
                  <c:v>0.78</c:v>
                </c:pt>
                <c:pt idx="114">
                  <c:v>0.78</c:v>
                </c:pt>
                <c:pt idx="115">
                  <c:v>0.78</c:v>
                </c:pt>
                <c:pt idx="116">
                  <c:v>0.78</c:v>
                </c:pt>
                <c:pt idx="117">
                  <c:v>0.78</c:v>
                </c:pt>
                <c:pt idx="118">
                  <c:v>0.77</c:v>
                </c:pt>
                <c:pt idx="119">
                  <c:v>0.77</c:v>
                </c:pt>
                <c:pt idx="120">
                  <c:v>0.77</c:v>
                </c:pt>
                <c:pt idx="121">
                  <c:v>0.77</c:v>
                </c:pt>
                <c:pt idx="122">
                  <c:v>0.77</c:v>
                </c:pt>
                <c:pt idx="123">
                  <c:v>0.77</c:v>
                </c:pt>
                <c:pt idx="124">
                  <c:v>0.77</c:v>
                </c:pt>
                <c:pt idx="125">
                  <c:v>0.77</c:v>
                </c:pt>
                <c:pt idx="126">
                  <c:v>0.77</c:v>
                </c:pt>
                <c:pt idx="127">
                  <c:v>0.77</c:v>
                </c:pt>
                <c:pt idx="128">
                  <c:v>0.77</c:v>
                </c:pt>
                <c:pt idx="129">
                  <c:v>0.77</c:v>
                </c:pt>
                <c:pt idx="130">
                  <c:v>0.77</c:v>
                </c:pt>
                <c:pt idx="131">
                  <c:v>0.77</c:v>
                </c:pt>
                <c:pt idx="132">
                  <c:v>0.77</c:v>
                </c:pt>
                <c:pt idx="133">
                  <c:v>0.77</c:v>
                </c:pt>
                <c:pt idx="134">
                  <c:v>0.77</c:v>
                </c:pt>
                <c:pt idx="135">
                  <c:v>0.76</c:v>
                </c:pt>
                <c:pt idx="136">
                  <c:v>0.76</c:v>
                </c:pt>
                <c:pt idx="137">
                  <c:v>0.76</c:v>
                </c:pt>
                <c:pt idx="138">
                  <c:v>0.76</c:v>
                </c:pt>
                <c:pt idx="139">
                  <c:v>0.76</c:v>
                </c:pt>
                <c:pt idx="140">
                  <c:v>0.76</c:v>
                </c:pt>
                <c:pt idx="141">
                  <c:v>0.76</c:v>
                </c:pt>
                <c:pt idx="142">
                  <c:v>0.76</c:v>
                </c:pt>
                <c:pt idx="143">
                  <c:v>0.76</c:v>
                </c:pt>
                <c:pt idx="144">
                  <c:v>0.76</c:v>
                </c:pt>
                <c:pt idx="145">
                  <c:v>0.76</c:v>
                </c:pt>
                <c:pt idx="146">
                  <c:v>0.76</c:v>
                </c:pt>
                <c:pt idx="147">
                  <c:v>0.76</c:v>
                </c:pt>
                <c:pt idx="148">
                  <c:v>0.76</c:v>
                </c:pt>
                <c:pt idx="149">
                  <c:v>0.75</c:v>
                </c:pt>
                <c:pt idx="150">
                  <c:v>0.75</c:v>
                </c:pt>
                <c:pt idx="151">
                  <c:v>0.75</c:v>
                </c:pt>
                <c:pt idx="152">
                  <c:v>0.75</c:v>
                </c:pt>
                <c:pt idx="153">
                  <c:v>0.75</c:v>
                </c:pt>
                <c:pt idx="154">
                  <c:v>0.75</c:v>
                </c:pt>
                <c:pt idx="155">
                  <c:v>0.75</c:v>
                </c:pt>
                <c:pt idx="156">
                  <c:v>0.75</c:v>
                </c:pt>
                <c:pt idx="157">
                  <c:v>0.75</c:v>
                </c:pt>
                <c:pt idx="158">
                  <c:v>0.75</c:v>
                </c:pt>
                <c:pt idx="159">
                  <c:v>0.75</c:v>
                </c:pt>
                <c:pt idx="160">
                  <c:v>0.75</c:v>
                </c:pt>
                <c:pt idx="161">
                  <c:v>0.75</c:v>
                </c:pt>
                <c:pt idx="162">
                  <c:v>0.75</c:v>
                </c:pt>
                <c:pt idx="163">
                  <c:v>0.75</c:v>
                </c:pt>
                <c:pt idx="164">
                  <c:v>0.75</c:v>
                </c:pt>
                <c:pt idx="165">
                  <c:v>0.75</c:v>
                </c:pt>
                <c:pt idx="166">
                  <c:v>0.75</c:v>
                </c:pt>
                <c:pt idx="167">
                  <c:v>0.75</c:v>
                </c:pt>
                <c:pt idx="168">
                  <c:v>0.75</c:v>
                </c:pt>
                <c:pt idx="169">
                  <c:v>0.75</c:v>
                </c:pt>
                <c:pt idx="170">
                  <c:v>0.75</c:v>
                </c:pt>
                <c:pt idx="171">
                  <c:v>0.75</c:v>
                </c:pt>
                <c:pt idx="172">
                  <c:v>0.75</c:v>
                </c:pt>
                <c:pt idx="173">
                  <c:v>0.75</c:v>
                </c:pt>
                <c:pt idx="174">
                  <c:v>0.75</c:v>
                </c:pt>
                <c:pt idx="175">
                  <c:v>0.75</c:v>
                </c:pt>
                <c:pt idx="176">
                  <c:v>0.75</c:v>
                </c:pt>
                <c:pt idx="177">
                  <c:v>0.74</c:v>
                </c:pt>
                <c:pt idx="178">
                  <c:v>0.74</c:v>
                </c:pt>
                <c:pt idx="179">
                  <c:v>0.74</c:v>
                </c:pt>
                <c:pt idx="180">
                  <c:v>0.74</c:v>
                </c:pt>
                <c:pt idx="181">
                  <c:v>0.74</c:v>
                </c:pt>
                <c:pt idx="182">
                  <c:v>0.74</c:v>
                </c:pt>
                <c:pt idx="183">
                  <c:v>0.74</c:v>
                </c:pt>
                <c:pt idx="184">
                  <c:v>0.74</c:v>
                </c:pt>
                <c:pt idx="185">
                  <c:v>0.74</c:v>
                </c:pt>
                <c:pt idx="186">
                  <c:v>0.73</c:v>
                </c:pt>
                <c:pt idx="187">
                  <c:v>0.73</c:v>
                </c:pt>
                <c:pt idx="188">
                  <c:v>0.73</c:v>
                </c:pt>
                <c:pt idx="189">
                  <c:v>0.73</c:v>
                </c:pt>
                <c:pt idx="190">
                  <c:v>0.73</c:v>
                </c:pt>
                <c:pt idx="191">
                  <c:v>0.73</c:v>
                </c:pt>
                <c:pt idx="192">
                  <c:v>0.73</c:v>
                </c:pt>
                <c:pt idx="193">
                  <c:v>0.73</c:v>
                </c:pt>
                <c:pt idx="194">
                  <c:v>0.73</c:v>
                </c:pt>
                <c:pt idx="195">
                  <c:v>0.73</c:v>
                </c:pt>
                <c:pt idx="196">
                  <c:v>0.73</c:v>
                </c:pt>
                <c:pt idx="197">
                  <c:v>0.73</c:v>
                </c:pt>
                <c:pt idx="198">
                  <c:v>0.73</c:v>
                </c:pt>
                <c:pt idx="199">
                  <c:v>0.73</c:v>
                </c:pt>
                <c:pt idx="200">
                  <c:v>0.73</c:v>
                </c:pt>
                <c:pt idx="201">
                  <c:v>0.73</c:v>
                </c:pt>
                <c:pt idx="202">
                  <c:v>0.72</c:v>
                </c:pt>
                <c:pt idx="203">
                  <c:v>0.72</c:v>
                </c:pt>
                <c:pt idx="204">
                  <c:v>0.72</c:v>
                </c:pt>
                <c:pt idx="205">
                  <c:v>0.72</c:v>
                </c:pt>
                <c:pt idx="206">
                  <c:v>0.72</c:v>
                </c:pt>
                <c:pt idx="207">
                  <c:v>0.71</c:v>
                </c:pt>
                <c:pt idx="208">
                  <c:v>0.71</c:v>
                </c:pt>
                <c:pt idx="209">
                  <c:v>0.71</c:v>
                </c:pt>
                <c:pt idx="210">
                  <c:v>0.71</c:v>
                </c:pt>
                <c:pt idx="211">
                  <c:v>0.71</c:v>
                </c:pt>
                <c:pt idx="212">
                  <c:v>0.71</c:v>
                </c:pt>
                <c:pt idx="213">
                  <c:v>0.71</c:v>
                </c:pt>
                <c:pt idx="214">
                  <c:v>0.71</c:v>
                </c:pt>
                <c:pt idx="215">
                  <c:v>0.71</c:v>
                </c:pt>
                <c:pt idx="216">
                  <c:v>0.71</c:v>
                </c:pt>
                <c:pt idx="217">
                  <c:v>0.7</c:v>
                </c:pt>
                <c:pt idx="218">
                  <c:v>0.7</c:v>
                </c:pt>
                <c:pt idx="219">
                  <c:v>0.7</c:v>
                </c:pt>
                <c:pt idx="220">
                  <c:v>0.7</c:v>
                </c:pt>
                <c:pt idx="221">
                  <c:v>0.7</c:v>
                </c:pt>
                <c:pt idx="222">
                  <c:v>0.7</c:v>
                </c:pt>
                <c:pt idx="223">
                  <c:v>0.7</c:v>
                </c:pt>
                <c:pt idx="224">
                  <c:v>0.7</c:v>
                </c:pt>
                <c:pt idx="225">
                  <c:v>0.7</c:v>
                </c:pt>
                <c:pt idx="226">
                  <c:v>0.7</c:v>
                </c:pt>
                <c:pt idx="227">
                  <c:v>0.7</c:v>
                </c:pt>
                <c:pt idx="228">
                  <c:v>0.7</c:v>
                </c:pt>
                <c:pt idx="229">
                  <c:v>0.7</c:v>
                </c:pt>
                <c:pt idx="230">
                  <c:v>0.7</c:v>
                </c:pt>
                <c:pt idx="231">
                  <c:v>0.7</c:v>
                </c:pt>
                <c:pt idx="232">
                  <c:v>0.7</c:v>
                </c:pt>
                <c:pt idx="233">
                  <c:v>0.7</c:v>
                </c:pt>
                <c:pt idx="234">
                  <c:v>0.7</c:v>
                </c:pt>
                <c:pt idx="235">
                  <c:v>0.7</c:v>
                </c:pt>
                <c:pt idx="236">
                  <c:v>0.7</c:v>
                </c:pt>
                <c:pt idx="237">
                  <c:v>0.7</c:v>
                </c:pt>
                <c:pt idx="238">
                  <c:v>0.7</c:v>
                </c:pt>
                <c:pt idx="239">
                  <c:v>0.7</c:v>
                </c:pt>
                <c:pt idx="240">
                  <c:v>0.7</c:v>
                </c:pt>
                <c:pt idx="241">
                  <c:v>0.7</c:v>
                </c:pt>
                <c:pt idx="242">
                  <c:v>0.7</c:v>
                </c:pt>
                <c:pt idx="243">
                  <c:v>0.7</c:v>
                </c:pt>
                <c:pt idx="244">
                  <c:v>0.7</c:v>
                </c:pt>
                <c:pt idx="245">
                  <c:v>0.69</c:v>
                </c:pt>
                <c:pt idx="246">
                  <c:v>0.69</c:v>
                </c:pt>
                <c:pt idx="247">
                  <c:v>0.69</c:v>
                </c:pt>
                <c:pt idx="248">
                  <c:v>0.69</c:v>
                </c:pt>
                <c:pt idx="249">
                  <c:v>0.69</c:v>
                </c:pt>
                <c:pt idx="250">
                  <c:v>0.69</c:v>
                </c:pt>
                <c:pt idx="251">
                  <c:v>0.69</c:v>
                </c:pt>
                <c:pt idx="252">
                  <c:v>0.69</c:v>
                </c:pt>
                <c:pt idx="253">
                  <c:v>0.69</c:v>
                </c:pt>
                <c:pt idx="254">
                  <c:v>0.69</c:v>
                </c:pt>
                <c:pt idx="255">
                  <c:v>0.69</c:v>
                </c:pt>
                <c:pt idx="256">
                  <c:v>0.69</c:v>
                </c:pt>
                <c:pt idx="257">
                  <c:v>0.69</c:v>
                </c:pt>
                <c:pt idx="258">
                  <c:v>0.69</c:v>
                </c:pt>
                <c:pt idx="259">
                  <c:v>0.69</c:v>
                </c:pt>
                <c:pt idx="260">
                  <c:v>0.69</c:v>
                </c:pt>
                <c:pt idx="261">
                  <c:v>0.69</c:v>
                </c:pt>
                <c:pt idx="262">
                  <c:v>0.68</c:v>
                </c:pt>
                <c:pt idx="263">
                  <c:v>0.68</c:v>
                </c:pt>
                <c:pt idx="264">
                  <c:v>0.68</c:v>
                </c:pt>
                <c:pt idx="265">
                  <c:v>0.68</c:v>
                </c:pt>
                <c:pt idx="266">
                  <c:v>0.68</c:v>
                </c:pt>
                <c:pt idx="267">
                  <c:v>0.68</c:v>
                </c:pt>
                <c:pt idx="268">
                  <c:v>0.68</c:v>
                </c:pt>
                <c:pt idx="269">
                  <c:v>0.68</c:v>
                </c:pt>
                <c:pt idx="270">
                  <c:v>0.68</c:v>
                </c:pt>
                <c:pt idx="271">
                  <c:v>0.68</c:v>
                </c:pt>
                <c:pt idx="272">
                  <c:v>0.67</c:v>
                </c:pt>
                <c:pt idx="273">
                  <c:v>0.67</c:v>
                </c:pt>
                <c:pt idx="274">
                  <c:v>0.67</c:v>
                </c:pt>
                <c:pt idx="275">
                  <c:v>0.67</c:v>
                </c:pt>
                <c:pt idx="276">
                  <c:v>0.67</c:v>
                </c:pt>
                <c:pt idx="277">
                  <c:v>0.67</c:v>
                </c:pt>
                <c:pt idx="278">
                  <c:v>0.67</c:v>
                </c:pt>
                <c:pt idx="279">
                  <c:v>0.67</c:v>
                </c:pt>
                <c:pt idx="280">
                  <c:v>0.67</c:v>
                </c:pt>
                <c:pt idx="281">
                  <c:v>0.67</c:v>
                </c:pt>
                <c:pt idx="282">
                  <c:v>0.67</c:v>
                </c:pt>
                <c:pt idx="283">
                  <c:v>0.67</c:v>
                </c:pt>
                <c:pt idx="284">
                  <c:v>0.66</c:v>
                </c:pt>
                <c:pt idx="285">
                  <c:v>0.66</c:v>
                </c:pt>
                <c:pt idx="286">
                  <c:v>0.66</c:v>
                </c:pt>
                <c:pt idx="287">
                  <c:v>0.66</c:v>
                </c:pt>
                <c:pt idx="288">
                  <c:v>0.66</c:v>
                </c:pt>
                <c:pt idx="289">
                  <c:v>0.66</c:v>
                </c:pt>
                <c:pt idx="290">
                  <c:v>0.66</c:v>
                </c:pt>
                <c:pt idx="291">
                  <c:v>0.66</c:v>
                </c:pt>
                <c:pt idx="292">
                  <c:v>0.66</c:v>
                </c:pt>
                <c:pt idx="293">
                  <c:v>0.66</c:v>
                </c:pt>
                <c:pt idx="294">
                  <c:v>0.66</c:v>
                </c:pt>
                <c:pt idx="295">
                  <c:v>0.66</c:v>
                </c:pt>
                <c:pt idx="296">
                  <c:v>0.66</c:v>
                </c:pt>
                <c:pt idx="297">
                  <c:v>0.66</c:v>
                </c:pt>
                <c:pt idx="298">
                  <c:v>0.66</c:v>
                </c:pt>
                <c:pt idx="299">
                  <c:v>0.66</c:v>
                </c:pt>
                <c:pt idx="300">
                  <c:v>0.66</c:v>
                </c:pt>
                <c:pt idx="301">
                  <c:v>0.66</c:v>
                </c:pt>
                <c:pt idx="302">
                  <c:v>0.66</c:v>
                </c:pt>
                <c:pt idx="303">
                  <c:v>0.66</c:v>
                </c:pt>
                <c:pt idx="304">
                  <c:v>0.66</c:v>
                </c:pt>
                <c:pt idx="305">
                  <c:v>0.66</c:v>
                </c:pt>
                <c:pt idx="306">
                  <c:v>0.65</c:v>
                </c:pt>
                <c:pt idx="307">
                  <c:v>0.65</c:v>
                </c:pt>
                <c:pt idx="308">
                  <c:v>0.65</c:v>
                </c:pt>
                <c:pt idx="309">
                  <c:v>0.65</c:v>
                </c:pt>
                <c:pt idx="310">
                  <c:v>0.65</c:v>
                </c:pt>
                <c:pt idx="311">
                  <c:v>0.65</c:v>
                </c:pt>
                <c:pt idx="312">
                  <c:v>0.65</c:v>
                </c:pt>
                <c:pt idx="313">
                  <c:v>0.65</c:v>
                </c:pt>
                <c:pt idx="314">
                  <c:v>0.65</c:v>
                </c:pt>
                <c:pt idx="315">
                  <c:v>0.65</c:v>
                </c:pt>
                <c:pt idx="316">
                  <c:v>0.65</c:v>
                </c:pt>
                <c:pt idx="317">
                  <c:v>0.65</c:v>
                </c:pt>
                <c:pt idx="318">
                  <c:v>0.65</c:v>
                </c:pt>
                <c:pt idx="319">
                  <c:v>0.65</c:v>
                </c:pt>
                <c:pt idx="320">
                  <c:v>0.65</c:v>
                </c:pt>
                <c:pt idx="321">
                  <c:v>0.65</c:v>
                </c:pt>
                <c:pt idx="322">
                  <c:v>0.65</c:v>
                </c:pt>
                <c:pt idx="323">
                  <c:v>0.65</c:v>
                </c:pt>
                <c:pt idx="324">
                  <c:v>0.65</c:v>
                </c:pt>
                <c:pt idx="325">
                  <c:v>0.65</c:v>
                </c:pt>
                <c:pt idx="326">
                  <c:v>0.65</c:v>
                </c:pt>
                <c:pt idx="327">
                  <c:v>0.65</c:v>
                </c:pt>
                <c:pt idx="328">
                  <c:v>0.65</c:v>
                </c:pt>
                <c:pt idx="329">
                  <c:v>0.65</c:v>
                </c:pt>
                <c:pt idx="330">
                  <c:v>0.65</c:v>
                </c:pt>
                <c:pt idx="331">
                  <c:v>0.65</c:v>
                </c:pt>
                <c:pt idx="332">
                  <c:v>0.65</c:v>
                </c:pt>
                <c:pt idx="333">
                  <c:v>0.65</c:v>
                </c:pt>
                <c:pt idx="334">
                  <c:v>0.65</c:v>
                </c:pt>
                <c:pt idx="335">
                  <c:v>0.65</c:v>
                </c:pt>
                <c:pt idx="336">
                  <c:v>0.65</c:v>
                </c:pt>
                <c:pt idx="337">
                  <c:v>0.64</c:v>
                </c:pt>
                <c:pt idx="338">
                  <c:v>0.64</c:v>
                </c:pt>
                <c:pt idx="339">
                  <c:v>0.64</c:v>
                </c:pt>
                <c:pt idx="340">
                  <c:v>0.64</c:v>
                </c:pt>
                <c:pt idx="341">
                  <c:v>0.64</c:v>
                </c:pt>
                <c:pt idx="342">
                  <c:v>0.64</c:v>
                </c:pt>
                <c:pt idx="343">
                  <c:v>0.64</c:v>
                </c:pt>
                <c:pt idx="344">
                  <c:v>0.64</c:v>
                </c:pt>
                <c:pt idx="345">
                  <c:v>0.64</c:v>
                </c:pt>
                <c:pt idx="346">
                  <c:v>0.64</c:v>
                </c:pt>
                <c:pt idx="347">
                  <c:v>0.64</c:v>
                </c:pt>
                <c:pt idx="348">
                  <c:v>0.64</c:v>
                </c:pt>
                <c:pt idx="349">
                  <c:v>0.64</c:v>
                </c:pt>
                <c:pt idx="350">
                  <c:v>0.64</c:v>
                </c:pt>
                <c:pt idx="351">
                  <c:v>0.64</c:v>
                </c:pt>
                <c:pt idx="352">
                  <c:v>0.64</c:v>
                </c:pt>
                <c:pt idx="353">
                  <c:v>0.64</c:v>
                </c:pt>
                <c:pt idx="354">
                  <c:v>0.64</c:v>
                </c:pt>
                <c:pt idx="355">
                  <c:v>0.64</c:v>
                </c:pt>
                <c:pt idx="356">
                  <c:v>0.64</c:v>
                </c:pt>
                <c:pt idx="357">
                  <c:v>0.64</c:v>
                </c:pt>
                <c:pt idx="358">
                  <c:v>0.63</c:v>
                </c:pt>
                <c:pt idx="359">
                  <c:v>0.63</c:v>
                </c:pt>
                <c:pt idx="360">
                  <c:v>0.63</c:v>
                </c:pt>
                <c:pt idx="361">
                  <c:v>0.63</c:v>
                </c:pt>
                <c:pt idx="362">
                  <c:v>0.63</c:v>
                </c:pt>
                <c:pt idx="363">
                  <c:v>0.63</c:v>
                </c:pt>
                <c:pt idx="364">
                  <c:v>0.63</c:v>
                </c:pt>
                <c:pt idx="365">
                  <c:v>0.63</c:v>
                </c:pt>
                <c:pt idx="366">
                  <c:v>0.63</c:v>
                </c:pt>
                <c:pt idx="367">
                  <c:v>0.63</c:v>
                </c:pt>
                <c:pt idx="368">
                  <c:v>0.63</c:v>
                </c:pt>
                <c:pt idx="369">
                  <c:v>0.63</c:v>
                </c:pt>
                <c:pt idx="370">
                  <c:v>0.63</c:v>
                </c:pt>
                <c:pt idx="371">
                  <c:v>0.63</c:v>
                </c:pt>
                <c:pt idx="372">
                  <c:v>0.63</c:v>
                </c:pt>
                <c:pt idx="373">
                  <c:v>0.63</c:v>
                </c:pt>
                <c:pt idx="374">
                  <c:v>0.63</c:v>
                </c:pt>
                <c:pt idx="375">
                  <c:v>0.63</c:v>
                </c:pt>
                <c:pt idx="376">
                  <c:v>0.63</c:v>
                </c:pt>
                <c:pt idx="377">
                  <c:v>0.63</c:v>
                </c:pt>
                <c:pt idx="378">
                  <c:v>0.63</c:v>
                </c:pt>
                <c:pt idx="379">
                  <c:v>0.63</c:v>
                </c:pt>
                <c:pt idx="380">
                  <c:v>0.63</c:v>
                </c:pt>
                <c:pt idx="381">
                  <c:v>0.63</c:v>
                </c:pt>
                <c:pt idx="382">
                  <c:v>0.63</c:v>
                </c:pt>
                <c:pt idx="383">
                  <c:v>0.63</c:v>
                </c:pt>
                <c:pt idx="384">
                  <c:v>0.63</c:v>
                </c:pt>
                <c:pt idx="385">
                  <c:v>0.62</c:v>
                </c:pt>
                <c:pt idx="386">
                  <c:v>0.62</c:v>
                </c:pt>
                <c:pt idx="387">
                  <c:v>0.62</c:v>
                </c:pt>
                <c:pt idx="388">
                  <c:v>0.62</c:v>
                </c:pt>
                <c:pt idx="389">
                  <c:v>0.62</c:v>
                </c:pt>
                <c:pt idx="390">
                  <c:v>0.62</c:v>
                </c:pt>
                <c:pt idx="391">
                  <c:v>0.62</c:v>
                </c:pt>
                <c:pt idx="392">
                  <c:v>0.62</c:v>
                </c:pt>
                <c:pt idx="393">
                  <c:v>0.62</c:v>
                </c:pt>
                <c:pt idx="394">
                  <c:v>0.62</c:v>
                </c:pt>
                <c:pt idx="395">
                  <c:v>0.62</c:v>
                </c:pt>
                <c:pt idx="396">
                  <c:v>0.62</c:v>
                </c:pt>
                <c:pt idx="397">
                  <c:v>0.62</c:v>
                </c:pt>
                <c:pt idx="398">
                  <c:v>0.62</c:v>
                </c:pt>
                <c:pt idx="399">
                  <c:v>0.62</c:v>
                </c:pt>
                <c:pt idx="400">
                  <c:v>0.62</c:v>
                </c:pt>
                <c:pt idx="401">
                  <c:v>0.62</c:v>
                </c:pt>
                <c:pt idx="402">
                  <c:v>0.62</c:v>
                </c:pt>
                <c:pt idx="403">
                  <c:v>0.62</c:v>
                </c:pt>
                <c:pt idx="404">
                  <c:v>0.62</c:v>
                </c:pt>
                <c:pt idx="405">
                  <c:v>0.62</c:v>
                </c:pt>
                <c:pt idx="406">
                  <c:v>0.62</c:v>
                </c:pt>
                <c:pt idx="407">
                  <c:v>0.62</c:v>
                </c:pt>
                <c:pt idx="408">
                  <c:v>0.62</c:v>
                </c:pt>
                <c:pt idx="409">
                  <c:v>0.62</c:v>
                </c:pt>
                <c:pt idx="410">
                  <c:v>0.62</c:v>
                </c:pt>
                <c:pt idx="411">
                  <c:v>0.62</c:v>
                </c:pt>
                <c:pt idx="412">
                  <c:v>0.62</c:v>
                </c:pt>
                <c:pt idx="413">
                  <c:v>0.62</c:v>
                </c:pt>
                <c:pt idx="414">
                  <c:v>0.62</c:v>
                </c:pt>
                <c:pt idx="415">
                  <c:v>0.62</c:v>
                </c:pt>
                <c:pt idx="416">
                  <c:v>0.62</c:v>
                </c:pt>
                <c:pt idx="417">
                  <c:v>0.61</c:v>
                </c:pt>
                <c:pt idx="418">
                  <c:v>0.61</c:v>
                </c:pt>
                <c:pt idx="419">
                  <c:v>0.61</c:v>
                </c:pt>
                <c:pt idx="420">
                  <c:v>0.61</c:v>
                </c:pt>
                <c:pt idx="421">
                  <c:v>0.61</c:v>
                </c:pt>
                <c:pt idx="422">
                  <c:v>0.61</c:v>
                </c:pt>
                <c:pt idx="423">
                  <c:v>0.61</c:v>
                </c:pt>
                <c:pt idx="424">
                  <c:v>0.61</c:v>
                </c:pt>
                <c:pt idx="425">
                  <c:v>0.61</c:v>
                </c:pt>
                <c:pt idx="426">
                  <c:v>0.61</c:v>
                </c:pt>
                <c:pt idx="427">
                  <c:v>0.61</c:v>
                </c:pt>
                <c:pt idx="428">
                  <c:v>0.61</c:v>
                </c:pt>
                <c:pt idx="429">
                  <c:v>0.61</c:v>
                </c:pt>
                <c:pt idx="430">
                  <c:v>0.61</c:v>
                </c:pt>
                <c:pt idx="431">
                  <c:v>0.61</c:v>
                </c:pt>
                <c:pt idx="432">
                  <c:v>0.61</c:v>
                </c:pt>
                <c:pt idx="433">
                  <c:v>0.61</c:v>
                </c:pt>
                <c:pt idx="434">
                  <c:v>0.61</c:v>
                </c:pt>
                <c:pt idx="435">
                  <c:v>0.61</c:v>
                </c:pt>
                <c:pt idx="436">
                  <c:v>0.61</c:v>
                </c:pt>
                <c:pt idx="437">
                  <c:v>0.6</c:v>
                </c:pt>
                <c:pt idx="438">
                  <c:v>0.6</c:v>
                </c:pt>
                <c:pt idx="439">
                  <c:v>0.6</c:v>
                </c:pt>
                <c:pt idx="440">
                  <c:v>0.6</c:v>
                </c:pt>
                <c:pt idx="441">
                  <c:v>0.6</c:v>
                </c:pt>
                <c:pt idx="442">
                  <c:v>0.6</c:v>
                </c:pt>
                <c:pt idx="443">
                  <c:v>0.6</c:v>
                </c:pt>
                <c:pt idx="444">
                  <c:v>0.6</c:v>
                </c:pt>
                <c:pt idx="445">
                  <c:v>0.6</c:v>
                </c:pt>
                <c:pt idx="446">
                  <c:v>0.6</c:v>
                </c:pt>
                <c:pt idx="447">
                  <c:v>0.6</c:v>
                </c:pt>
                <c:pt idx="448">
                  <c:v>0.6</c:v>
                </c:pt>
                <c:pt idx="449">
                  <c:v>0.6</c:v>
                </c:pt>
                <c:pt idx="450">
                  <c:v>0.6</c:v>
                </c:pt>
                <c:pt idx="451">
                  <c:v>0.6</c:v>
                </c:pt>
                <c:pt idx="452">
                  <c:v>0.6</c:v>
                </c:pt>
                <c:pt idx="453">
                  <c:v>0.6</c:v>
                </c:pt>
                <c:pt idx="454">
                  <c:v>0.6</c:v>
                </c:pt>
                <c:pt idx="455">
                  <c:v>0.6</c:v>
                </c:pt>
                <c:pt idx="456">
                  <c:v>0.6</c:v>
                </c:pt>
                <c:pt idx="457">
                  <c:v>0.6</c:v>
                </c:pt>
                <c:pt idx="458">
                  <c:v>0.6</c:v>
                </c:pt>
                <c:pt idx="459">
                  <c:v>0.6</c:v>
                </c:pt>
                <c:pt idx="460">
                  <c:v>0.6</c:v>
                </c:pt>
                <c:pt idx="461">
                  <c:v>0.6</c:v>
                </c:pt>
                <c:pt idx="462">
                  <c:v>0.6</c:v>
                </c:pt>
                <c:pt idx="463">
                  <c:v>0.6</c:v>
                </c:pt>
                <c:pt idx="464">
                  <c:v>0.6</c:v>
                </c:pt>
                <c:pt idx="465">
                  <c:v>0.6</c:v>
                </c:pt>
                <c:pt idx="466">
                  <c:v>0.6</c:v>
                </c:pt>
                <c:pt idx="467">
                  <c:v>0.6</c:v>
                </c:pt>
                <c:pt idx="468">
                  <c:v>0.6</c:v>
                </c:pt>
                <c:pt idx="469">
                  <c:v>0.6</c:v>
                </c:pt>
                <c:pt idx="470">
                  <c:v>0.6</c:v>
                </c:pt>
                <c:pt idx="471">
                  <c:v>0.6</c:v>
                </c:pt>
                <c:pt idx="472">
                  <c:v>0.6</c:v>
                </c:pt>
                <c:pt idx="473">
                  <c:v>0.6</c:v>
                </c:pt>
                <c:pt idx="474">
                  <c:v>0.6</c:v>
                </c:pt>
                <c:pt idx="475">
                  <c:v>0.6</c:v>
                </c:pt>
                <c:pt idx="476">
                  <c:v>0.6</c:v>
                </c:pt>
                <c:pt idx="477">
                  <c:v>0.6</c:v>
                </c:pt>
                <c:pt idx="478">
                  <c:v>0.6</c:v>
                </c:pt>
                <c:pt idx="479">
                  <c:v>0.6</c:v>
                </c:pt>
                <c:pt idx="480">
                  <c:v>0.6</c:v>
                </c:pt>
                <c:pt idx="481">
                  <c:v>0.6</c:v>
                </c:pt>
                <c:pt idx="482">
                  <c:v>0.6</c:v>
                </c:pt>
                <c:pt idx="483">
                  <c:v>0.6</c:v>
                </c:pt>
                <c:pt idx="484">
                  <c:v>0.6</c:v>
                </c:pt>
                <c:pt idx="485">
                  <c:v>0.6</c:v>
                </c:pt>
                <c:pt idx="486">
                  <c:v>0.6</c:v>
                </c:pt>
                <c:pt idx="487">
                  <c:v>0.6</c:v>
                </c:pt>
                <c:pt idx="488">
                  <c:v>0.6</c:v>
                </c:pt>
                <c:pt idx="489">
                  <c:v>0.6</c:v>
                </c:pt>
                <c:pt idx="490">
                  <c:v>0.6</c:v>
                </c:pt>
                <c:pt idx="491">
                  <c:v>0.6</c:v>
                </c:pt>
                <c:pt idx="492">
                  <c:v>0.6</c:v>
                </c:pt>
                <c:pt idx="493">
                  <c:v>0.59</c:v>
                </c:pt>
                <c:pt idx="494">
                  <c:v>0.59</c:v>
                </c:pt>
                <c:pt idx="495">
                  <c:v>0.59</c:v>
                </c:pt>
                <c:pt idx="496">
                  <c:v>0.59</c:v>
                </c:pt>
                <c:pt idx="497">
                  <c:v>0.59</c:v>
                </c:pt>
                <c:pt idx="498">
                  <c:v>0.59</c:v>
                </c:pt>
                <c:pt idx="499">
                  <c:v>0.59</c:v>
                </c:pt>
                <c:pt idx="500">
                  <c:v>0.59</c:v>
                </c:pt>
                <c:pt idx="501">
                  <c:v>0.59</c:v>
                </c:pt>
                <c:pt idx="502">
                  <c:v>0.59</c:v>
                </c:pt>
                <c:pt idx="503">
                  <c:v>0.59</c:v>
                </c:pt>
                <c:pt idx="504">
                  <c:v>0.59</c:v>
                </c:pt>
                <c:pt idx="505">
                  <c:v>0.59</c:v>
                </c:pt>
                <c:pt idx="506">
                  <c:v>0.59</c:v>
                </c:pt>
                <c:pt idx="507">
                  <c:v>0.59</c:v>
                </c:pt>
                <c:pt idx="508">
                  <c:v>0.59</c:v>
                </c:pt>
                <c:pt idx="509">
                  <c:v>0.59</c:v>
                </c:pt>
                <c:pt idx="510">
                  <c:v>0.59</c:v>
                </c:pt>
                <c:pt idx="511">
                  <c:v>0.59</c:v>
                </c:pt>
                <c:pt idx="512">
                  <c:v>0.59</c:v>
                </c:pt>
                <c:pt idx="513">
                  <c:v>0.59</c:v>
                </c:pt>
                <c:pt idx="514">
                  <c:v>0.59</c:v>
                </c:pt>
                <c:pt idx="515">
                  <c:v>0.57999999999999996</c:v>
                </c:pt>
                <c:pt idx="516">
                  <c:v>0.57999999999999996</c:v>
                </c:pt>
                <c:pt idx="517">
                  <c:v>0.57999999999999996</c:v>
                </c:pt>
                <c:pt idx="518">
                  <c:v>0.57999999999999996</c:v>
                </c:pt>
                <c:pt idx="519">
                  <c:v>0.57999999999999996</c:v>
                </c:pt>
                <c:pt idx="520">
                  <c:v>0.57999999999999996</c:v>
                </c:pt>
                <c:pt idx="521">
                  <c:v>0.57999999999999996</c:v>
                </c:pt>
                <c:pt idx="522">
                  <c:v>0.57999999999999996</c:v>
                </c:pt>
                <c:pt idx="523">
                  <c:v>0.57999999999999996</c:v>
                </c:pt>
                <c:pt idx="524">
                  <c:v>0.57999999999999996</c:v>
                </c:pt>
                <c:pt idx="525">
                  <c:v>0.57999999999999996</c:v>
                </c:pt>
                <c:pt idx="526">
                  <c:v>0.57999999999999996</c:v>
                </c:pt>
                <c:pt idx="527">
                  <c:v>0.57999999999999996</c:v>
                </c:pt>
                <c:pt idx="528">
                  <c:v>0.57999999999999996</c:v>
                </c:pt>
                <c:pt idx="529">
                  <c:v>0.57999999999999996</c:v>
                </c:pt>
                <c:pt idx="530">
                  <c:v>0.57999999999999996</c:v>
                </c:pt>
                <c:pt idx="531">
                  <c:v>0.57999999999999996</c:v>
                </c:pt>
                <c:pt idx="532">
                  <c:v>0.57999999999999996</c:v>
                </c:pt>
                <c:pt idx="533">
                  <c:v>0.57999999999999996</c:v>
                </c:pt>
                <c:pt idx="534">
                  <c:v>0.57999999999999996</c:v>
                </c:pt>
                <c:pt idx="535">
                  <c:v>0.57999999999999996</c:v>
                </c:pt>
                <c:pt idx="536">
                  <c:v>0.57999999999999996</c:v>
                </c:pt>
                <c:pt idx="537">
                  <c:v>0.57999999999999996</c:v>
                </c:pt>
                <c:pt idx="538">
                  <c:v>0.56999999999999995</c:v>
                </c:pt>
                <c:pt idx="539">
                  <c:v>0.56999999999999995</c:v>
                </c:pt>
                <c:pt idx="540">
                  <c:v>0.56999999999999995</c:v>
                </c:pt>
                <c:pt idx="541">
                  <c:v>0.56999999999999995</c:v>
                </c:pt>
                <c:pt idx="542">
                  <c:v>0.56999999999999995</c:v>
                </c:pt>
                <c:pt idx="543">
                  <c:v>0.56999999999999995</c:v>
                </c:pt>
                <c:pt idx="544">
                  <c:v>0.56999999999999995</c:v>
                </c:pt>
                <c:pt idx="545">
                  <c:v>0.56999999999999995</c:v>
                </c:pt>
                <c:pt idx="546">
                  <c:v>0.56999999999999995</c:v>
                </c:pt>
                <c:pt idx="547">
                  <c:v>0.56999999999999995</c:v>
                </c:pt>
                <c:pt idx="548">
                  <c:v>0.56999999999999995</c:v>
                </c:pt>
                <c:pt idx="549">
                  <c:v>0.56999999999999995</c:v>
                </c:pt>
                <c:pt idx="550">
                  <c:v>0.56999999999999995</c:v>
                </c:pt>
                <c:pt idx="551">
                  <c:v>0.56999999999999995</c:v>
                </c:pt>
                <c:pt idx="552">
                  <c:v>0.56999999999999995</c:v>
                </c:pt>
                <c:pt idx="553">
                  <c:v>0.56999999999999995</c:v>
                </c:pt>
                <c:pt idx="554">
                  <c:v>0.56999999999999995</c:v>
                </c:pt>
                <c:pt idx="555">
                  <c:v>0.56999999999999995</c:v>
                </c:pt>
                <c:pt idx="556">
                  <c:v>0.56999999999999995</c:v>
                </c:pt>
                <c:pt idx="557">
                  <c:v>0.56999999999999995</c:v>
                </c:pt>
                <c:pt idx="558">
                  <c:v>0.56999999999999995</c:v>
                </c:pt>
                <c:pt idx="559">
                  <c:v>0.56999999999999995</c:v>
                </c:pt>
                <c:pt idx="560">
                  <c:v>0.56000000000000005</c:v>
                </c:pt>
                <c:pt idx="561">
                  <c:v>0.56000000000000005</c:v>
                </c:pt>
                <c:pt idx="562">
                  <c:v>0.56000000000000005</c:v>
                </c:pt>
                <c:pt idx="563">
                  <c:v>0.56000000000000005</c:v>
                </c:pt>
                <c:pt idx="564">
                  <c:v>0.56000000000000005</c:v>
                </c:pt>
                <c:pt idx="565">
                  <c:v>0.56000000000000005</c:v>
                </c:pt>
                <c:pt idx="566">
                  <c:v>0.56000000000000005</c:v>
                </c:pt>
                <c:pt idx="567">
                  <c:v>0.56000000000000005</c:v>
                </c:pt>
                <c:pt idx="568">
                  <c:v>0.56000000000000005</c:v>
                </c:pt>
                <c:pt idx="569">
                  <c:v>0.56000000000000005</c:v>
                </c:pt>
                <c:pt idx="570">
                  <c:v>0.56000000000000005</c:v>
                </c:pt>
                <c:pt idx="571">
                  <c:v>0.56000000000000005</c:v>
                </c:pt>
                <c:pt idx="572">
                  <c:v>0.56000000000000005</c:v>
                </c:pt>
                <c:pt idx="573">
                  <c:v>0.56000000000000005</c:v>
                </c:pt>
                <c:pt idx="574">
                  <c:v>0.56000000000000005</c:v>
                </c:pt>
                <c:pt idx="575">
                  <c:v>0.56000000000000005</c:v>
                </c:pt>
                <c:pt idx="576">
                  <c:v>0.56000000000000005</c:v>
                </c:pt>
                <c:pt idx="577">
                  <c:v>0.55000000000000004</c:v>
                </c:pt>
                <c:pt idx="578">
                  <c:v>0.55000000000000004</c:v>
                </c:pt>
                <c:pt idx="579">
                  <c:v>0.55000000000000004</c:v>
                </c:pt>
                <c:pt idx="580">
                  <c:v>0.55000000000000004</c:v>
                </c:pt>
                <c:pt idx="581">
                  <c:v>0.55000000000000004</c:v>
                </c:pt>
                <c:pt idx="582">
                  <c:v>0.55000000000000004</c:v>
                </c:pt>
                <c:pt idx="583">
                  <c:v>0.55000000000000004</c:v>
                </c:pt>
                <c:pt idx="584">
                  <c:v>0.55000000000000004</c:v>
                </c:pt>
                <c:pt idx="585">
                  <c:v>0.55000000000000004</c:v>
                </c:pt>
                <c:pt idx="586">
                  <c:v>0.55000000000000004</c:v>
                </c:pt>
                <c:pt idx="587">
                  <c:v>0.55000000000000004</c:v>
                </c:pt>
                <c:pt idx="588">
                  <c:v>0.55000000000000004</c:v>
                </c:pt>
                <c:pt idx="589">
                  <c:v>0.55000000000000004</c:v>
                </c:pt>
                <c:pt idx="590">
                  <c:v>0.55000000000000004</c:v>
                </c:pt>
                <c:pt idx="591">
                  <c:v>0.55000000000000004</c:v>
                </c:pt>
                <c:pt idx="592">
                  <c:v>0.55000000000000004</c:v>
                </c:pt>
                <c:pt idx="593">
                  <c:v>0.55000000000000004</c:v>
                </c:pt>
                <c:pt idx="594">
                  <c:v>0.55000000000000004</c:v>
                </c:pt>
                <c:pt idx="595">
                  <c:v>0.55000000000000004</c:v>
                </c:pt>
                <c:pt idx="596">
                  <c:v>0.55000000000000004</c:v>
                </c:pt>
                <c:pt idx="597">
                  <c:v>0.55000000000000004</c:v>
                </c:pt>
                <c:pt idx="598">
                  <c:v>0.55000000000000004</c:v>
                </c:pt>
                <c:pt idx="599">
                  <c:v>0.55000000000000004</c:v>
                </c:pt>
                <c:pt idx="600">
                  <c:v>0.55000000000000004</c:v>
                </c:pt>
                <c:pt idx="601">
                  <c:v>0.55000000000000004</c:v>
                </c:pt>
                <c:pt idx="602">
                  <c:v>0.55000000000000004</c:v>
                </c:pt>
                <c:pt idx="603">
                  <c:v>0.55000000000000004</c:v>
                </c:pt>
                <c:pt idx="604">
                  <c:v>0.55000000000000004</c:v>
                </c:pt>
                <c:pt idx="605">
                  <c:v>0.55000000000000004</c:v>
                </c:pt>
                <c:pt idx="606">
                  <c:v>0.55000000000000004</c:v>
                </c:pt>
                <c:pt idx="607">
                  <c:v>0.55000000000000004</c:v>
                </c:pt>
                <c:pt idx="608">
                  <c:v>0.55000000000000004</c:v>
                </c:pt>
                <c:pt idx="609">
                  <c:v>0.55000000000000004</c:v>
                </c:pt>
                <c:pt idx="610">
                  <c:v>0.55000000000000004</c:v>
                </c:pt>
                <c:pt idx="611">
                  <c:v>0.55000000000000004</c:v>
                </c:pt>
                <c:pt idx="612">
                  <c:v>0.55000000000000004</c:v>
                </c:pt>
                <c:pt idx="613">
                  <c:v>0.54</c:v>
                </c:pt>
                <c:pt idx="614">
                  <c:v>0.54</c:v>
                </c:pt>
                <c:pt idx="615">
                  <c:v>0.54</c:v>
                </c:pt>
                <c:pt idx="616">
                  <c:v>0.54</c:v>
                </c:pt>
                <c:pt idx="617">
                  <c:v>0.54</c:v>
                </c:pt>
                <c:pt idx="618">
                  <c:v>0.54</c:v>
                </c:pt>
                <c:pt idx="619">
                  <c:v>0.54</c:v>
                </c:pt>
                <c:pt idx="620">
                  <c:v>0.54</c:v>
                </c:pt>
                <c:pt idx="621">
                  <c:v>0.54</c:v>
                </c:pt>
                <c:pt idx="622">
                  <c:v>0.54</c:v>
                </c:pt>
                <c:pt idx="623">
                  <c:v>0.54</c:v>
                </c:pt>
                <c:pt idx="624">
                  <c:v>0.54</c:v>
                </c:pt>
                <c:pt idx="625">
                  <c:v>0.54</c:v>
                </c:pt>
                <c:pt idx="626">
                  <c:v>0.54</c:v>
                </c:pt>
                <c:pt idx="627">
                  <c:v>0.54</c:v>
                </c:pt>
                <c:pt idx="628">
                  <c:v>0.54</c:v>
                </c:pt>
                <c:pt idx="629">
                  <c:v>0.54</c:v>
                </c:pt>
                <c:pt idx="630">
                  <c:v>0.54</c:v>
                </c:pt>
                <c:pt idx="631">
                  <c:v>0.54</c:v>
                </c:pt>
                <c:pt idx="632">
                  <c:v>0.54</c:v>
                </c:pt>
                <c:pt idx="633">
                  <c:v>0.54</c:v>
                </c:pt>
                <c:pt idx="634">
                  <c:v>0.54</c:v>
                </c:pt>
                <c:pt idx="635">
                  <c:v>0.53</c:v>
                </c:pt>
                <c:pt idx="636">
                  <c:v>0.53</c:v>
                </c:pt>
                <c:pt idx="637">
                  <c:v>0.53</c:v>
                </c:pt>
                <c:pt idx="638">
                  <c:v>0.53</c:v>
                </c:pt>
                <c:pt idx="639">
                  <c:v>0.53</c:v>
                </c:pt>
                <c:pt idx="640">
                  <c:v>0.53</c:v>
                </c:pt>
                <c:pt idx="641">
                  <c:v>0.53</c:v>
                </c:pt>
                <c:pt idx="642">
                  <c:v>0.53</c:v>
                </c:pt>
                <c:pt idx="643">
                  <c:v>0.53</c:v>
                </c:pt>
                <c:pt idx="644">
                  <c:v>0.53</c:v>
                </c:pt>
                <c:pt idx="645">
                  <c:v>0.53</c:v>
                </c:pt>
                <c:pt idx="646">
                  <c:v>0.53</c:v>
                </c:pt>
                <c:pt idx="647">
                  <c:v>0.53</c:v>
                </c:pt>
                <c:pt idx="648">
                  <c:v>0.53</c:v>
                </c:pt>
                <c:pt idx="649">
                  <c:v>0.53</c:v>
                </c:pt>
                <c:pt idx="650">
                  <c:v>0.53</c:v>
                </c:pt>
                <c:pt idx="651">
                  <c:v>0.53</c:v>
                </c:pt>
                <c:pt idx="652">
                  <c:v>0.53</c:v>
                </c:pt>
                <c:pt idx="653">
                  <c:v>0.53</c:v>
                </c:pt>
                <c:pt idx="654">
                  <c:v>0.53</c:v>
                </c:pt>
                <c:pt idx="655">
                  <c:v>0.53</c:v>
                </c:pt>
                <c:pt idx="656">
                  <c:v>0.53</c:v>
                </c:pt>
                <c:pt idx="657">
                  <c:v>0.53</c:v>
                </c:pt>
                <c:pt idx="658">
                  <c:v>0.53</c:v>
                </c:pt>
                <c:pt idx="659">
                  <c:v>0.53</c:v>
                </c:pt>
                <c:pt idx="660">
                  <c:v>0.53</c:v>
                </c:pt>
                <c:pt idx="661">
                  <c:v>0.53</c:v>
                </c:pt>
                <c:pt idx="662">
                  <c:v>0.53</c:v>
                </c:pt>
                <c:pt idx="663">
                  <c:v>0.52</c:v>
                </c:pt>
                <c:pt idx="664">
                  <c:v>0.52</c:v>
                </c:pt>
                <c:pt idx="665">
                  <c:v>0.52</c:v>
                </c:pt>
                <c:pt idx="666">
                  <c:v>0.52</c:v>
                </c:pt>
                <c:pt idx="667">
                  <c:v>0.52</c:v>
                </c:pt>
                <c:pt idx="668">
                  <c:v>0.52</c:v>
                </c:pt>
                <c:pt idx="669">
                  <c:v>0.52</c:v>
                </c:pt>
                <c:pt idx="670">
                  <c:v>0.52</c:v>
                </c:pt>
                <c:pt idx="671">
                  <c:v>0.52</c:v>
                </c:pt>
                <c:pt idx="672">
                  <c:v>0.52</c:v>
                </c:pt>
                <c:pt idx="673">
                  <c:v>0.52</c:v>
                </c:pt>
                <c:pt idx="674">
                  <c:v>0.52</c:v>
                </c:pt>
                <c:pt idx="675">
                  <c:v>0.52</c:v>
                </c:pt>
                <c:pt idx="676">
                  <c:v>0.51</c:v>
                </c:pt>
                <c:pt idx="677">
                  <c:v>0.51</c:v>
                </c:pt>
                <c:pt idx="678">
                  <c:v>0.51</c:v>
                </c:pt>
                <c:pt idx="679">
                  <c:v>0.51</c:v>
                </c:pt>
                <c:pt idx="680">
                  <c:v>0.51</c:v>
                </c:pt>
                <c:pt idx="681">
                  <c:v>0.51</c:v>
                </c:pt>
                <c:pt idx="682">
                  <c:v>0.51</c:v>
                </c:pt>
                <c:pt idx="683">
                  <c:v>0.51</c:v>
                </c:pt>
                <c:pt idx="684">
                  <c:v>0.51</c:v>
                </c:pt>
                <c:pt idx="685">
                  <c:v>0.51</c:v>
                </c:pt>
                <c:pt idx="686">
                  <c:v>0.51</c:v>
                </c:pt>
                <c:pt idx="687">
                  <c:v>0.51</c:v>
                </c:pt>
                <c:pt idx="688">
                  <c:v>0.51</c:v>
                </c:pt>
                <c:pt idx="689">
                  <c:v>0.51</c:v>
                </c:pt>
                <c:pt idx="690">
                  <c:v>0.51</c:v>
                </c:pt>
                <c:pt idx="691">
                  <c:v>0.51</c:v>
                </c:pt>
                <c:pt idx="692">
                  <c:v>0.51</c:v>
                </c:pt>
                <c:pt idx="693">
                  <c:v>0.5</c:v>
                </c:pt>
                <c:pt idx="694">
                  <c:v>0.5</c:v>
                </c:pt>
                <c:pt idx="695">
                  <c:v>0.5</c:v>
                </c:pt>
                <c:pt idx="696">
                  <c:v>0.5</c:v>
                </c:pt>
                <c:pt idx="697">
                  <c:v>0.5</c:v>
                </c:pt>
                <c:pt idx="698">
                  <c:v>0.5</c:v>
                </c:pt>
                <c:pt idx="699">
                  <c:v>0.5</c:v>
                </c:pt>
                <c:pt idx="700">
                  <c:v>0.5</c:v>
                </c:pt>
                <c:pt idx="701">
                  <c:v>0.5</c:v>
                </c:pt>
                <c:pt idx="702">
                  <c:v>0.5</c:v>
                </c:pt>
                <c:pt idx="703">
                  <c:v>0.5</c:v>
                </c:pt>
                <c:pt idx="704">
                  <c:v>0.5</c:v>
                </c:pt>
                <c:pt idx="705">
                  <c:v>0.5</c:v>
                </c:pt>
                <c:pt idx="706">
                  <c:v>0.5</c:v>
                </c:pt>
                <c:pt idx="707">
                  <c:v>0.5</c:v>
                </c:pt>
                <c:pt idx="708">
                  <c:v>0.5</c:v>
                </c:pt>
                <c:pt idx="709">
                  <c:v>0.5</c:v>
                </c:pt>
                <c:pt idx="710">
                  <c:v>0.5</c:v>
                </c:pt>
                <c:pt idx="711">
                  <c:v>0.5</c:v>
                </c:pt>
                <c:pt idx="712">
                  <c:v>0.5</c:v>
                </c:pt>
                <c:pt idx="713">
                  <c:v>0.5</c:v>
                </c:pt>
                <c:pt idx="714">
                  <c:v>0.5</c:v>
                </c:pt>
                <c:pt idx="715">
                  <c:v>0.5</c:v>
                </c:pt>
                <c:pt idx="716">
                  <c:v>0.5</c:v>
                </c:pt>
                <c:pt idx="717">
                  <c:v>0.5</c:v>
                </c:pt>
                <c:pt idx="718">
                  <c:v>0.5</c:v>
                </c:pt>
                <c:pt idx="719">
                  <c:v>0.5</c:v>
                </c:pt>
                <c:pt idx="720">
                  <c:v>0.5</c:v>
                </c:pt>
                <c:pt idx="721">
                  <c:v>0.5</c:v>
                </c:pt>
                <c:pt idx="722">
                  <c:v>0.5</c:v>
                </c:pt>
                <c:pt idx="723">
                  <c:v>0.5</c:v>
                </c:pt>
                <c:pt idx="724">
                  <c:v>0.5</c:v>
                </c:pt>
                <c:pt idx="725">
                  <c:v>0.5</c:v>
                </c:pt>
                <c:pt idx="726">
                  <c:v>0.5</c:v>
                </c:pt>
                <c:pt idx="727">
                  <c:v>0.5</c:v>
                </c:pt>
                <c:pt idx="728">
                  <c:v>0.5</c:v>
                </c:pt>
                <c:pt idx="729">
                  <c:v>0.5</c:v>
                </c:pt>
                <c:pt idx="730">
                  <c:v>0.5</c:v>
                </c:pt>
                <c:pt idx="731">
                  <c:v>0.5</c:v>
                </c:pt>
                <c:pt idx="732">
                  <c:v>0.5</c:v>
                </c:pt>
                <c:pt idx="733">
                  <c:v>0.5</c:v>
                </c:pt>
                <c:pt idx="734">
                  <c:v>0.5</c:v>
                </c:pt>
                <c:pt idx="735">
                  <c:v>0.5</c:v>
                </c:pt>
                <c:pt idx="736">
                  <c:v>0.5</c:v>
                </c:pt>
                <c:pt idx="737">
                  <c:v>0.5</c:v>
                </c:pt>
                <c:pt idx="738">
                  <c:v>0.5</c:v>
                </c:pt>
                <c:pt idx="739">
                  <c:v>0.5</c:v>
                </c:pt>
                <c:pt idx="740">
                  <c:v>0.5</c:v>
                </c:pt>
                <c:pt idx="741">
                  <c:v>0.5</c:v>
                </c:pt>
                <c:pt idx="742">
                  <c:v>0.5</c:v>
                </c:pt>
                <c:pt idx="743">
                  <c:v>0.5</c:v>
                </c:pt>
                <c:pt idx="744">
                  <c:v>0.5</c:v>
                </c:pt>
                <c:pt idx="745">
                  <c:v>0.5</c:v>
                </c:pt>
                <c:pt idx="746">
                  <c:v>0.5</c:v>
                </c:pt>
                <c:pt idx="747">
                  <c:v>0.5</c:v>
                </c:pt>
                <c:pt idx="748">
                  <c:v>0.5</c:v>
                </c:pt>
                <c:pt idx="749">
                  <c:v>0.49</c:v>
                </c:pt>
                <c:pt idx="750">
                  <c:v>0.49</c:v>
                </c:pt>
                <c:pt idx="751">
                  <c:v>0.49</c:v>
                </c:pt>
                <c:pt idx="752">
                  <c:v>0.49</c:v>
                </c:pt>
                <c:pt idx="753">
                  <c:v>0.49</c:v>
                </c:pt>
                <c:pt idx="754">
                  <c:v>0.49</c:v>
                </c:pt>
                <c:pt idx="755">
                  <c:v>0.49</c:v>
                </c:pt>
                <c:pt idx="756">
                  <c:v>0.49</c:v>
                </c:pt>
                <c:pt idx="757">
                  <c:v>0.49</c:v>
                </c:pt>
                <c:pt idx="758">
                  <c:v>0.49</c:v>
                </c:pt>
                <c:pt idx="759">
                  <c:v>0.49</c:v>
                </c:pt>
                <c:pt idx="760">
                  <c:v>0.49</c:v>
                </c:pt>
                <c:pt idx="761">
                  <c:v>0.49</c:v>
                </c:pt>
                <c:pt idx="762">
                  <c:v>0.49</c:v>
                </c:pt>
                <c:pt idx="763">
                  <c:v>0.49</c:v>
                </c:pt>
                <c:pt idx="764">
                  <c:v>0.48</c:v>
                </c:pt>
                <c:pt idx="765">
                  <c:v>0.48</c:v>
                </c:pt>
                <c:pt idx="766">
                  <c:v>0.48</c:v>
                </c:pt>
                <c:pt idx="767">
                  <c:v>0.48</c:v>
                </c:pt>
                <c:pt idx="768">
                  <c:v>0.48</c:v>
                </c:pt>
                <c:pt idx="769">
                  <c:v>0.48</c:v>
                </c:pt>
                <c:pt idx="770">
                  <c:v>0.48</c:v>
                </c:pt>
                <c:pt idx="771">
                  <c:v>0.48</c:v>
                </c:pt>
                <c:pt idx="772">
                  <c:v>0.48</c:v>
                </c:pt>
                <c:pt idx="773">
                  <c:v>0.48</c:v>
                </c:pt>
                <c:pt idx="774">
                  <c:v>0.48</c:v>
                </c:pt>
                <c:pt idx="775">
                  <c:v>0.48</c:v>
                </c:pt>
                <c:pt idx="776">
                  <c:v>0.48</c:v>
                </c:pt>
                <c:pt idx="777">
                  <c:v>0.48</c:v>
                </c:pt>
                <c:pt idx="778">
                  <c:v>0.48</c:v>
                </c:pt>
                <c:pt idx="779">
                  <c:v>0.48</c:v>
                </c:pt>
                <c:pt idx="780">
                  <c:v>0.48</c:v>
                </c:pt>
                <c:pt idx="781">
                  <c:v>0.48</c:v>
                </c:pt>
                <c:pt idx="782">
                  <c:v>0.48</c:v>
                </c:pt>
                <c:pt idx="783">
                  <c:v>0.48</c:v>
                </c:pt>
                <c:pt idx="784">
                  <c:v>0.48</c:v>
                </c:pt>
                <c:pt idx="785">
                  <c:v>0.48</c:v>
                </c:pt>
                <c:pt idx="786">
                  <c:v>0.48</c:v>
                </c:pt>
                <c:pt idx="787">
                  <c:v>0.48</c:v>
                </c:pt>
                <c:pt idx="788">
                  <c:v>0.48</c:v>
                </c:pt>
                <c:pt idx="789">
                  <c:v>0.47</c:v>
                </c:pt>
                <c:pt idx="790">
                  <c:v>0.47</c:v>
                </c:pt>
                <c:pt idx="791">
                  <c:v>0.47</c:v>
                </c:pt>
                <c:pt idx="792">
                  <c:v>0.47</c:v>
                </c:pt>
                <c:pt idx="793">
                  <c:v>0.47</c:v>
                </c:pt>
                <c:pt idx="794">
                  <c:v>0.47</c:v>
                </c:pt>
                <c:pt idx="795">
                  <c:v>0.47</c:v>
                </c:pt>
                <c:pt idx="796">
                  <c:v>0.47</c:v>
                </c:pt>
                <c:pt idx="797">
                  <c:v>0.47</c:v>
                </c:pt>
                <c:pt idx="798">
                  <c:v>0.47</c:v>
                </c:pt>
                <c:pt idx="799">
                  <c:v>0.47</c:v>
                </c:pt>
                <c:pt idx="800">
                  <c:v>0.47</c:v>
                </c:pt>
                <c:pt idx="801">
                  <c:v>0.47</c:v>
                </c:pt>
                <c:pt idx="802">
                  <c:v>0.47</c:v>
                </c:pt>
                <c:pt idx="803">
                  <c:v>0.47</c:v>
                </c:pt>
                <c:pt idx="804">
                  <c:v>0.47</c:v>
                </c:pt>
                <c:pt idx="805">
                  <c:v>0.47</c:v>
                </c:pt>
                <c:pt idx="806">
                  <c:v>0.47</c:v>
                </c:pt>
                <c:pt idx="807">
                  <c:v>0.47</c:v>
                </c:pt>
                <c:pt idx="808">
                  <c:v>0.47</c:v>
                </c:pt>
                <c:pt idx="809">
                  <c:v>0.47</c:v>
                </c:pt>
                <c:pt idx="810">
                  <c:v>0.46</c:v>
                </c:pt>
                <c:pt idx="811">
                  <c:v>0.46</c:v>
                </c:pt>
                <c:pt idx="812">
                  <c:v>0.46</c:v>
                </c:pt>
                <c:pt idx="813">
                  <c:v>0.46</c:v>
                </c:pt>
                <c:pt idx="814">
                  <c:v>0.46</c:v>
                </c:pt>
                <c:pt idx="815">
                  <c:v>0.46</c:v>
                </c:pt>
                <c:pt idx="816">
                  <c:v>0.46</c:v>
                </c:pt>
                <c:pt idx="817">
                  <c:v>0.46</c:v>
                </c:pt>
                <c:pt idx="818">
                  <c:v>0.46</c:v>
                </c:pt>
                <c:pt idx="819">
                  <c:v>0.46</c:v>
                </c:pt>
                <c:pt idx="820">
                  <c:v>0.46</c:v>
                </c:pt>
                <c:pt idx="821">
                  <c:v>0.46</c:v>
                </c:pt>
                <c:pt idx="822">
                  <c:v>0.46</c:v>
                </c:pt>
                <c:pt idx="823">
                  <c:v>0.46</c:v>
                </c:pt>
                <c:pt idx="824">
                  <c:v>0.46</c:v>
                </c:pt>
                <c:pt idx="825">
                  <c:v>0.46</c:v>
                </c:pt>
                <c:pt idx="826">
                  <c:v>0.46</c:v>
                </c:pt>
                <c:pt idx="827">
                  <c:v>0.46</c:v>
                </c:pt>
                <c:pt idx="828">
                  <c:v>0.46</c:v>
                </c:pt>
                <c:pt idx="829">
                  <c:v>0.46</c:v>
                </c:pt>
                <c:pt idx="830">
                  <c:v>0.46</c:v>
                </c:pt>
                <c:pt idx="831">
                  <c:v>0.45</c:v>
                </c:pt>
                <c:pt idx="832">
                  <c:v>0.45</c:v>
                </c:pt>
                <c:pt idx="833">
                  <c:v>0.45</c:v>
                </c:pt>
                <c:pt idx="834">
                  <c:v>0.45</c:v>
                </c:pt>
                <c:pt idx="835">
                  <c:v>0.45</c:v>
                </c:pt>
                <c:pt idx="836">
                  <c:v>0.45</c:v>
                </c:pt>
                <c:pt idx="837">
                  <c:v>0.45</c:v>
                </c:pt>
                <c:pt idx="838">
                  <c:v>0.45</c:v>
                </c:pt>
                <c:pt idx="839">
                  <c:v>0.45</c:v>
                </c:pt>
                <c:pt idx="840">
                  <c:v>0.45</c:v>
                </c:pt>
                <c:pt idx="841">
                  <c:v>0.45</c:v>
                </c:pt>
                <c:pt idx="842">
                  <c:v>0.45</c:v>
                </c:pt>
                <c:pt idx="843">
                  <c:v>0.45</c:v>
                </c:pt>
                <c:pt idx="844">
                  <c:v>0.45</c:v>
                </c:pt>
                <c:pt idx="845">
                  <c:v>0.45</c:v>
                </c:pt>
                <c:pt idx="846">
                  <c:v>0.45</c:v>
                </c:pt>
                <c:pt idx="847">
                  <c:v>0.45</c:v>
                </c:pt>
                <c:pt idx="848">
                  <c:v>0.45</c:v>
                </c:pt>
                <c:pt idx="849">
                  <c:v>0.44</c:v>
                </c:pt>
                <c:pt idx="850">
                  <c:v>0.44</c:v>
                </c:pt>
                <c:pt idx="851">
                  <c:v>0.44</c:v>
                </c:pt>
                <c:pt idx="852">
                  <c:v>0.44</c:v>
                </c:pt>
                <c:pt idx="853">
                  <c:v>0.44</c:v>
                </c:pt>
                <c:pt idx="854">
                  <c:v>0.44</c:v>
                </c:pt>
                <c:pt idx="855">
                  <c:v>0.44</c:v>
                </c:pt>
                <c:pt idx="856">
                  <c:v>0.44</c:v>
                </c:pt>
                <c:pt idx="857">
                  <c:v>0.44</c:v>
                </c:pt>
                <c:pt idx="858">
                  <c:v>0.44</c:v>
                </c:pt>
                <c:pt idx="859">
                  <c:v>0.44</c:v>
                </c:pt>
                <c:pt idx="860">
                  <c:v>0.44</c:v>
                </c:pt>
                <c:pt idx="861">
                  <c:v>0.44</c:v>
                </c:pt>
                <c:pt idx="862">
                  <c:v>0.44</c:v>
                </c:pt>
                <c:pt idx="863">
                  <c:v>0.44</c:v>
                </c:pt>
                <c:pt idx="864">
                  <c:v>0.44</c:v>
                </c:pt>
                <c:pt idx="865">
                  <c:v>0.44</c:v>
                </c:pt>
                <c:pt idx="866">
                  <c:v>0.44</c:v>
                </c:pt>
                <c:pt idx="867">
                  <c:v>0.44</c:v>
                </c:pt>
                <c:pt idx="868">
                  <c:v>0.44</c:v>
                </c:pt>
                <c:pt idx="869">
                  <c:v>0.44</c:v>
                </c:pt>
                <c:pt idx="870">
                  <c:v>0.44</c:v>
                </c:pt>
                <c:pt idx="871">
                  <c:v>0.44</c:v>
                </c:pt>
                <c:pt idx="872">
                  <c:v>0.43</c:v>
                </c:pt>
                <c:pt idx="873">
                  <c:v>0.43</c:v>
                </c:pt>
                <c:pt idx="874">
                  <c:v>0.43</c:v>
                </c:pt>
                <c:pt idx="875">
                  <c:v>0.43</c:v>
                </c:pt>
                <c:pt idx="876">
                  <c:v>0.43</c:v>
                </c:pt>
                <c:pt idx="877">
                  <c:v>0.43</c:v>
                </c:pt>
                <c:pt idx="878">
                  <c:v>0.43</c:v>
                </c:pt>
                <c:pt idx="879">
                  <c:v>0.43</c:v>
                </c:pt>
                <c:pt idx="880">
                  <c:v>0.43</c:v>
                </c:pt>
                <c:pt idx="881">
                  <c:v>0.43</c:v>
                </c:pt>
                <c:pt idx="882">
                  <c:v>0.43</c:v>
                </c:pt>
                <c:pt idx="883">
                  <c:v>0.43</c:v>
                </c:pt>
                <c:pt idx="884">
                  <c:v>0.43</c:v>
                </c:pt>
                <c:pt idx="885">
                  <c:v>0.43</c:v>
                </c:pt>
                <c:pt idx="886">
                  <c:v>0.43</c:v>
                </c:pt>
                <c:pt idx="887">
                  <c:v>0.43</c:v>
                </c:pt>
                <c:pt idx="888">
                  <c:v>0.43</c:v>
                </c:pt>
                <c:pt idx="889">
                  <c:v>0.43</c:v>
                </c:pt>
                <c:pt idx="890">
                  <c:v>0.43</c:v>
                </c:pt>
                <c:pt idx="891">
                  <c:v>0.43</c:v>
                </c:pt>
                <c:pt idx="892">
                  <c:v>0.43</c:v>
                </c:pt>
                <c:pt idx="893">
                  <c:v>0.43</c:v>
                </c:pt>
                <c:pt idx="894">
                  <c:v>0.43</c:v>
                </c:pt>
                <c:pt idx="895">
                  <c:v>0.43</c:v>
                </c:pt>
                <c:pt idx="896">
                  <c:v>0.43</c:v>
                </c:pt>
                <c:pt idx="897">
                  <c:v>0.43</c:v>
                </c:pt>
                <c:pt idx="898">
                  <c:v>0.43</c:v>
                </c:pt>
                <c:pt idx="899">
                  <c:v>0.43</c:v>
                </c:pt>
                <c:pt idx="900">
                  <c:v>0.43</c:v>
                </c:pt>
                <c:pt idx="901">
                  <c:v>0.43</c:v>
                </c:pt>
                <c:pt idx="902">
                  <c:v>0.43</c:v>
                </c:pt>
                <c:pt idx="903">
                  <c:v>0.43</c:v>
                </c:pt>
                <c:pt idx="904">
                  <c:v>0.42</c:v>
                </c:pt>
                <c:pt idx="905">
                  <c:v>0.42</c:v>
                </c:pt>
                <c:pt idx="906">
                  <c:v>0.42</c:v>
                </c:pt>
                <c:pt idx="907">
                  <c:v>0.42</c:v>
                </c:pt>
                <c:pt idx="908">
                  <c:v>0.42</c:v>
                </c:pt>
                <c:pt idx="909">
                  <c:v>0.42</c:v>
                </c:pt>
                <c:pt idx="910">
                  <c:v>0.42</c:v>
                </c:pt>
                <c:pt idx="911">
                  <c:v>0.42</c:v>
                </c:pt>
                <c:pt idx="912">
                  <c:v>0.42</c:v>
                </c:pt>
                <c:pt idx="913">
                  <c:v>0.42</c:v>
                </c:pt>
                <c:pt idx="914">
                  <c:v>0.42</c:v>
                </c:pt>
                <c:pt idx="915">
                  <c:v>0.42</c:v>
                </c:pt>
                <c:pt idx="916">
                  <c:v>0.42</c:v>
                </c:pt>
                <c:pt idx="917">
                  <c:v>0.42</c:v>
                </c:pt>
                <c:pt idx="918">
                  <c:v>0.42</c:v>
                </c:pt>
                <c:pt idx="919">
                  <c:v>0.42</c:v>
                </c:pt>
                <c:pt idx="920">
                  <c:v>0.42</c:v>
                </c:pt>
                <c:pt idx="921">
                  <c:v>0.42</c:v>
                </c:pt>
                <c:pt idx="922">
                  <c:v>0.42</c:v>
                </c:pt>
                <c:pt idx="923">
                  <c:v>0.42</c:v>
                </c:pt>
                <c:pt idx="924">
                  <c:v>0.41</c:v>
                </c:pt>
                <c:pt idx="925">
                  <c:v>0.41</c:v>
                </c:pt>
                <c:pt idx="926">
                  <c:v>0.41</c:v>
                </c:pt>
                <c:pt idx="927">
                  <c:v>0.41</c:v>
                </c:pt>
                <c:pt idx="928">
                  <c:v>0.41</c:v>
                </c:pt>
                <c:pt idx="929">
                  <c:v>0.41</c:v>
                </c:pt>
                <c:pt idx="930">
                  <c:v>0.41</c:v>
                </c:pt>
                <c:pt idx="931">
                  <c:v>0.41</c:v>
                </c:pt>
                <c:pt idx="932">
                  <c:v>0.41</c:v>
                </c:pt>
                <c:pt idx="933">
                  <c:v>0.41</c:v>
                </c:pt>
                <c:pt idx="934">
                  <c:v>0.41</c:v>
                </c:pt>
                <c:pt idx="935">
                  <c:v>0.41</c:v>
                </c:pt>
                <c:pt idx="936">
                  <c:v>0.41</c:v>
                </c:pt>
                <c:pt idx="937">
                  <c:v>0.41</c:v>
                </c:pt>
                <c:pt idx="938">
                  <c:v>0.41</c:v>
                </c:pt>
                <c:pt idx="939">
                  <c:v>0.41</c:v>
                </c:pt>
                <c:pt idx="940">
                  <c:v>0.41</c:v>
                </c:pt>
                <c:pt idx="941">
                  <c:v>0.41</c:v>
                </c:pt>
                <c:pt idx="942">
                  <c:v>0.41</c:v>
                </c:pt>
                <c:pt idx="943">
                  <c:v>0.41</c:v>
                </c:pt>
                <c:pt idx="944">
                  <c:v>0.41</c:v>
                </c:pt>
                <c:pt idx="945">
                  <c:v>0.4</c:v>
                </c:pt>
                <c:pt idx="946">
                  <c:v>0.4</c:v>
                </c:pt>
                <c:pt idx="947">
                  <c:v>0.4</c:v>
                </c:pt>
                <c:pt idx="948">
                  <c:v>0.4</c:v>
                </c:pt>
                <c:pt idx="949">
                  <c:v>0.4</c:v>
                </c:pt>
                <c:pt idx="950">
                  <c:v>0.4</c:v>
                </c:pt>
                <c:pt idx="951">
                  <c:v>0.4</c:v>
                </c:pt>
                <c:pt idx="952">
                  <c:v>0.4</c:v>
                </c:pt>
                <c:pt idx="953">
                  <c:v>0.4</c:v>
                </c:pt>
                <c:pt idx="954">
                  <c:v>0.4</c:v>
                </c:pt>
                <c:pt idx="955">
                  <c:v>0.4</c:v>
                </c:pt>
                <c:pt idx="956">
                  <c:v>0.4</c:v>
                </c:pt>
                <c:pt idx="957">
                  <c:v>0.4</c:v>
                </c:pt>
                <c:pt idx="958">
                  <c:v>0.4</c:v>
                </c:pt>
                <c:pt idx="959">
                  <c:v>0.4</c:v>
                </c:pt>
                <c:pt idx="960">
                  <c:v>0.4</c:v>
                </c:pt>
                <c:pt idx="961">
                  <c:v>0.4</c:v>
                </c:pt>
                <c:pt idx="962">
                  <c:v>0.4</c:v>
                </c:pt>
                <c:pt idx="963">
                  <c:v>0.4</c:v>
                </c:pt>
                <c:pt idx="964">
                  <c:v>0.4</c:v>
                </c:pt>
                <c:pt idx="965">
                  <c:v>0.4</c:v>
                </c:pt>
                <c:pt idx="966">
                  <c:v>0.4</c:v>
                </c:pt>
                <c:pt idx="967">
                  <c:v>0.4</c:v>
                </c:pt>
                <c:pt idx="968">
                  <c:v>0.4</c:v>
                </c:pt>
                <c:pt idx="969">
                  <c:v>0.4</c:v>
                </c:pt>
                <c:pt idx="970">
                  <c:v>0.4</c:v>
                </c:pt>
                <c:pt idx="971">
                  <c:v>0.4</c:v>
                </c:pt>
                <c:pt idx="972">
                  <c:v>0.4</c:v>
                </c:pt>
                <c:pt idx="973">
                  <c:v>0.39</c:v>
                </c:pt>
                <c:pt idx="974">
                  <c:v>0.39</c:v>
                </c:pt>
                <c:pt idx="975">
                  <c:v>0.39</c:v>
                </c:pt>
                <c:pt idx="976">
                  <c:v>0.39</c:v>
                </c:pt>
                <c:pt idx="977">
                  <c:v>0.39</c:v>
                </c:pt>
                <c:pt idx="978">
                  <c:v>0.39</c:v>
                </c:pt>
                <c:pt idx="979">
                  <c:v>0.39</c:v>
                </c:pt>
                <c:pt idx="980">
                  <c:v>0.39</c:v>
                </c:pt>
                <c:pt idx="981">
                  <c:v>0.39</c:v>
                </c:pt>
                <c:pt idx="982">
                  <c:v>0.39</c:v>
                </c:pt>
                <c:pt idx="983">
                  <c:v>0.39</c:v>
                </c:pt>
                <c:pt idx="984">
                  <c:v>0.39</c:v>
                </c:pt>
                <c:pt idx="985">
                  <c:v>0.39</c:v>
                </c:pt>
                <c:pt idx="986">
                  <c:v>0.38</c:v>
                </c:pt>
                <c:pt idx="987">
                  <c:v>0.38</c:v>
                </c:pt>
                <c:pt idx="988">
                  <c:v>0.38</c:v>
                </c:pt>
                <c:pt idx="989">
                  <c:v>0.38</c:v>
                </c:pt>
                <c:pt idx="990">
                  <c:v>0.38</c:v>
                </c:pt>
                <c:pt idx="991">
                  <c:v>0.38</c:v>
                </c:pt>
                <c:pt idx="992">
                  <c:v>0.38</c:v>
                </c:pt>
                <c:pt idx="993">
                  <c:v>0.38</c:v>
                </c:pt>
                <c:pt idx="994">
                  <c:v>0.38</c:v>
                </c:pt>
                <c:pt idx="995">
                  <c:v>0.38</c:v>
                </c:pt>
                <c:pt idx="996">
                  <c:v>0.38</c:v>
                </c:pt>
                <c:pt idx="997">
                  <c:v>0.38</c:v>
                </c:pt>
                <c:pt idx="998">
                  <c:v>0.38</c:v>
                </c:pt>
                <c:pt idx="999">
                  <c:v>0.38</c:v>
                </c:pt>
                <c:pt idx="1000">
                  <c:v>0.38</c:v>
                </c:pt>
                <c:pt idx="1001">
                  <c:v>0.38</c:v>
                </c:pt>
                <c:pt idx="1002">
                  <c:v>0.38</c:v>
                </c:pt>
                <c:pt idx="1003">
                  <c:v>0.38</c:v>
                </c:pt>
                <c:pt idx="1004">
                  <c:v>0.38</c:v>
                </c:pt>
                <c:pt idx="1005">
                  <c:v>0.38</c:v>
                </c:pt>
                <c:pt idx="1006">
                  <c:v>0.38</c:v>
                </c:pt>
                <c:pt idx="1007">
                  <c:v>0.38</c:v>
                </c:pt>
                <c:pt idx="1008">
                  <c:v>0.38</c:v>
                </c:pt>
                <c:pt idx="1009">
                  <c:v>0.38</c:v>
                </c:pt>
                <c:pt idx="1010">
                  <c:v>0.38</c:v>
                </c:pt>
                <c:pt idx="1011">
                  <c:v>0.38</c:v>
                </c:pt>
                <c:pt idx="1012">
                  <c:v>0.38</c:v>
                </c:pt>
                <c:pt idx="1013">
                  <c:v>0.38</c:v>
                </c:pt>
                <c:pt idx="1014">
                  <c:v>0.38</c:v>
                </c:pt>
                <c:pt idx="1015">
                  <c:v>0.38</c:v>
                </c:pt>
                <c:pt idx="1016">
                  <c:v>0.38</c:v>
                </c:pt>
                <c:pt idx="1017">
                  <c:v>0.38</c:v>
                </c:pt>
                <c:pt idx="1018">
                  <c:v>0.38</c:v>
                </c:pt>
                <c:pt idx="1019">
                  <c:v>0.38</c:v>
                </c:pt>
                <c:pt idx="1020">
                  <c:v>0.37</c:v>
                </c:pt>
                <c:pt idx="1021">
                  <c:v>0.37</c:v>
                </c:pt>
                <c:pt idx="1022">
                  <c:v>0.37</c:v>
                </c:pt>
                <c:pt idx="1023">
                  <c:v>0.37</c:v>
                </c:pt>
                <c:pt idx="1024">
                  <c:v>0.37</c:v>
                </c:pt>
                <c:pt idx="1025">
                  <c:v>0.37</c:v>
                </c:pt>
                <c:pt idx="1026">
                  <c:v>0.37</c:v>
                </c:pt>
                <c:pt idx="1027">
                  <c:v>0.37</c:v>
                </c:pt>
                <c:pt idx="1028">
                  <c:v>0.37</c:v>
                </c:pt>
                <c:pt idx="1029">
                  <c:v>0.37</c:v>
                </c:pt>
                <c:pt idx="1030">
                  <c:v>0.37</c:v>
                </c:pt>
                <c:pt idx="1031">
                  <c:v>0.37</c:v>
                </c:pt>
                <c:pt idx="1032">
                  <c:v>0.37</c:v>
                </c:pt>
                <c:pt idx="1033">
                  <c:v>0.37</c:v>
                </c:pt>
                <c:pt idx="1034">
                  <c:v>0.36</c:v>
                </c:pt>
                <c:pt idx="1035">
                  <c:v>0.36</c:v>
                </c:pt>
                <c:pt idx="1036">
                  <c:v>0.36</c:v>
                </c:pt>
                <c:pt idx="1037">
                  <c:v>0.36</c:v>
                </c:pt>
                <c:pt idx="1038">
                  <c:v>0.36</c:v>
                </c:pt>
                <c:pt idx="1039">
                  <c:v>0.36</c:v>
                </c:pt>
                <c:pt idx="1040">
                  <c:v>0.36</c:v>
                </c:pt>
                <c:pt idx="1041">
                  <c:v>0.36</c:v>
                </c:pt>
                <c:pt idx="1042">
                  <c:v>0.36</c:v>
                </c:pt>
                <c:pt idx="1043">
                  <c:v>0.36</c:v>
                </c:pt>
                <c:pt idx="1044">
                  <c:v>0.35</c:v>
                </c:pt>
                <c:pt idx="1045">
                  <c:v>0.35</c:v>
                </c:pt>
                <c:pt idx="1046">
                  <c:v>0.35</c:v>
                </c:pt>
                <c:pt idx="1047">
                  <c:v>0.35</c:v>
                </c:pt>
                <c:pt idx="1048">
                  <c:v>0.35</c:v>
                </c:pt>
                <c:pt idx="1049">
                  <c:v>0.35</c:v>
                </c:pt>
                <c:pt idx="1050">
                  <c:v>0.35</c:v>
                </c:pt>
                <c:pt idx="1051">
                  <c:v>0.35</c:v>
                </c:pt>
                <c:pt idx="1052">
                  <c:v>0.35</c:v>
                </c:pt>
                <c:pt idx="1053">
                  <c:v>0.35</c:v>
                </c:pt>
                <c:pt idx="1054">
                  <c:v>0.35</c:v>
                </c:pt>
                <c:pt idx="1055">
                  <c:v>0.35</c:v>
                </c:pt>
                <c:pt idx="1056">
                  <c:v>0.35</c:v>
                </c:pt>
                <c:pt idx="1057">
                  <c:v>0.35</c:v>
                </c:pt>
                <c:pt idx="1058">
                  <c:v>0.35</c:v>
                </c:pt>
                <c:pt idx="1059">
                  <c:v>0.35</c:v>
                </c:pt>
                <c:pt idx="1060">
                  <c:v>0.35</c:v>
                </c:pt>
                <c:pt idx="1061">
                  <c:v>0.35</c:v>
                </c:pt>
                <c:pt idx="1062">
                  <c:v>0.34</c:v>
                </c:pt>
                <c:pt idx="1063">
                  <c:v>0.34</c:v>
                </c:pt>
                <c:pt idx="1064">
                  <c:v>0.34</c:v>
                </c:pt>
                <c:pt idx="1065">
                  <c:v>0.34</c:v>
                </c:pt>
                <c:pt idx="1066">
                  <c:v>0.34</c:v>
                </c:pt>
                <c:pt idx="1067">
                  <c:v>0.34</c:v>
                </c:pt>
                <c:pt idx="1068">
                  <c:v>0.34</c:v>
                </c:pt>
                <c:pt idx="1069">
                  <c:v>0.34</c:v>
                </c:pt>
                <c:pt idx="1070">
                  <c:v>0.34</c:v>
                </c:pt>
                <c:pt idx="1071">
                  <c:v>0.33</c:v>
                </c:pt>
                <c:pt idx="1072">
                  <c:v>0.33</c:v>
                </c:pt>
                <c:pt idx="1073">
                  <c:v>0.33</c:v>
                </c:pt>
                <c:pt idx="1074">
                  <c:v>0.33</c:v>
                </c:pt>
                <c:pt idx="1075">
                  <c:v>0.33</c:v>
                </c:pt>
                <c:pt idx="1076">
                  <c:v>0.33</c:v>
                </c:pt>
                <c:pt idx="1077">
                  <c:v>0.33</c:v>
                </c:pt>
                <c:pt idx="1078">
                  <c:v>0.33</c:v>
                </c:pt>
                <c:pt idx="1079">
                  <c:v>0.33</c:v>
                </c:pt>
                <c:pt idx="1080">
                  <c:v>0.33</c:v>
                </c:pt>
                <c:pt idx="1081">
                  <c:v>0.33</c:v>
                </c:pt>
                <c:pt idx="1082">
                  <c:v>0.33</c:v>
                </c:pt>
                <c:pt idx="1083">
                  <c:v>0.33</c:v>
                </c:pt>
                <c:pt idx="1084">
                  <c:v>0.33</c:v>
                </c:pt>
                <c:pt idx="1085">
                  <c:v>0.33</c:v>
                </c:pt>
                <c:pt idx="1086">
                  <c:v>0.33</c:v>
                </c:pt>
                <c:pt idx="1087">
                  <c:v>0.33</c:v>
                </c:pt>
                <c:pt idx="1088">
                  <c:v>0.33</c:v>
                </c:pt>
                <c:pt idx="1089">
                  <c:v>0.33</c:v>
                </c:pt>
                <c:pt idx="1090">
                  <c:v>0.33</c:v>
                </c:pt>
                <c:pt idx="1091">
                  <c:v>0.33</c:v>
                </c:pt>
                <c:pt idx="1092">
                  <c:v>0.33</c:v>
                </c:pt>
                <c:pt idx="1093">
                  <c:v>0.32</c:v>
                </c:pt>
                <c:pt idx="1094">
                  <c:v>0.32</c:v>
                </c:pt>
                <c:pt idx="1095">
                  <c:v>0.32</c:v>
                </c:pt>
                <c:pt idx="1096">
                  <c:v>0.32</c:v>
                </c:pt>
                <c:pt idx="1097">
                  <c:v>0.32</c:v>
                </c:pt>
                <c:pt idx="1098">
                  <c:v>0.32</c:v>
                </c:pt>
                <c:pt idx="1099">
                  <c:v>0.32</c:v>
                </c:pt>
                <c:pt idx="1100">
                  <c:v>0.32</c:v>
                </c:pt>
                <c:pt idx="1101">
                  <c:v>0.32</c:v>
                </c:pt>
                <c:pt idx="1102">
                  <c:v>0.32</c:v>
                </c:pt>
                <c:pt idx="1103">
                  <c:v>0.32</c:v>
                </c:pt>
                <c:pt idx="1104">
                  <c:v>0.32</c:v>
                </c:pt>
                <c:pt idx="1105">
                  <c:v>0.31</c:v>
                </c:pt>
                <c:pt idx="1106">
                  <c:v>0.31</c:v>
                </c:pt>
                <c:pt idx="1107">
                  <c:v>0.31</c:v>
                </c:pt>
                <c:pt idx="1108">
                  <c:v>0.31</c:v>
                </c:pt>
                <c:pt idx="1109">
                  <c:v>0.31</c:v>
                </c:pt>
                <c:pt idx="1110">
                  <c:v>0.31</c:v>
                </c:pt>
                <c:pt idx="1111">
                  <c:v>0.31</c:v>
                </c:pt>
                <c:pt idx="1112">
                  <c:v>0.31</c:v>
                </c:pt>
                <c:pt idx="1113">
                  <c:v>0.31</c:v>
                </c:pt>
                <c:pt idx="1114">
                  <c:v>0.31</c:v>
                </c:pt>
                <c:pt idx="1115">
                  <c:v>0.31</c:v>
                </c:pt>
                <c:pt idx="1116">
                  <c:v>0.31</c:v>
                </c:pt>
                <c:pt idx="1117">
                  <c:v>0.31</c:v>
                </c:pt>
                <c:pt idx="1118">
                  <c:v>0.31</c:v>
                </c:pt>
                <c:pt idx="1119">
                  <c:v>0.3</c:v>
                </c:pt>
                <c:pt idx="1120">
                  <c:v>0.3</c:v>
                </c:pt>
                <c:pt idx="1121">
                  <c:v>0.3</c:v>
                </c:pt>
                <c:pt idx="1122">
                  <c:v>0.3</c:v>
                </c:pt>
                <c:pt idx="1123">
                  <c:v>0.3</c:v>
                </c:pt>
                <c:pt idx="1124">
                  <c:v>0.3</c:v>
                </c:pt>
                <c:pt idx="1125">
                  <c:v>0.3</c:v>
                </c:pt>
                <c:pt idx="1126">
                  <c:v>0.3</c:v>
                </c:pt>
                <c:pt idx="1127">
                  <c:v>0.3</c:v>
                </c:pt>
                <c:pt idx="1128">
                  <c:v>0.3</c:v>
                </c:pt>
                <c:pt idx="1129">
                  <c:v>0.3</c:v>
                </c:pt>
                <c:pt idx="1130">
                  <c:v>0.3</c:v>
                </c:pt>
                <c:pt idx="1131">
                  <c:v>0.28999999999999998</c:v>
                </c:pt>
                <c:pt idx="1132">
                  <c:v>0.28999999999999998</c:v>
                </c:pt>
                <c:pt idx="1133">
                  <c:v>0.28999999999999998</c:v>
                </c:pt>
                <c:pt idx="1134">
                  <c:v>0.28999999999999998</c:v>
                </c:pt>
                <c:pt idx="1135">
                  <c:v>0.28999999999999998</c:v>
                </c:pt>
                <c:pt idx="1136">
                  <c:v>0.28999999999999998</c:v>
                </c:pt>
                <c:pt idx="1137">
                  <c:v>0.28999999999999998</c:v>
                </c:pt>
                <c:pt idx="1138">
                  <c:v>0.28999999999999998</c:v>
                </c:pt>
                <c:pt idx="1139">
                  <c:v>0.28999999999999998</c:v>
                </c:pt>
                <c:pt idx="1140">
                  <c:v>0.28999999999999998</c:v>
                </c:pt>
                <c:pt idx="1141">
                  <c:v>0.28999999999999998</c:v>
                </c:pt>
                <c:pt idx="1142">
                  <c:v>0.28999999999999998</c:v>
                </c:pt>
                <c:pt idx="1143">
                  <c:v>0.28999999999999998</c:v>
                </c:pt>
                <c:pt idx="1144">
                  <c:v>0.28999999999999998</c:v>
                </c:pt>
                <c:pt idx="1145">
                  <c:v>0.28999999999999998</c:v>
                </c:pt>
                <c:pt idx="1146">
                  <c:v>0.28999999999999998</c:v>
                </c:pt>
                <c:pt idx="1147">
                  <c:v>0.28000000000000003</c:v>
                </c:pt>
                <c:pt idx="1148">
                  <c:v>0.28000000000000003</c:v>
                </c:pt>
                <c:pt idx="1149">
                  <c:v>0.28000000000000003</c:v>
                </c:pt>
                <c:pt idx="1150">
                  <c:v>0.28000000000000003</c:v>
                </c:pt>
                <c:pt idx="1151">
                  <c:v>0.28000000000000003</c:v>
                </c:pt>
                <c:pt idx="1152">
                  <c:v>0.28000000000000003</c:v>
                </c:pt>
                <c:pt idx="1153">
                  <c:v>0.28000000000000003</c:v>
                </c:pt>
                <c:pt idx="1154">
                  <c:v>0.28000000000000003</c:v>
                </c:pt>
                <c:pt idx="1155">
                  <c:v>0.28000000000000003</c:v>
                </c:pt>
                <c:pt idx="1156">
                  <c:v>0.28000000000000003</c:v>
                </c:pt>
                <c:pt idx="1157">
                  <c:v>0.28000000000000003</c:v>
                </c:pt>
                <c:pt idx="1158">
                  <c:v>0.28000000000000003</c:v>
                </c:pt>
                <c:pt idx="1159">
                  <c:v>0.28000000000000003</c:v>
                </c:pt>
                <c:pt idx="1160">
                  <c:v>0.28000000000000003</c:v>
                </c:pt>
                <c:pt idx="1161">
                  <c:v>0.28000000000000003</c:v>
                </c:pt>
                <c:pt idx="1162">
                  <c:v>0.28000000000000003</c:v>
                </c:pt>
                <c:pt idx="1163">
                  <c:v>0.28000000000000003</c:v>
                </c:pt>
                <c:pt idx="1164">
                  <c:v>0.28000000000000003</c:v>
                </c:pt>
                <c:pt idx="1165">
                  <c:v>0.28000000000000003</c:v>
                </c:pt>
                <c:pt idx="1166">
                  <c:v>0.28000000000000003</c:v>
                </c:pt>
                <c:pt idx="1167">
                  <c:v>0.28000000000000003</c:v>
                </c:pt>
                <c:pt idx="1168">
                  <c:v>0.28000000000000003</c:v>
                </c:pt>
                <c:pt idx="1169">
                  <c:v>0.28000000000000003</c:v>
                </c:pt>
                <c:pt idx="1170">
                  <c:v>0.28000000000000003</c:v>
                </c:pt>
                <c:pt idx="1171">
                  <c:v>0.28000000000000003</c:v>
                </c:pt>
                <c:pt idx="1172">
                  <c:v>0.28000000000000003</c:v>
                </c:pt>
                <c:pt idx="1173">
                  <c:v>0.28000000000000003</c:v>
                </c:pt>
                <c:pt idx="1174">
                  <c:v>0.28000000000000003</c:v>
                </c:pt>
                <c:pt idx="1175">
                  <c:v>0.28000000000000003</c:v>
                </c:pt>
                <c:pt idx="1176">
                  <c:v>0.28000000000000003</c:v>
                </c:pt>
                <c:pt idx="1177">
                  <c:v>0.27</c:v>
                </c:pt>
                <c:pt idx="1178">
                  <c:v>0.27</c:v>
                </c:pt>
                <c:pt idx="1179">
                  <c:v>0.27</c:v>
                </c:pt>
                <c:pt idx="1180">
                  <c:v>0.27</c:v>
                </c:pt>
                <c:pt idx="1181">
                  <c:v>0.27</c:v>
                </c:pt>
                <c:pt idx="1182">
                  <c:v>0.27</c:v>
                </c:pt>
                <c:pt idx="1183">
                  <c:v>0.27</c:v>
                </c:pt>
                <c:pt idx="1184">
                  <c:v>0.27</c:v>
                </c:pt>
                <c:pt idx="1185">
                  <c:v>0.27</c:v>
                </c:pt>
                <c:pt idx="1186">
                  <c:v>0.27</c:v>
                </c:pt>
                <c:pt idx="1187">
                  <c:v>0.27</c:v>
                </c:pt>
                <c:pt idx="1188">
                  <c:v>0.27</c:v>
                </c:pt>
                <c:pt idx="1189">
                  <c:v>0.27</c:v>
                </c:pt>
                <c:pt idx="1190">
                  <c:v>0.27</c:v>
                </c:pt>
                <c:pt idx="1191">
                  <c:v>0.27</c:v>
                </c:pt>
                <c:pt idx="1192">
                  <c:v>0.26</c:v>
                </c:pt>
                <c:pt idx="1193">
                  <c:v>0.26</c:v>
                </c:pt>
                <c:pt idx="1194">
                  <c:v>0.26</c:v>
                </c:pt>
                <c:pt idx="1195">
                  <c:v>0.26</c:v>
                </c:pt>
                <c:pt idx="1196">
                  <c:v>0.26</c:v>
                </c:pt>
                <c:pt idx="1197">
                  <c:v>0.26</c:v>
                </c:pt>
                <c:pt idx="1198">
                  <c:v>0.26</c:v>
                </c:pt>
                <c:pt idx="1199">
                  <c:v>0.26</c:v>
                </c:pt>
                <c:pt idx="1200">
                  <c:v>0.26</c:v>
                </c:pt>
                <c:pt idx="1201">
                  <c:v>0.26</c:v>
                </c:pt>
                <c:pt idx="1202">
                  <c:v>0.26</c:v>
                </c:pt>
                <c:pt idx="1203">
                  <c:v>0.26</c:v>
                </c:pt>
                <c:pt idx="1204">
                  <c:v>0.26</c:v>
                </c:pt>
                <c:pt idx="1205">
                  <c:v>0.26</c:v>
                </c:pt>
                <c:pt idx="1206">
                  <c:v>0.25</c:v>
                </c:pt>
                <c:pt idx="1207">
                  <c:v>0.25</c:v>
                </c:pt>
                <c:pt idx="1208">
                  <c:v>0.25</c:v>
                </c:pt>
                <c:pt idx="1209">
                  <c:v>0.25</c:v>
                </c:pt>
                <c:pt idx="1210">
                  <c:v>0.25</c:v>
                </c:pt>
                <c:pt idx="1211">
                  <c:v>0.25</c:v>
                </c:pt>
                <c:pt idx="1212">
                  <c:v>0.25</c:v>
                </c:pt>
                <c:pt idx="1213">
                  <c:v>0.25</c:v>
                </c:pt>
                <c:pt idx="1214">
                  <c:v>0.25</c:v>
                </c:pt>
                <c:pt idx="1215">
                  <c:v>0.25</c:v>
                </c:pt>
                <c:pt idx="1216">
                  <c:v>0.25</c:v>
                </c:pt>
                <c:pt idx="1217">
                  <c:v>0.25</c:v>
                </c:pt>
                <c:pt idx="1218">
                  <c:v>0.25</c:v>
                </c:pt>
                <c:pt idx="1219">
                  <c:v>0.25</c:v>
                </c:pt>
                <c:pt idx="1220">
                  <c:v>0.25</c:v>
                </c:pt>
                <c:pt idx="1221">
                  <c:v>0.25</c:v>
                </c:pt>
                <c:pt idx="1222">
                  <c:v>0.25</c:v>
                </c:pt>
                <c:pt idx="1223">
                  <c:v>0.25</c:v>
                </c:pt>
                <c:pt idx="1224">
                  <c:v>0.25</c:v>
                </c:pt>
                <c:pt idx="1225">
                  <c:v>0.25</c:v>
                </c:pt>
                <c:pt idx="1226">
                  <c:v>0.25</c:v>
                </c:pt>
                <c:pt idx="1227">
                  <c:v>0.25</c:v>
                </c:pt>
                <c:pt idx="1228">
                  <c:v>0.25</c:v>
                </c:pt>
                <c:pt idx="1229">
                  <c:v>0.24</c:v>
                </c:pt>
                <c:pt idx="1230">
                  <c:v>0.24</c:v>
                </c:pt>
                <c:pt idx="1231">
                  <c:v>0.24</c:v>
                </c:pt>
                <c:pt idx="1232">
                  <c:v>0.24</c:v>
                </c:pt>
                <c:pt idx="1233">
                  <c:v>0.24</c:v>
                </c:pt>
                <c:pt idx="1234">
                  <c:v>0.24</c:v>
                </c:pt>
                <c:pt idx="1235">
                  <c:v>0.24</c:v>
                </c:pt>
                <c:pt idx="1236">
                  <c:v>0.24</c:v>
                </c:pt>
                <c:pt idx="1237">
                  <c:v>0.24</c:v>
                </c:pt>
                <c:pt idx="1238">
                  <c:v>0.24</c:v>
                </c:pt>
                <c:pt idx="1239">
                  <c:v>0.24</c:v>
                </c:pt>
                <c:pt idx="1240">
                  <c:v>0.24</c:v>
                </c:pt>
                <c:pt idx="1241">
                  <c:v>0.24</c:v>
                </c:pt>
                <c:pt idx="1242">
                  <c:v>0.24</c:v>
                </c:pt>
                <c:pt idx="1243">
                  <c:v>0.23</c:v>
                </c:pt>
                <c:pt idx="1244">
                  <c:v>0.23</c:v>
                </c:pt>
                <c:pt idx="1245">
                  <c:v>0.23</c:v>
                </c:pt>
                <c:pt idx="1246">
                  <c:v>0.23</c:v>
                </c:pt>
                <c:pt idx="1247">
                  <c:v>0.23</c:v>
                </c:pt>
                <c:pt idx="1248">
                  <c:v>0.23</c:v>
                </c:pt>
                <c:pt idx="1249">
                  <c:v>0.23</c:v>
                </c:pt>
                <c:pt idx="1250">
                  <c:v>0.23</c:v>
                </c:pt>
                <c:pt idx="1251">
                  <c:v>0.23</c:v>
                </c:pt>
                <c:pt idx="1252">
                  <c:v>0.23</c:v>
                </c:pt>
                <c:pt idx="1253">
                  <c:v>0.23</c:v>
                </c:pt>
                <c:pt idx="1254">
                  <c:v>0.22</c:v>
                </c:pt>
                <c:pt idx="1255">
                  <c:v>0.22</c:v>
                </c:pt>
                <c:pt idx="1256">
                  <c:v>0.22</c:v>
                </c:pt>
                <c:pt idx="1257">
                  <c:v>0.22</c:v>
                </c:pt>
                <c:pt idx="1258">
                  <c:v>0.22</c:v>
                </c:pt>
                <c:pt idx="1259">
                  <c:v>0.22</c:v>
                </c:pt>
                <c:pt idx="1260">
                  <c:v>0.22</c:v>
                </c:pt>
                <c:pt idx="1261">
                  <c:v>0.22</c:v>
                </c:pt>
                <c:pt idx="1262">
                  <c:v>0.22</c:v>
                </c:pt>
                <c:pt idx="1263">
                  <c:v>0.22</c:v>
                </c:pt>
                <c:pt idx="1264">
                  <c:v>0.22</c:v>
                </c:pt>
                <c:pt idx="1265">
                  <c:v>0.22</c:v>
                </c:pt>
                <c:pt idx="1266">
                  <c:v>0.22</c:v>
                </c:pt>
                <c:pt idx="1267">
                  <c:v>0.22</c:v>
                </c:pt>
                <c:pt idx="1268">
                  <c:v>0.22</c:v>
                </c:pt>
                <c:pt idx="1269">
                  <c:v>0.21</c:v>
                </c:pt>
                <c:pt idx="1270">
                  <c:v>0.21</c:v>
                </c:pt>
                <c:pt idx="1271">
                  <c:v>0.21</c:v>
                </c:pt>
                <c:pt idx="1272">
                  <c:v>0.21</c:v>
                </c:pt>
                <c:pt idx="1273">
                  <c:v>0.21</c:v>
                </c:pt>
                <c:pt idx="1274">
                  <c:v>0.21</c:v>
                </c:pt>
                <c:pt idx="1275">
                  <c:v>0.21</c:v>
                </c:pt>
                <c:pt idx="1276">
                  <c:v>0.21</c:v>
                </c:pt>
                <c:pt idx="1277">
                  <c:v>0.21</c:v>
                </c:pt>
                <c:pt idx="1278">
                  <c:v>0.21</c:v>
                </c:pt>
                <c:pt idx="1279">
                  <c:v>0.21</c:v>
                </c:pt>
                <c:pt idx="1280">
                  <c:v>0.21</c:v>
                </c:pt>
                <c:pt idx="1281">
                  <c:v>0.21</c:v>
                </c:pt>
                <c:pt idx="1282">
                  <c:v>0.21</c:v>
                </c:pt>
                <c:pt idx="1283">
                  <c:v>0.2</c:v>
                </c:pt>
                <c:pt idx="1284">
                  <c:v>0.2</c:v>
                </c:pt>
                <c:pt idx="1285">
                  <c:v>0.2</c:v>
                </c:pt>
                <c:pt idx="1286">
                  <c:v>0.2</c:v>
                </c:pt>
                <c:pt idx="1287">
                  <c:v>0.2</c:v>
                </c:pt>
                <c:pt idx="1288">
                  <c:v>0.2</c:v>
                </c:pt>
                <c:pt idx="1289">
                  <c:v>0.2</c:v>
                </c:pt>
                <c:pt idx="1290">
                  <c:v>0.2</c:v>
                </c:pt>
                <c:pt idx="1291">
                  <c:v>0.2</c:v>
                </c:pt>
                <c:pt idx="1292">
                  <c:v>0.2</c:v>
                </c:pt>
                <c:pt idx="1293">
                  <c:v>0.2</c:v>
                </c:pt>
                <c:pt idx="1294">
                  <c:v>0.2</c:v>
                </c:pt>
                <c:pt idx="1295">
                  <c:v>0.2</c:v>
                </c:pt>
                <c:pt idx="1296">
                  <c:v>0.2</c:v>
                </c:pt>
                <c:pt idx="1297">
                  <c:v>0.19</c:v>
                </c:pt>
                <c:pt idx="1298">
                  <c:v>0.19</c:v>
                </c:pt>
                <c:pt idx="1299">
                  <c:v>0.19</c:v>
                </c:pt>
                <c:pt idx="1300">
                  <c:v>0.19</c:v>
                </c:pt>
                <c:pt idx="1301">
                  <c:v>0.19</c:v>
                </c:pt>
                <c:pt idx="1302">
                  <c:v>0.19</c:v>
                </c:pt>
                <c:pt idx="1303">
                  <c:v>0.19</c:v>
                </c:pt>
                <c:pt idx="1304">
                  <c:v>0.19</c:v>
                </c:pt>
                <c:pt idx="1305">
                  <c:v>0.19</c:v>
                </c:pt>
                <c:pt idx="1306">
                  <c:v>0.18</c:v>
                </c:pt>
                <c:pt idx="1307">
                  <c:v>0.18</c:v>
                </c:pt>
                <c:pt idx="1308">
                  <c:v>0.18</c:v>
                </c:pt>
                <c:pt idx="1309">
                  <c:v>0.18</c:v>
                </c:pt>
                <c:pt idx="1310">
                  <c:v>0.18</c:v>
                </c:pt>
                <c:pt idx="1311">
                  <c:v>0.18</c:v>
                </c:pt>
                <c:pt idx="1312">
                  <c:v>0.18</c:v>
                </c:pt>
                <c:pt idx="1313">
                  <c:v>0.18</c:v>
                </c:pt>
                <c:pt idx="1314">
                  <c:v>0.18</c:v>
                </c:pt>
                <c:pt idx="1315">
                  <c:v>0.18</c:v>
                </c:pt>
                <c:pt idx="1316">
                  <c:v>0.18</c:v>
                </c:pt>
                <c:pt idx="1317">
                  <c:v>0.18</c:v>
                </c:pt>
                <c:pt idx="1318">
                  <c:v>0.17</c:v>
                </c:pt>
                <c:pt idx="1319">
                  <c:v>0.17</c:v>
                </c:pt>
                <c:pt idx="1320">
                  <c:v>0.17</c:v>
                </c:pt>
                <c:pt idx="1321">
                  <c:v>0.17</c:v>
                </c:pt>
                <c:pt idx="1322">
                  <c:v>0.17</c:v>
                </c:pt>
                <c:pt idx="1323">
                  <c:v>0.17</c:v>
                </c:pt>
                <c:pt idx="1324">
                  <c:v>0.17</c:v>
                </c:pt>
                <c:pt idx="1325">
                  <c:v>0.17</c:v>
                </c:pt>
                <c:pt idx="1326">
                  <c:v>0.17</c:v>
                </c:pt>
                <c:pt idx="1327">
                  <c:v>0.17</c:v>
                </c:pt>
                <c:pt idx="1328">
                  <c:v>0.17</c:v>
                </c:pt>
                <c:pt idx="1329">
                  <c:v>0.16</c:v>
                </c:pt>
                <c:pt idx="1330">
                  <c:v>0.16</c:v>
                </c:pt>
                <c:pt idx="1331">
                  <c:v>0.16</c:v>
                </c:pt>
                <c:pt idx="1332">
                  <c:v>0.16</c:v>
                </c:pt>
                <c:pt idx="1333">
                  <c:v>0.16</c:v>
                </c:pt>
                <c:pt idx="1334">
                  <c:v>0.16</c:v>
                </c:pt>
                <c:pt idx="1335">
                  <c:v>0.16</c:v>
                </c:pt>
                <c:pt idx="1336">
                  <c:v>0.15</c:v>
                </c:pt>
                <c:pt idx="1337">
                  <c:v>0.15</c:v>
                </c:pt>
                <c:pt idx="1338">
                  <c:v>0.15</c:v>
                </c:pt>
                <c:pt idx="1339">
                  <c:v>0.15</c:v>
                </c:pt>
                <c:pt idx="1340">
                  <c:v>0.15</c:v>
                </c:pt>
                <c:pt idx="1341">
                  <c:v>0.15</c:v>
                </c:pt>
                <c:pt idx="1342">
                  <c:v>0.15</c:v>
                </c:pt>
                <c:pt idx="1343">
                  <c:v>0.15</c:v>
                </c:pt>
                <c:pt idx="1344">
                  <c:v>0.15</c:v>
                </c:pt>
                <c:pt idx="1345">
                  <c:v>0.14000000000000001</c:v>
                </c:pt>
                <c:pt idx="1346">
                  <c:v>0.14000000000000001</c:v>
                </c:pt>
                <c:pt idx="1347">
                  <c:v>0.14000000000000001</c:v>
                </c:pt>
                <c:pt idx="1348">
                  <c:v>0.14000000000000001</c:v>
                </c:pt>
                <c:pt idx="1349">
                  <c:v>0.14000000000000001</c:v>
                </c:pt>
                <c:pt idx="1350">
                  <c:v>0.14000000000000001</c:v>
                </c:pt>
                <c:pt idx="1351">
                  <c:v>0.14000000000000001</c:v>
                </c:pt>
                <c:pt idx="1352">
                  <c:v>0.14000000000000001</c:v>
                </c:pt>
                <c:pt idx="1353">
                  <c:v>0.14000000000000001</c:v>
                </c:pt>
                <c:pt idx="1354">
                  <c:v>0.14000000000000001</c:v>
                </c:pt>
                <c:pt idx="1355">
                  <c:v>0.14000000000000001</c:v>
                </c:pt>
                <c:pt idx="1356">
                  <c:v>0.13</c:v>
                </c:pt>
                <c:pt idx="1357">
                  <c:v>0.13</c:v>
                </c:pt>
                <c:pt idx="1358">
                  <c:v>0.13</c:v>
                </c:pt>
                <c:pt idx="1359">
                  <c:v>0.13</c:v>
                </c:pt>
                <c:pt idx="1360">
                  <c:v>0.13</c:v>
                </c:pt>
                <c:pt idx="1361">
                  <c:v>0.13</c:v>
                </c:pt>
                <c:pt idx="1362">
                  <c:v>0.13</c:v>
                </c:pt>
                <c:pt idx="1363">
                  <c:v>0.13</c:v>
                </c:pt>
                <c:pt idx="1364">
                  <c:v>0.13</c:v>
                </c:pt>
                <c:pt idx="1365">
                  <c:v>0.12</c:v>
                </c:pt>
                <c:pt idx="1366">
                  <c:v>0.12</c:v>
                </c:pt>
                <c:pt idx="1367">
                  <c:v>0.12</c:v>
                </c:pt>
                <c:pt idx="1368">
                  <c:v>0.12</c:v>
                </c:pt>
                <c:pt idx="1369">
                  <c:v>0.12</c:v>
                </c:pt>
                <c:pt idx="1370">
                  <c:v>0.11</c:v>
                </c:pt>
                <c:pt idx="1371">
                  <c:v>0.11</c:v>
                </c:pt>
                <c:pt idx="1372">
                  <c:v>0.11</c:v>
                </c:pt>
                <c:pt idx="1373">
                  <c:v>0.11</c:v>
                </c:pt>
                <c:pt idx="1374">
                  <c:v>0.11</c:v>
                </c:pt>
                <c:pt idx="1375">
                  <c:v>0.11</c:v>
                </c:pt>
                <c:pt idx="1376">
                  <c:v>0.11</c:v>
                </c:pt>
                <c:pt idx="1377">
                  <c:v>0.11</c:v>
                </c:pt>
                <c:pt idx="1378">
                  <c:v>0.1</c:v>
                </c:pt>
                <c:pt idx="1379">
                  <c:v>0.1</c:v>
                </c:pt>
                <c:pt idx="1380">
                  <c:v>0.1</c:v>
                </c:pt>
                <c:pt idx="1381">
                  <c:v>0.1</c:v>
                </c:pt>
                <c:pt idx="1382">
                  <c:v>0.1</c:v>
                </c:pt>
                <c:pt idx="1383">
                  <c:v>0.1</c:v>
                </c:pt>
                <c:pt idx="1384">
                  <c:v>0.1</c:v>
                </c:pt>
                <c:pt idx="1385">
                  <c:v>0.1</c:v>
                </c:pt>
                <c:pt idx="1386">
                  <c:v>0.1</c:v>
                </c:pt>
                <c:pt idx="1387">
                  <c:v>0.1</c:v>
                </c:pt>
                <c:pt idx="1388">
                  <c:v>0.09</c:v>
                </c:pt>
                <c:pt idx="1389">
                  <c:v>0.08</c:v>
                </c:pt>
                <c:pt idx="1390">
                  <c:v>0.08</c:v>
                </c:pt>
                <c:pt idx="1391">
                  <c:v>0.08</c:v>
                </c:pt>
                <c:pt idx="1392">
                  <c:v>0.08</c:v>
                </c:pt>
                <c:pt idx="1393">
                  <c:v>0.08</c:v>
                </c:pt>
                <c:pt idx="1394">
                  <c:v>7.0000000000000007E-2</c:v>
                </c:pt>
                <c:pt idx="1395">
                  <c:v>7.0000000000000007E-2</c:v>
                </c:pt>
                <c:pt idx="1396">
                  <c:v>0.06</c:v>
                </c:pt>
                <c:pt idx="1397">
                  <c:v>0.06</c:v>
                </c:pt>
                <c:pt idx="1398">
                  <c:v>0.06</c:v>
                </c:pt>
                <c:pt idx="1399">
                  <c:v>0.06</c:v>
                </c:pt>
                <c:pt idx="1400">
                  <c:v>0.05</c:v>
                </c:pt>
                <c:pt idx="1401">
                  <c:v>0.05</c:v>
                </c:pt>
                <c:pt idx="1402">
                  <c:v>0.05</c:v>
                </c:pt>
                <c:pt idx="1403">
                  <c:v>0.05</c:v>
                </c:pt>
                <c:pt idx="1404">
                  <c:v>0.04</c:v>
                </c:pt>
                <c:pt idx="1405">
                  <c:v>0.04</c:v>
                </c:pt>
                <c:pt idx="1406">
                  <c:v>0.04</c:v>
                </c:pt>
                <c:pt idx="1407">
                  <c:v>0.04</c:v>
                </c:pt>
                <c:pt idx="1408">
                  <c:v>0.03</c:v>
                </c:pt>
                <c:pt idx="1409">
                  <c:v>0.03</c:v>
                </c:pt>
                <c:pt idx="1410">
                  <c:v>0.03</c:v>
                </c:pt>
                <c:pt idx="1411">
                  <c:v>0.02</c:v>
                </c:pt>
                <c:pt idx="1412">
                  <c:v>0.02</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0.8</c:v>
                </c:pt>
                <c:pt idx="1455">
                  <c:v>0</c:v>
                </c:pt>
                <c:pt idx="1456">
                  <c:v>0</c:v>
                </c:pt>
                <c:pt idx="1457">
                  <c:v>0</c:v>
                </c:pt>
                <c:pt idx="1458">
                  <c:v>0</c:v>
                </c:pt>
                <c:pt idx="1459">
                  <c:v>0</c:v>
                </c:pt>
                <c:pt idx="1460">
                  <c:v>0</c:v>
                </c:pt>
                <c:pt idx="1461">
                  <c:v>0</c:v>
                </c:pt>
                <c:pt idx="1462">
                  <c:v>0</c:v>
                </c:pt>
              </c:numCache>
            </c:numRef>
          </c:xVal>
          <c:yVal>
            <c:numRef>
              <c:f>amazon!$G$2:$G$1464</c:f>
              <c:numCache>
                <c:formatCode>0.0</c:formatCode>
                <c:ptCount val="1463"/>
                <c:pt idx="0">
                  <c:v>4.3</c:v>
                </c:pt>
                <c:pt idx="1">
                  <c:v>4.2</c:v>
                </c:pt>
                <c:pt idx="2">
                  <c:v>4.2</c:v>
                </c:pt>
                <c:pt idx="3">
                  <c:v>4.2</c:v>
                </c:pt>
                <c:pt idx="4">
                  <c:v>4.2</c:v>
                </c:pt>
                <c:pt idx="5">
                  <c:v>4.2</c:v>
                </c:pt>
                <c:pt idx="6">
                  <c:v>4.0999999999999996</c:v>
                </c:pt>
                <c:pt idx="7">
                  <c:v>3.9</c:v>
                </c:pt>
                <c:pt idx="8">
                  <c:v>4</c:v>
                </c:pt>
                <c:pt idx="9">
                  <c:v>3.7</c:v>
                </c:pt>
                <c:pt idx="10">
                  <c:v>4</c:v>
                </c:pt>
                <c:pt idx="11">
                  <c:v>4</c:v>
                </c:pt>
                <c:pt idx="12">
                  <c:v>3.8</c:v>
                </c:pt>
                <c:pt idx="13">
                  <c:v>4.4000000000000004</c:v>
                </c:pt>
                <c:pt idx="14">
                  <c:v>3.9</c:v>
                </c:pt>
                <c:pt idx="15">
                  <c:v>3.9</c:v>
                </c:pt>
                <c:pt idx="16">
                  <c:v>3.9</c:v>
                </c:pt>
                <c:pt idx="17">
                  <c:v>3.9</c:v>
                </c:pt>
                <c:pt idx="18">
                  <c:v>3.3</c:v>
                </c:pt>
                <c:pt idx="19">
                  <c:v>3.9</c:v>
                </c:pt>
                <c:pt idx="20">
                  <c:v>4.2</c:v>
                </c:pt>
                <c:pt idx="21">
                  <c:v>3.5</c:v>
                </c:pt>
                <c:pt idx="22">
                  <c:v>4.2</c:v>
                </c:pt>
                <c:pt idx="23">
                  <c:v>3.9</c:v>
                </c:pt>
                <c:pt idx="24">
                  <c:v>4</c:v>
                </c:pt>
                <c:pt idx="25">
                  <c:v>4</c:v>
                </c:pt>
                <c:pt idx="26">
                  <c:v>3.9</c:v>
                </c:pt>
                <c:pt idx="27">
                  <c:v>2.8</c:v>
                </c:pt>
                <c:pt idx="28">
                  <c:v>3.6</c:v>
                </c:pt>
                <c:pt idx="29">
                  <c:v>3.9</c:v>
                </c:pt>
                <c:pt idx="30">
                  <c:v>3.9</c:v>
                </c:pt>
                <c:pt idx="31">
                  <c:v>3.9</c:v>
                </c:pt>
                <c:pt idx="32">
                  <c:v>3.9</c:v>
                </c:pt>
                <c:pt idx="33">
                  <c:v>3.9</c:v>
                </c:pt>
                <c:pt idx="34">
                  <c:v>4.2</c:v>
                </c:pt>
                <c:pt idx="35">
                  <c:v>3.5</c:v>
                </c:pt>
                <c:pt idx="36">
                  <c:v>4.3</c:v>
                </c:pt>
                <c:pt idx="37">
                  <c:v>4</c:v>
                </c:pt>
                <c:pt idx="38">
                  <c:v>3.8</c:v>
                </c:pt>
                <c:pt idx="39">
                  <c:v>3.9</c:v>
                </c:pt>
                <c:pt idx="40">
                  <c:v>3.6</c:v>
                </c:pt>
                <c:pt idx="41">
                  <c:v>4.2</c:v>
                </c:pt>
                <c:pt idx="42">
                  <c:v>3.7</c:v>
                </c:pt>
                <c:pt idx="43">
                  <c:v>4</c:v>
                </c:pt>
                <c:pt idx="44">
                  <c:v>4.3</c:v>
                </c:pt>
                <c:pt idx="45">
                  <c:v>4</c:v>
                </c:pt>
                <c:pt idx="46">
                  <c:v>3.8</c:v>
                </c:pt>
                <c:pt idx="47">
                  <c:v>4.5</c:v>
                </c:pt>
                <c:pt idx="48">
                  <c:v>3.5</c:v>
                </c:pt>
                <c:pt idx="49">
                  <c:v>4.0999999999999996</c:v>
                </c:pt>
                <c:pt idx="50">
                  <c:v>4</c:v>
                </c:pt>
                <c:pt idx="51">
                  <c:v>4.3</c:v>
                </c:pt>
                <c:pt idx="52">
                  <c:v>4.2</c:v>
                </c:pt>
                <c:pt idx="53">
                  <c:v>4.2</c:v>
                </c:pt>
                <c:pt idx="54">
                  <c:v>4.2</c:v>
                </c:pt>
                <c:pt idx="55">
                  <c:v>4.0999999999999996</c:v>
                </c:pt>
                <c:pt idx="56">
                  <c:v>4.2</c:v>
                </c:pt>
                <c:pt idx="57">
                  <c:v>4.2</c:v>
                </c:pt>
                <c:pt idx="58">
                  <c:v>4.2</c:v>
                </c:pt>
                <c:pt idx="59">
                  <c:v>3.8</c:v>
                </c:pt>
                <c:pt idx="60">
                  <c:v>3.9</c:v>
                </c:pt>
                <c:pt idx="61">
                  <c:v>4.3</c:v>
                </c:pt>
                <c:pt idx="62">
                  <c:v>4.3</c:v>
                </c:pt>
                <c:pt idx="63">
                  <c:v>4.3</c:v>
                </c:pt>
                <c:pt idx="64">
                  <c:v>4.3</c:v>
                </c:pt>
                <c:pt idx="65">
                  <c:v>4.3</c:v>
                </c:pt>
                <c:pt idx="66">
                  <c:v>4.3</c:v>
                </c:pt>
                <c:pt idx="67">
                  <c:v>3.5</c:v>
                </c:pt>
                <c:pt idx="68">
                  <c:v>3.9</c:v>
                </c:pt>
                <c:pt idx="69">
                  <c:v>3.9</c:v>
                </c:pt>
                <c:pt idx="70">
                  <c:v>4</c:v>
                </c:pt>
                <c:pt idx="71">
                  <c:v>4</c:v>
                </c:pt>
                <c:pt idx="72">
                  <c:v>4.2</c:v>
                </c:pt>
                <c:pt idx="73">
                  <c:v>4.0999999999999996</c:v>
                </c:pt>
                <c:pt idx="74">
                  <c:v>4.0999999999999996</c:v>
                </c:pt>
                <c:pt idx="75">
                  <c:v>3.7</c:v>
                </c:pt>
                <c:pt idx="76">
                  <c:v>3.9</c:v>
                </c:pt>
                <c:pt idx="77">
                  <c:v>3.9</c:v>
                </c:pt>
                <c:pt idx="78">
                  <c:v>4.2</c:v>
                </c:pt>
                <c:pt idx="79">
                  <c:v>4</c:v>
                </c:pt>
                <c:pt idx="80">
                  <c:v>4</c:v>
                </c:pt>
                <c:pt idx="81">
                  <c:v>4.5</c:v>
                </c:pt>
                <c:pt idx="82">
                  <c:v>4.0999999999999996</c:v>
                </c:pt>
                <c:pt idx="83">
                  <c:v>4.2</c:v>
                </c:pt>
                <c:pt idx="84">
                  <c:v>4.5</c:v>
                </c:pt>
                <c:pt idx="85">
                  <c:v>4.0999999999999996</c:v>
                </c:pt>
                <c:pt idx="86">
                  <c:v>4.5</c:v>
                </c:pt>
                <c:pt idx="87">
                  <c:v>4.5</c:v>
                </c:pt>
                <c:pt idx="88">
                  <c:v>4.5999999999999996</c:v>
                </c:pt>
                <c:pt idx="89">
                  <c:v>3.8</c:v>
                </c:pt>
                <c:pt idx="90">
                  <c:v>4.3</c:v>
                </c:pt>
                <c:pt idx="91">
                  <c:v>4.2</c:v>
                </c:pt>
                <c:pt idx="92">
                  <c:v>4</c:v>
                </c:pt>
                <c:pt idx="93">
                  <c:v>5</c:v>
                </c:pt>
                <c:pt idx="94">
                  <c:v>3.1</c:v>
                </c:pt>
                <c:pt idx="95">
                  <c:v>4.5</c:v>
                </c:pt>
                <c:pt idx="96">
                  <c:v>3.9</c:v>
                </c:pt>
                <c:pt idx="97">
                  <c:v>3.9</c:v>
                </c:pt>
                <c:pt idx="98">
                  <c:v>3.9</c:v>
                </c:pt>
                <c:pt idx="99">
                  <c:v>3.9</c:v>
                </c:pt>
                <c:pt idx="100">
                  <c:v>4.2</c:v>
                </c:pt>
                <c:pt idx="101">
                  <c:v>4</c:v>
                </c:pt>
                <c:pt idx="102">
                  <c:v>3.9</c:v>
                </c:pt>
                <c:pt idx="103">
                  <c:v>4.4000000000000004</c:v>
                </c:pt>
                <c:pt idx="104">
                  <c:v>4.2</c:v>
                </c:pt>
                <c:pt idx="105">
                  <c:v>4.2</c:v>
                </c:pt>
                <c:pt idx="106">
                  <c:v>4.2</c:v>
                </c:pt>
                <c:pt idx="107">
                  <c:v>4.3</c:v>
                </c:pt>
                <c:pt idx="108">
                  <c:v>4.3</c:v>
                </c:pt>
                <c:pt idx="109">
                  <c:v>3.3</c:v>
                </c:pt>
                <c:pt idx="110">
                  <c:v>3.3</c:v>
                </c:pt>
                <c:pt idx="111">
                  <c:v>3.8</c:v>
                </c:pt>
                <c:pt idx="112">
                  <c:v>3.7</c:v>
                </c:pt>
                <c:pt idx="113">
                  <c:v>3.8</c:v>
                </c:pt>
                <c:pt idx="114">
                  <c:v>4.0999999999999996</c:v>
                </c:pt>
                <c:pt idx="115">
                  <c:v>4.2</c:v>
                </c:pt>
                <c:pt idx="116">
                  <c:v>3.5</c:v>
                </c:pt>
                <c:pt idx="117">
                  <c:v>3.6</c:v>
                </c:pt>
                <c:pt idx="118">
                  <c:v>4</c:v>
                </c:pt>
                <c:pt idx="119">
                  <c:v>4</c:v>
                </c:pt>
                <c:pt idx="120">
                  <c:v>4.3</c:v>
                </c:pt>
                <c:pt idx="121">
                  <c:v>3.8</c:v>
                </c:pt>
                <c:pt idx="122">
                  <c:v>4</c:v>
                </c:pt>
                <c:pt idx="123">
                  <c:v>4</c:v>
                </c:pt>
                <c:pt idx="124">
                  <c:v>4</c:v>
                </c:pt>
                <c:pt idx="125">
                  <c:v>3.3</c:v>
                </c:pt>
                <c:pt idx="126">
                  <c:v>4.3</c:v>
                </c:pt>
                <c:pt idx="127">
                  <c:v>3.1</c:v>
                </c:pt>
                <c:pt idx="128">
                  <c:v>4.2</c:v>
                </c:pt>
                <c:pt idx="129">
                  <c:v>4.2</c:v>
                </c:pt>
                <c:pt idx="130">
                  <c:v>4.2</c:v>
                </c:pt>
                <c:pt idx="131">
                  <c:v>4.3</c:v>
                </c:pt>
                <c:pt idx="132">
                  <c:v>2.8</c:v>
                </c:pt>
                <c:pt idx="133">
                  <c:v>3.9</c:v>
                </c:pt>
                <c:pt idx="134">
                  <c:v>3.7</c:v>
                </c:pt>
                <c:pt idx="135">
                  <c:v>3.9</c:v>
                </c:pt>
                <c:pt idx="136">
                  <c:v>4.2</c:v>
                </c:pt>
                <c:pt idx="137">
                  <c:v>4.3</c:v>
                </c:pt>
                <c:pt idx="138">
                  <c:v>4.3</c:v>
                </c:pt>
                <c:pt idx="139">
                  <c:v>4.3</c:v>
                </c:pt>
                <c:pt idx="140">
                  <c:v>3.8</c:v>
                </c:pt>
                <c:pt idx="141">
                  <c:v>4.4000000000000004</c:v>
                </c:pt>
                <c:pt idx="142">
                  <c:v>4</c:v>
                </c:pt>
                <c:pt idx="143">
                  <c:v>3.5</c:v>
                </c:pt>
                <c:pt idx="144">
                  <c:v>3.6</c:v>
                </c:pt>
                <c:pt idx="145">
                  <c:v>4.0999999999999996</c:v>
                </c:pt>
                <c:pt idx="146">
                  <c:v>3.4</c:v>
                </c:pt>
                <c:pt idx="147">
                  <c:v>4</c:v>
                </c:pt>
                <c:pt idx="148">
                  <c:v>4.3</c:v>
                </c:pt>
                <c:pt idx="149">
                  <c:v>4.0999999999999996</c:v>
                </c:pt>
                <c:pt idx="150">
                  <c:v>4.2</c:v>
                </c:pt>
                <c:pt idx="151">
                  <c:v>3.8</c:v>
                </c:pt>
                <c:pt idx="152">
                  <c:v>3.8</c:v>
                </c:pt>
                <c:pt idx="153">
                  <c:v>3.8</c:v>
                </c:pt>
                <c:pt idx="154">
                  <c:v>3.8</c:v>
                </c:pt>
                <c:pt idx="155">
                  <c:v>4.2</c:v>
                </c:pt>
                <c:pt idx="156">
                  <c:v>4.2</c:v>
                </c:pt>
                <c:pt idx="157">
                  <c:v>3.9</c:v>
                </c:pt>
                <c:pt idx="158">
                  <c:v>4.0999999999999996</c:v>
                </c:pt>
                <c:pt idx="159">
                  <c:v>4</c:v>
                </c:pt>
                <c:pt idx="160">
                  <c:v>4.0999999999999996</c:v>
                </c:pt>
                <c:pt idx="161">
                  <c:v>4.2</c:v>
                </c:pt>
                <c:pt idx="162">
                  <c:v>4.8</c:v>
                </c:pt>
                <c:pt idx="163">
                  <c:v>3.7</c:v>
                </c:pt>
                <c:pt idx="164">
                  <c:v>3.7</c:v>
                </c:pt>
                <c:pt idx="165">
                  <c:v>3.7</c:v>
                </c:pt>
                <c:pt idx="166">
                  <c:v>3.9</c:v>
                </c:pt>
                <c:pt idx="167">
                  <c:v>4.4000000000000004</c:v>
                </c:pt>
                <c:pt idx="168">
                  <c:v>4.3</c:v>
                </c:pt>
                <c:pt idx="169">
                  <c:v>4.0999999999999996</c:v>
                </c:pt>
                <c:pt idx="170">
                  <c:v>4.5</c:v>
                </c:pt>
                <c:pt idx="171">
                  <c:v>3.7</c:v>
                </c:pt>
                <c:pt idx="172">
                  <c:v>3.5</c:v>
                </c:pt>
                <c:pt idx="173">
                  <c:v>3.8</c:v>
                </c:pt>
                <c:pt idx="174">
                  <c:v>4.3</c:v>
                </c:pt>
                <c:pt idx="175">
                  <c:v>3.9</c:v>
                </c:pt>
                <c:pt idx="176">
                  <c:v>4.5</c:v>
                </c:pt>
                <c:pt idx="177">
                  <c:v>4.3</c:v>
                </c:pt>
                <c:pt idx="178">
                  <c:v>4</c:v>
                </c:pt>
                <c:pt idx="179">
                  <c:v>4</c:v>
                </c:pt>
                <c:pt idx="180">
                  <c:v>3.9</c:v>
                </c:pt>
                <c:pt idx="181">
                  <c:v>4.0999999999999996</c:v>
                </c:pt>
                <c:pt idx="182">
                  <c:v>4.3</c:v>
                </c:pt>
                <c:pt idx="183">
                  <c:v>3</c:v>
                </c:pt>
                <c:pt idx="184">
                  <c:v>4.0999999999999996</c:v>
                </c:pt>
                <c:pt idx="185">
                  <c:v>4</c:v>
                </c:pt>
                <c:pt idx="186">
                  <c:v>4.5</c:v>
                </c:pt>
                <c:pt idx="187">
                  <c:v>4.5</c:v>
                </c:pt>
                <c:pt idx="188">
                  <c:v>4.4000000000000004</c:v>
                </c:pt>
                <c:pt idx="189">
                  <c:v>4.3</c:v>
                </c:pt>
                <c:pt idx="190">
                  <c:v>4</c:v>
                </c:pt>
                <c:pt idx="191">
                  <c:v>4</c:v>
                </c:pt>
                <c:pt idx="192">
                  <c:v>4.3</c:v>
                </c:pt>
                <c:pt idx="193">
                  <c:v>3.6</c:v>
                </c:pt>
                <c:pt idx="194">
                  <c:v>4.0999999999999996</c:v>
                </c:pt>
                <c:pt idx="195">
                  <c:v>4</c:v>
                </c:pt>
                <c:pt idx="196">
                  <c:v>4.3</c:v>
                </c:pt>
                <c:pt idx="197">
                  <c:v>3.9</c:v>
                </c:pt>
                <c:pt idx="198">
                  <c:v>4</c:v>
                </c:pt>
                <c:pt idx="199">
                  <c:v>4.4000000000000004</c:v>
                </c:pt>
                <c:pt idx="200">
                  <c:v>3.7</c:v>
                </c:pt>
                <c:pt idx="201">
                  <c:v>4.5</c:v>
                </c:pt>
                <c:pt idx="202">
                  <c:v>4.3</c:v>
                </c:pt>
                <c:pt idx="203">
                  <c:v>4.2</c:v>
                </c:pt>
                <c:pt idx="204">
                  <c:v>4.2</c:v>
                </c:pt>
                <c:pt idx="205">
                  <c:v>4.2</c:v>
                </c:pt>
                <c:pt idx="206">
                  <c:v>2.9</c:v>
                </c:pt>
                <c:pt idx="207">
                  <c:v>4.3</c:v>
                </c:pt>
                <c:pt idx="208">
                  <c:v>4.2</c:v>
                </c:pt>
                <c:pt idx="209">
                  <c:v>4.2</c:v>
                </c:pt>
                <c:pt idx="210">
                  <c:v>4</c:v>
                </c:pt>
                <c:pt idx="211">
                  <c:v>4</c:v>
                </c:pt>
                <c:pt idx="212">
                  <c:v>4.3</c:v>
                </c:pt>
                <c:pt idx="213">
                  <c:v>4.0999999999999996</c:v>
                </c:pt>
                <c:pt idx="214">
                  <c:v>3.6</c:v>
                </c:pt>
                <c:pt idx="215">
                  <c:v>3.7</c:v>
                </c:pt>
                <c:pt idx="216">
                  <c:v>3.7</c:v>
                </c:pt>
                <c:pt idx="217">
                  <c:v>4.5</c:v>
                </c:pt>
                <c:pt idx="218">
                  <c:v>4.5</c:v>
                </c:pt>
                <c:pt idx="219">
                  <c:v>4</c:v>
                </c:pt>
                <c:pt idx="220">
                  <c:v>4</c:v>
                </c:pt>
                <c:pt idx="221">
                  <c:v>4.0999999999999996</c:v>
                </c:pt>
                <c:pt idx="222">
                  <c:v>4.2</c:v>
                </c:pt>
                <c:pt idx="223">
                  <c:v>4.2</c:v>
                </c:pt>
                <c:pt idx="224">
                  <c:v>4.3</c:v>
                </c:pt>
                <c:pt idx="225">
                  <c:v>4.3</c:v>
                </c:pt>
                <c:pt idx="226">
                  <c:v>4.3</c:v>
                </c:pt>
                <c:pt idx="227">
                  <c:v>4.2</c:v>
                </c:pt>
                <c:pt idx="228">
                  <c:v>4</c:v>
                </c:pt>
                <c:pt idx="229">
                  <c:v>4</c:v>
                </c:pt>
                <c:pt idx="230">
                  <c:v>4</c:v>
                </c:pt>
                <c:pt idx="231">
                  <c:v>4</c:v>
                </c:pt>
                <c:pt idx="232">
                  <c:v>4</c:v>
                </c:pt>
                <c:pt idx="233">
                  <c:v>4.3</c:v>
                </c:pt>
                <c:pt idx="234">
                  <c:v>4</c:v>
                </c:pt>
                <c:pt idx="235">
                  <c:v>4.4000000000000004</c:v>
                </c:pt>
                <c:pt idx="236">
                  <c:v>4</c:v>
                </c:pt>
                <c:pt idx="237">
                  <c:v>4.2</c:v>
                </c:pt>
                <c:pt idx="238">
                  <c:v>4.3</c:v>
                </c:pt>
                <c:pt idx="239">
                  <c:v>4.5</c:v>
                </c:pt>
                <c:pt idx="240">
                  <c:v>4.3</c:v>
                </c:pt>
                <c:pt idx="241">
                  <c:v>3.8</c:v>
                </c:pt>
                <c:pt idx="242">
                  <c:v>4.3</c:v>
                </c:pt>
                <c:pt idx="243">
                  <c:v>3.7</c:v>
                </c:pt>
                <c:pt idx="244">
                  <c:v>4.2</c:v>
                </c:pt>
                <c:pt idx="245">
                  <c:v>4.4000000000000004</c:v>
                </c:pt>
                <c:pt idx="246">
                  <c:v>4.4000000000000004</c:v>
                </c:pt>
                <c:pt idx="247">
                  <c:v>4.0999999999999996</c:v>
                </c:pt>
                <c:pt idx="248">
                  <c:v>4.0999999999999996</c:v>
                </c:pt>
                <c:pt idx="249">
                  <c:v>4.2</c:v>
                </c:pt>
                <c:pt idx="250">
                  <c:v>4.3</c:v>
                </c:pt>
                <c:pt idx="251">
                  <c:v>4.3</c:v>
                </c:pt>
                <c:pt idx="252">
                  <c:v>4.3</c:v>
                </c:pt>
                <c:pt idx="253">
                  <c:v>4.3</c:v>
                </c:pt>
                <c:pt idx="254">
                  <c:v>4.2</c:v>
                </c:pt>
                <c:pt idx="255">
                  <c:v>4.0999999999999996</c:v>
                </c:pt>
                <c:pt idx="256">
                  <c:v>3.9</c:v>
                </c:pt>
                <c:pt idx="257">
                  <c:v>3.8</c:v>
                </c:pt>
                <c:pt idx="258">
                  <c:v>4.3</c:v>
                </c:pt>
                <c:pt idx="259">
                  <c:v>4.0999999999999996</c:v>
                </c:pt>
                <c:pt idx="260">
                  <c:v>4.2</c:v>
                </c:pt>
                <c:pt idx="261">
                  <c:v>4.0999999999999996</c:v>
                </c:pt>
                <c:pt idx="262">
                  <c:v>4.3</c:v>
                </c:pt>
                <c:pt idx="263">
                  <c:v>4</c:v>
                </c:pt>
                <c:pt idx="264">
                  <c:v>4</c:v>
                </c:pt>
                <c:pt idx="265">
                  <c:v>4.2</c:v>
                </c:pt>
                <c:pt idx="266">
                  <c:v>4.4000000000000004</c:v>
                </c:pt>
                <c:pt idx="267">
                  <c:v>4.2</c:v>
                </c:pt>
                <c:pt idx="268">
                  <c:v>4.2</c:v>
                </c:pt>
                <c:pt idx="269">
                  <c:v>4</c:v>
                </c:pt>
                <c:pt idx="270">
                  <c:v>3.7</c:v>
                </c:pt>
                <c:pt idx="271">
                  <c:v>4.0999999999999996</c:v>
                </c:pt>
                <c:pt idx="272">
                  <c:v>3.9</c:v>
                </c:pt>
                <c:pt idx="273">
                  <c:v>3.5</c:v>
                </c:pt>
                <c:pt idx="274">
                  <c:v>3.9</c:v>
                </c:pt>
                <c:pt idx="275">
                  <c:v>4.5</c:v>
                </c:pt>
                <c:pt idx="276">
                  <c:v>3.3</c:v>
                </c:pt>
                <c:pt idx="277">
                  <c:v>3.3</c:v>
                </c:pt>
                <c:pt idx="278">
                  <c:v>3.6</c:v>
                </c:pt>
                <c:pt idx="279">
                  <c:v>4.2</c:v>
                </c:pt>
                <c:pt idx="280">
                  <c:v>4.3</c:v>
                </c:pt>
                <c:pt idx="281">
                  <c:v>4</c:v>
                </c:pt>
                <c:pt idx="282">
                  <c:v>3.8</c:v>
                </c:pt>
                <c:pt idx="283">
                  <c:v>4.5999999999999996</c:v>
                </c:pt>
                <c:pt idx="284">
                  <c:v>4.2</c:v>
                </c:pt>
                <c:pt idx="285">
                  <c:v>4.2</c:v>
                </c:pt>
                <c:pt idx="286">
                  <c:v>4.5999999999999996</c:v>
                </c:pt>
                <c:pt idx="287">
                  <c:v>3.8</c:v>
                </c:pt>
                <c:pt idx="288">
                  <c:v>4.0999999999999996</c:v>
                </c:pt>
                <c:pt idx="289">
                  <c:v>4.0999999999999996</c:v>
                </c:pt>
                <c:pt idx="290">
                  <c:v>3.6</c:v>
                </c:pt>
                <c:pt idx="291">
                  <c:v>3.6</c:v>
                </c:pt>
                <c:pt idx="292">
                  <c:v>4.4000000000000004</c:v>
                </c:pt>
                <c:pt idx="293">
                  <c:v>4.7</c:v>
                </c:pt>
                <c:pt idx="294">
                  <c:v>4.3</c:v>
                </c:pt>
                <c:pt idx="295">
                  <c:v>4.3</c:v>
                </c:pt>
                <c:pt idx="296">
                  <c:v>4.2</c:v>
                </c:pt>
                <c:pt idx="297">
                  <c:v>4.5999999999999996</c:v>
                </c:pt>
                <c:pt idx="298">
                  <c:v>4.3</c:v>
                </c:pt>
                <c:pt idx="299">
                  <c:v>4.0999999999999996</c:v>
                </c:pt>
                <c:pt idx="300">
                  <c:v>4.3</c:v>
                </c:pt>
                <c:pt idx="301">
                  <c:v>4.3</c:v>
                </c:pt>
                <c:pt idx="302">
                  <c:v>4.4000000000000004</c:v>
                </c:pt>
                <c:pt idx="303">
                  <c:v>4.3</c:v>
                </c:pt>
                <c:pt idx="304">
                  <c:v>4.3</c:v>
                </c:pt>
                <c:pt idx="305">
                  <c:v>3.6</c:v>
                </c:pt>
                <c:pt idx="306">
                  <c:v>4.0999999999999996</c:v>
                </c:pt>
                <c:pt idx="307">
                  <c:v>4.0999999999999996</c:v>
                </c:pt>
                <c:pt idx="308">
                  <c:v>4.0999999999999996</c:v>
                </c:pt>
                <c:pt idx="309">
                  <c:v>4.0999999999999996</c:v>
                </c:pt>
                <c:pt idx="310">
                  <c:v>3.9</c:v>
                </c:pt>
                <c:pt idx="311">
                  <c:v>4.2</c:v>
                </c:pt>
                <c:pt idx="312">
                  <c:v>4.4000000000000004</c:v>
                </c:pt>
                <c:pt idx="313">
                  <c:v>4.3</c:v>
                </c:pt>
                <c:pt idx="314">
                  <c:v>4.3</c:v>
                </c:pt>
                <c:pt idx="315">
                  <c:v>3.8</c:v>
                </c:pt>
                <c:pt idx="316">
                  <c:v>3.8</c:v>
                </c:pt>
                <c:pt idx="317">
                  <c:v>3.8</c:v>
                </c:pt>
                <c:pt idx="318">
                  <c:v>4</c:v>
                </c:pt>
                <c:pt idx="319">
                  <c:v>4.0999999999999996</c:v>
                </c:pt>
                <c:pt idx="320">
                  <c:v>4.0999999999999996</c:v>
                </c:pt>
                <c:pt idx="321">
                  <c:v>4.0999999999999996</c:v>
                </c:pt>
                <c:pt idx="322">
                  <c:v>4.2</c:v>
                </c:pt>
                <c:pt idx="323">
                  <c:v>4.0999999999999996</c:v>
                </c:pt>
                <c:pt idx="324">
                  <c:v>4.2</c:v>
                </c:pt>
                <c:pt idx="325">
                  <c:v>4</c:v>
                </c:pt>
                <c:pt idx="326">
                  <c:v>4.2</c:v>
                </c:pt>
                <c:pt idx="327">
                  <c:v>3.5</c:v>
                </c:pt>
                <c:pt idx="328">
                  <c:v>3.7</c:v>
                </c:pt>
                <c:pt idx="329">
                  <c:v>4.3</c:v>
                </c:pt>
                <c:pt idx="330">
                  <c:v>4.3</c:v>
                </c:pt>
                <c:pt idx="331">
                  <c:v>4</c:v>
                </c:pt>
                <c:pt idx="332">
                  <c:v>4.3</c:v>
                </c:pt>
                <c:pt idx="333">
                  <c:v>3.9</c:v>
                </c:pt>
                <c:pt idx="334">
                  <c:v>4.2</c:v>
                </c:pt>
                <c:pt idx="335">
                  <c:v>4.0999999999999996</c:v>
                </c:pt>
                <c:pt idx="336">
                  <c:v>4.0999999999999996</c:v>
                </c:pt>
                <c:pt idx="337">
                  <c:v>4.2</c:v>
                </c:pt>
                <c:pt idx="338">
                  <c:v>4.3</c:v>
                </c:pt>
                <c:pt idx="339">
                  <c:v>4.0999999999999996</c:v>
                </c:pt>
                <c:pt idx="340">
                  <c:v>4.2</c:v>
                </c:pt>
                <c:pt idx="341">
                  <c:v>4</c:v>
                </c:pt>
                <c:pt idx="342">
                  <c:v>4.2</c:v>
                </c:pt>
                <c:pt idx="343">
                  <c:v>4.2</c:v>
                </c:pt>
                <c:pt idx="344">
                  <c:v>4.2</c:v>
                </c:pt>
                <c:pt idx="345">
                  <c:v>4.2</c:v>
                </c:pt>
                <c:pt idx="346">
                  <c:v>4.2</c:v>
                </c:pt>
                <c:pt idx="347">
                  <c:v>4.0999999999999996</c:v>
                </c:pt>
                <c:pt idx="348">
                  <c:v>3.4</c:v>
                </c:pt>
                <c:pt idx="349">
                  <c:v>4.0999999999999996</c:v>
                </c:pt>
                <c:pt idx="350">
                  <c:v>4.0999999999999996</c:v>
                </c:pt>
                <c:pt idx="351">
                  <c:v>4</c:v>
                </c:pt>
                <c:pt idx="352">
                  <c:v>4</c:v>
                </c:pt>
                <c:pt idx="353">
                  <c:v>3.9</c:v>
                </c:pt>
                <c:pt idx="354">
                  <c:v>4.2</c:v>
                </c:pt>
                <c:pt idx="355">
                  <c:v>4.0999999999999996</c:v>
                </c:pt>
                <c:pt idx="356">
                  <c:v>3.5</c:v>
                </c:pt>
                <c:pt idx="357">
                  <c:v>4</c:v>
                </c:pt>
                <c:pt idx="358">
                  <c:v>4.0999999999999996</c:v>
                </c:pt>
                <c:pt idx="359">
                  <c:v>4.2</c:v>
                </c:pt>
                <c:pt idx="360">
                  <c:v>4.2</c:v>
                </c:pt>
                <c:pt idx="361">
                  <c:v>4.2</c:v>
                </c:pt>
                <c:pt idx="362">
                  <c:v>4.5</c:v>
                </c:pt>
                <c:pt idx="363">
                  <c:v>3.8</c:v>
                </c:pt>
                <c:pt idx="364">
                  <c:v>4.2</c:v>
                </c:pt>
                <c:pt idx="365">
                  <c:v>4.4000000000000004</c:v>
                </c:pt>
                <c:pt idx="366">
                  <c:v>4.4000000000000004</c:v>
                </c:pt>
                <c:pt idx="367">
                  <c:v>3.5</c:v>
                </c:pt>
                <c:pt idx="368">
                  <c:v>3.9</c:v>
                </c:pt>
                <c:pt idx="369">
                  <c:v>4.3</c:v>
                </c:pt>
                <c:pt idx="370">
                  <c:v>3.9</c:v>
                </c:pt>
                <c:pt idx="371">
                  <c:v>4.0999999999999996</c:v>
                </c:pt>
                <c:pt idx="372">
                  <c:v>3.8</c:v>
                </c:pt>
                <c:pt idx="373">
                  <c:v>4.2</c:v>
                </c:pt>
                <c:pt idx="374">
                  <c:v>4.3</c:v>
                </c:pt>
                <c:pt idx="375">
                  <c:v>4</c:v>
                </c:pt>
                <c:pt idx="376">
                  <c:v>4.5</c:v>
                </c:pt>
                <c:pt idx="377">
                  <c:v>4.5</c:v>
                </c:pt>
                <c:pt idx="378">
                  <c:v>4</c:v>
                </c:pt>
                <c:pt idx="379">
                  <c:v>4.4000000000000004</c:v>
                </c:pt>
                <c:pt idx="380">
                  <c:v>4</c:v>
                </c:pt>
                <c:pt idx="381">
                  <c:v>4.2</c:v>
                </c:pt>
                <c:pt idx="382">
                  <c:v>3.9</c:v>
                </c:pt>
                <c:pt idx="383">
                  <c:v>3.7</c:v>
                </c:pt>
                <c:pt idx="384">
                  <c:v>4.2</c:v>
                </c:pt>
                <c:pt idx="385">
                  <c:v>4.0999999999999996</c:v>
                </c:pt>
                <c:pt idx="386">
                  <c:v>4.0999999999999996</c:v>
                </c:pt>
                <c:pt idx="387">
                  <c:v>4.0999999999999996</c:v>
                </c:pt>
                <c:pt idx="388">
                  <c:v>4.0999999999999996</c:v>
                </c:pt>
                <c:pt idx="389">
                  <c:v>4.3</c:v>
                </c:pt>
                <c:pt idx="390">
                  <c:v>4.3</c:v>
                </c:pt>
                <c:pt idx="391">
                  <c:v>4</c:v>
                </c:pt>
                <c:pt idx="392">
                  <c:v>4.3</c:v>
                </c:pt>
                <c:pt idx="393">
                  <c:v>4.2</c:v>
                </c:pt>
                <c:pt idx="394">
                  <c:v>4.0999999999999996</c:v>
                </c:pt>
                <c:pt idx="395">
                  <c:v>4.0999999999999996</c:v>
                </c:pt>
                <c:pt idx="396">
                  <c:v>4.3</c:v>
                </c:pt>
                <c:pt idx="397">
                  <c:v>4.3</c:v>
                </c:pt>
                <c:pt idx="398">
                  <c:v>4.3</c:v>
                </c:pt>
                <c:pt idx="399">
                  <c:v>4</c:v>
                </c:pt>
                <c:pt idx="400">
                  <c:v>4.3</c:v>
                </c:pt>
                <c:pt idx="401">
                  <c:v>4.0999999999999996</c:v>
                </c:pt>
                <c:pt idx="402">
                  <c:v>3.6</c:v>
                </c:pt>
                <c:pt idx="403">
                  <c:v>4.0999999999999996</c:v>
                </c:pt>
                <c:pt idx="404">
                  <c:v>3.9</c:v>
                </c:pt>
                <c:pt idx="405">
                  <c:v>3.4</c:v>
                </c:pt>
                <c:pt idx="406">
                  <c:v>3.5</c:v>
                </c:pt>
                <c:pt idx="407">
                  <c:v>4.2</c:v>
                </c:pt>
                <c:pt idx="408">
                  <c:v>4.3</c:v>
                </c:pt>
                <c:pt idx="409">
                  <c:v>4.0999999999999996</c:v>
                </c:pt>
                <c:pt idx="410">
                  <c:v>4.0999999999999996</c:v>
                </c:pt>
                <c:pt idx="411">
                  <c:v>4.5</c:v>
                </c:pt>
                <c:pt idx="412">
                  <c:v>3.4</c:v>
                </c:pt>
                <c:pt idx="413">
                  <c:v>4.0999999999999996</c:v>
                </c:pt>
                <c:pt idx="414">
                  <c:v>4</c:v>
                </c:pt>
                <c:pt idx="415">
                  <c:v>3.9</c:v>
                </c:pt>
                <c:pt idx="416">
                  <c:v>4.7</c:v>
                </c:pt>
                <c:pt idx="417">
                  <c:v>4.2</c:v>
                </c:pt>
                <c:pt idx="418">
                  <c:v>4.2</c:v>
                </c:pt>
                <c:pt idx="419">
                  <c:v>4.2</c:v>
                </c:pt>
                <c:pt idx="420">
                  <c:v>4.2</c:v>
                </c:pt>
                <c:pt idx="421">
                  <c:v>4.2</c:v>
                </c:pt>
                <c:pt idx="422">
                  <c:v>4.2</c:v>
                </c:pt>
                <c:pt idx="423">
                  <c:v>4.0999999999999996</c:v>
                </c:pt>
                <c:pt idx="424">
                  <c:v>4.2</c:v>
                </c:pt>
                <c:pt idx="425">
                  <c:v>4.0999999999999996</c:v>
                </c:pt>
                <c:pt idx="426">
                  <c:v>4.2</c:v>
                </c:pt>
                <c:pt idx="427">
                  <c:v>4.2</c:v>
                </c:pt>
                <c:pt idx="428">
                  <c:v>4.2</c:v>
                </c:pt>
                <c:pt idx="429">
                  <c:v>3.7</c:v>
                </c:pt>
                <c:pt idx="430">
                  <c:v>4.0999999999999996</c:v>
                </c:pt>
                <c:pt idx="431">
                  <c:v>4.3</c:v>
                </c:pt>
                <c:pt idx="432">
                  <c:v>3.9</c:v>
                </c:pt>
                <c:pt idx="433">
                  <c:v>3.5</c:v>
                </c:pt>
                <c:pt idx="434">
                  <c:v>4.5</c:v>
                </c:pt>
                <c:pt idx="435">
                  <c:v>4.5</c:v>
                </c:pt>
                <c:pt idx="436">
                  <c:v>3.8</c:v>
                </c:pt>
                <c:pt idx="437">
                  <c:v>4.0999999999999996</c:v>
                </c:pt>
                <c:pt idx="438">
                  <c:v>4.0999999999999996</c:v>
                </c:pt>
                <c:pt idx="439">
                  <c:v>4</c:v>
                </c:pt>
                <c:pt idx="440">
                  <c:v>4.3</c:v>
                </c:pt>
                <c:pt idx="441">
                  <c:v>4</c:v>
                </c:pt>
                <c:pt idx="442">
                  <c:v>4</c:v>
                </c:pt>
                <c:pt idx="443">
                  <c:v>3.9</c:v>
                </c:pt>
                <c:pt idx="444">
                  <c:v>4.0999999999999996</c:v>
                </c:pt>
                <c:pt idx="445">
                  <c:v>4.0999999999999996</c:v>
                </c:pt>
                <c:pt idx="446">
                  <c:v>4.0999999999999996</c:v>
                </c:pt>
                <c:pt idx="447">
                  <c:v>3.8</c:v>
                </c:pt>
                <c:pt idx="448">
                  <c:v>4.0999999999999996</c:v>
                </c:pt>
                <c:pt idx="449">
                  <c:v>4.0999999999999996</c:v>
                </c:pt>
                <c:pt idx="450">
                  <c:v>4</c:v>
                </c:pt>
                <c:pt idx="451">
                  <c:v>4.3</c:v>
                </c:pt>
                <c:pt idx="452">
                  <c:v>4.2</c:v>
                </c:pt>
                <c:pt idx="453">
                  <c:v>3.9</c:v>
                </c:pt>
                <c:pt idx="454">
                  <c:v>4.0999999999999996</c:v>
                </c:pt>
                <c:pt idx="455">
                  <c:v>4.0999999999999996</c:v>
                </c:pt>
                <c:pt idx="456">
                  <c:v>4.0999999999999996</c:v>
                </c:pt>
                <c:pt idx="457">
                  <c:v>4.0999999999999996</c:v>
                </c:pt>
                <c:pt idx="458">
                  <c:v>4.0999999999999996</c:v>
                </c:pt>
                <c:pt idx="459">
                  <c:v>4.3</c:v>
                </c:pt>
                <c:pt idx="460">
                  <c:v>4.2</c:v>
                </c:pt>
                <c:pt idx="461">
                  <c:v>4.2</c:v>
                </c:pt>
                <c:pt idx="462">
                  <c:v>4.2</c:v>
                </c:pt>
                <c:pt idx="463">
                  <c:v>4.3</c:v>
                </c:pt>
                <c:pt idx="464">
                  <c:v>4.3</c:v>
                </c:pt>
                <c:pt idx="465">
                  <c:v>3.3</c:v>
                </c:pt>
                <c:pt idx="466">
                  <c:v>3.6</c:v>
                </c:pt>
                <c:pt idx="467">
                  <c:v>4.3</c:v>
                </c:pt>
                <c:pt idx="468">
                  <c:v>4.0999999999999996</c:v>
                </c:pt>
                <c:pt idx="469">
                  <c:v>4.0999999999999996</c:v>
                </c:pt>
                <c:pt idx="470">
                  <c:v>3.9</c:v>
                </c:pt>
                <c:pt idx="471">
                  <c:v>4.0999999999999996</c:v>
                </c:pt>
                <c:pt idx="472">
                  <c:v>4.0999999999999996</c:v>
                </c:pt>
                <c:pt idx="473">
                  <c:v>4.0999999999999996</c:v>
                </c:pt>
                <c:pt idx="474">
                  <c:v>4.0999999999999996</c:v>
                </c:pt>
                <c:pt idx="475">
                  <c:v>4.0999999999999996</c:v>
                </c:pt>
                <c:pt idx="476">
                  <c:v>4.3</c:v>
                </c:pt>
                <c:pt idx="477">
                  <c:v>4</c:v>
                </c:pt>
                <c:pt idx="478">
                  <c:v>3.7</c:v>
                </c:pt>
                <c:pt idx="479">
                  <c:v>4.0999999999999996</c:v>
                </c:pt>
                <c:pt idx="480">
                  <c:v>4.0999999999999996</c:v>
                </c:pt>
                <c:pt idx="481">
                  <c:v>4.0999999999999996</c:v>
                </c:pt>
                <c:pt idx="482">
                  <c:v>3.3</c:v>
                </c:pt>
                <c:pt idx="483">
                  <c:v>3.8</c:v>
                </c:pt>
                <c:pt idx="484">
                  <c:v>3.6</c:v>
                </c:pt>
                <c:pt idx="485">
                  <c:v>3.7</c:v>
                </c:pt>
                <c:pt idx="486">
                  <c:v>3.8</c:v>
                </c:pt>
                <c:pt idx="487">
                  <c:v>3</c:v>
                </c:pt>
                <c:pt idx="488">
                  <c:v>4.4000000000000004</c:v>
                </c:pt>
                <c:pt idx="489">
                  <c:v>4.3</c:v>
                </c:pt>
                <c:pt idx="490">
                  <c:v>3.8</c:v>
                </c:pt>
                <c:pt idx="491">
                  <c:v>3.3</c:v>
                </c:pt>
                <c:pt idx="492">
                  <c:v>3.3</c:v>
                </c:pt>
                <c:pt idx="493">
                  <c:v>4.3</c:v>
                </c:pt>
                <c:pt idx="494">
                  <c:v>4.4000000000000004</c:v>
                </c:pt>
                <c:pt idx="495">
                  <c:v>4.3</c:v>
                </c:pt>
                <c:pt idx="496">
                  <c:v>4.4000000000000004</c:v>
                </c:pt>
                <c:pt idx="497">
                  <c:v>4.4000000000000004</c:v>
                </c:pt>
                <c:pt idx="498">
                  <c:v>4.0999999999999996</c:v>
                </c:pt>
                <c:pt idx="499">
                  <c:v>4.3</c:v>
                </c:pt>
                <c:pt idx="500">
                  <c:v>4.2</c:v>
                </c:pt>
                <c:pt idx="501">
                  <c:v>4.0999999999999996</c:v>
                </c:pt>
                <c:pt idx="502">
                  <c:v>4.0999999999999996</c:v>
                </c:pt>
                <c:pt idx="503">
                  <c:v>4</c:v>
                </c:pt>
                <c:pt idx="504">
                  <c:v>4</c:v>
                </c:pt>
                <c:pt idx="505">
                  <c:v>4.5</c:v>
                </c:pt>
                <c:pt idx="506">
                  <c:v>3.9</c:v>
                </c:pt>
                <c:pt idx="507">
                  <c:v>3.6</c:v>
                </c:pt>
                <c:pt idx="508">
                  <c:v>3.8</c:v>
                </c:pt>
                <c:pt idx="509">
                  <c:v>4</c:v>
                </c:pt>
                <c:pt idx="510">
                  <c:v>4</c:v>
                </c:pt>
                <c:pt idx="511">
                  <c:v>4.2</c:v>
                </c:pt>
                <c:pt idx="512">
                  <c:v>4.2</c:v>
                </c:pt>
                <c:pt idx="513">
                  <c:v>3.2</c:v>
                </c:pt>
                <c:pt idx="514">
                  <c:v>3.8</c:v>
                </c:pt>
                <c:pt idx="515">
                  <c:v>4.0999999999999996</c:v>
                </c:pt>
                <c:pt idx="516">
                  <c:v>4.2</c:v>
                </c:pt>
                <c:pt idx="517">
                  <c:v>4</c:v>
                </c:pt>
                <c:pt idx="518">
                  <c:v>4.0999999999999996</c:v>
                </c:pt>
                <c:pt idx="519">
                  <c:v>4.0999999999999996</c:v>
                </c:pt>
                <c:pt idx="520">
                  <c:v>4.2</c:v>
                </c:pt>
                <c:pt idx="521">
                  <c:v>4.5</c:v>
                </c:pt>
                <c:pt idx="522">
                  <c:v>4.0999999999999996</c:v>
                </c:pt>
                <c:pt idx="523">
                  <c:v>4.3</c:v>
                </c:pt>
                <c:pt idx="524">
                  <c:v>4.2</c:v>
                </c:pt>
                <c:pt idx="525">
                  <c:v>4.5999999999999996</c:v>
                </c:pt>
                <c:pt idx="526">
                  <c:v>3.9</c:v>
                </c:pt>
                <c:pt idx="527">
                  <c:v>4.2</c:v>
                </c:pt>
                <c:pt idx="528">
                  <c:v>3.7</c:v>
                </c:pt>
                <c:pt idx="529">
                  <c:v>3.7</c:v>
                </c:pt>
                <c:pt idx="530">
                  <c:v>3.9</c:v>
                </c:pt>
                <c:pt idx="531">
                  <c:v>3.9</c:v>
                </c:pt>
                <c:pt idx="532">
                  <c:v>4</c:v>
                </c:pt>
                <c:pt idx="533">
                  <c:v>3.6</c:v>
                </c:pt>
                <c:pt idx="534">
                  <c:v>4.4000000000000004</c:v>
                </c:pt>
                <c:pt idx="535">
                  <c:v>3.6</c:v>
                </c:pt>
                <c:pt idx="536">
                  <c:v>4.0999999999999996</c:v>
                </c:pt>
                <c:pt idx="537">
                  <c:v>3.7</c:v>
                </c:pt>
                <c:pt idx="538">
                  <c:v>3.8</c:v>
                </c:pt>
                <c:pt idx="539">
                  <c:v>4.2</c:v>
                </c:pt>
                <c:pt idx="540">
                  <c:v>3.8</c:v>
                </c:pt>
                <c:pt idx="541">
                  <c:v>4.0999999999999996</c:v>
                </c:pt>
                <c:pt idx="542">
                  <c:v>4.3</c:v>
                </c:pt>
                <c:pt idx="543">
                  <c:v>3.8</c:v>
                </c:pt>
                <c:pt idx="544">
                  <c:v>4.0999999999999996</c:v>
                </c:pt>
                <c:pt idx="545">
                  <c:v>4.4000000000000004</c:v>
                </c:pt>
                <c:pt idx="546">
                  <c:v>4.4000000000000004</c:v>
                </c:pt>
                <c:pt idx="547">
                  <c:v>4.0999999999999996</c:v>
                </c:pt>
                <c:pt idx="548">
                  <c:v>4.7</c:v>
                </c:pt>
                <c:pt idx="549">
                  <c:v>4</c:v>
                </c:pt>
                <c:pt idx="550">
                  <c:v>3.8</c:v>
                </c:pt>
                <c:pt idx="551">
                  <c:v>3.9</c:v>
                </c:pt>
                <c:pt idx="552">
                  <c:v>3</c:v>
                </c:pt>
                <c:pt idx="553">
                  <c:v>4.3</c:v>
                </c:pt>
                <c:pt idx="554">
                  <c:v>4.0999999999999996</c:v>
                </c:pt>
                <c:pt idx="555">
                  <c:v>3.7</c:v>
                </c:pt>
                <c:pt idx="556">
                  <c:v>4.0999999999999996</c:v>
                </c:pt>
                <c:pt idx="557">
                  <c:v>4.0999999999999996</c:v>
                </c:pt>
                <c:pt idx="558">
                  <c:v>4.5999999999999996</c:v>
                </c:pt>
                <c:pt idx="559">
                  <c:v>3.5</c:v>
                </c:pt>
                <c:pt idx="560">
                  <c:v>4.3</c:v>
                </c:pt>
                <c:pt idx="561">
                  <c:v>4.3</c:v>
                </c:pt>
                <c:pt idx="562">
                  <c:v>4.3</c:v>
                </c:pt>
                <c:pt idx="563">
                  <c:v>4.0999999999999996</c:v>
                </c:pt>
                <c:pt idx="564">
                  <c:v>4.2</c:v>
                </c:pt>
                <c:pt idx="565">
                  <c:v>4.4000000000000004</c:v>
                </c:pt>
                <c:pt idx="566">
                  <c:v>4.0999999999999996</c:v>
                </c:pt>
                <c:pt idx="567">
                  <c:v>4.3</c:v>
                </c:pt>
                <c:pt idx="568">
                  <c:v>4.3</c:v>
                </c:pt>
                <c:pt idx="569">
                  <c:v>4</c:v>
                </c:pt>
                <c:pt idx="570">
                  <c:v>4.7</c:v>
                </c:pt>
                <c:pt idx="571">
                  <c:v>4.2</c:v>
                </c:pt>
                <c:pt idx="572">
                  <c:v>4.7</c:v>
                </c:pt>
                <c:pt idx="573">
                  <c:v>3.4</c:v>
                </c:pt>
                <c:pt idx="574">
                  <c:v>3.6</c:v>
                </c:pt>
                <c:pt idx="575">
                  <c:v>3.9</c:v>
                </c:pt>
                <c:pt idx="576">
                  <c:v>4.4000000000000004</c:v>
                </c:pt>
                <c:pt idx="577">
                  <c:v>4.0999999999999996</c:v>
                </c:pt>
                <c:pt idx="578">
                  <c:v>4.4000000000000004</c:v>
                </c:pt>
                <c:pt idx="579">
                  <c:v>4.2</c:v>
                </c:pt>
                <c:pt idx="580">
                  <c:v>4.3</c:v>
                </c:pt>
                <c:pt idx="581">
                  <c:v>4.3</c:v>
                </c:pt>
                <c:pt idx="582">
                  <c:v>4.3</c:v>
                </c:pt>
                <c:pt idx="583">
                  <c:v>4.3</c:v>
                </c:pt>
                <c:pt idx="584">
                  <c:v>4.4000000000000004</c:v>
                </c:pt>
                <c:pt idx="585">
                  <c:v>4.3</c:v>
                </c:pt>
                <c:pt idx="586">
                  <c:v>4.4000000000000004</c:v>
                </c:pt>
                <c:pt idx="587">
                  <c:v>4.4000000000000004</c:v>
                </c:pt>
                <c:pt idx="588">
                  <c:v>3.9</c:v>
                </c:pt>
                <c:pt idx="589">
                  <c:v>4</c:v>
                </c:pt>
                <c:pt idx="590">
                  <c:v>4</c:v>
                </c:pt>
                <c:pt idx="591">
                  <c:v>4.4000000000000004</c:v>
                </c:pt>
                <c:pt idx="592">
                  <c:v>4</c:v>
                </c:pt>
                <c:pt idx="593">
                  <c:v>4</c:v>
                </c:pt>
                <c:pt idx="594">
                  <c:v>4</c:v>
                </c:pt>
                <c:pt idx="595">
                  <c:v>4</c:v>
                </c:pt>
                <c:pt idx="596">
                  <c:v>4.0999999999999996</c:v>
                </c:pt>
                <c:pt idx="597">
                  <c:v>4.2</c:v>
                </c:pt>
                <c:pt idx="598">
                  <c:v>4</c:v>
                </c:pt>
                <c:pt idx="599">
                  <c:v>4.0999999999999996</c:v>
                </c:pt>
                <c:pt idx="600">
                  <c:v>4</c:v>
                </c:pt>
                <c:pt idx="601">
                  <c:v>4.3</c:v>
                </c:pt>
                <c:pt idx="602">
                  <c:v>4.3</c:v>
                </c:pt>
                <c:pt idx="603">
                  <c:v>4.0999999999999996</c:v>
                </c:pt>
                <c:pt idx="604">
                  <c:v>3.8</c:v>
                </c:pt>
                <c:pt idx="605">
                  <c:v>3.6</c:v>
                </c:pt>
                <c:pt idx="606">
                  <c:v>4.5999999999999996</c:v>
                </c:pt>
                <c:pt idx="607">
                  <c:v>4.5999999999999996</c:v>
                </c:pt>
                <c:pt idx="608">
                  <c:v>4.3</c:v>
                </c:pt>
                <c:pt idx="609">
                  <c:v>4.0999999999999996</c:v>
                </c:pt>
                <c:pt idx="610">
                  <c:v>4.2</c:v>
                </c:pt>
                <c:pt idx="611">
                  <c:v>4.2</c:v>
                </c:pt>
                <c:pt idx="612">
                  <c:v>2.2999999999999998</c:v>
                </c:pt>
                <c:pt idx="613">
                  <c:v>4.0999999999999996</c:v>
                </c:pt>
                <c:pt idx="614">
                  <c:v>4.2</c:v>
                </c:pt>
                <c:pt idx="615">
                  <c:v>4.2</c:v>
                </c:pt>
                <c:pt idx="616">
                  <c:v>4</c:v>
                </c:pt>
                <c:pt idx="617">
                  <c:v>4.5</c:v>
                </c:pt>
                <c:pt idx="618">
                  <c:v>4.5</c:v>
                </c:pt>
                <c:pt idx="619">
                  <c:v>4.2</c:v>
                </c:pt>
                <c:pt idx="620">
                  <c:v>4.0999999999999996</c:v>
                </c:pt>
                <c:pt idx="621">
                  <c:v>3.8</c:v>
                </c:pt>
                <c:pt idx="622">
                  <c:v>4.0999999999999996</c:v>
                </c:pt>
                <c:pt idx="623">
                  <c:v>3.8</c:v>
                </c:pt>
                <c:pt idx="624">
                  <c:v>3.7</c:v>
                </c:pt>
                <c:pt idx="625">
                  <c:v>4.2</c:v>
                </c:pt>
                <c:pt idx="626">
                  <c:v>3.9</c:v>
                </c:pt>
                <c:pt idx="627">
                  <c:v>4.0999999999999996</c:v>
                </c:pt>
                <c:pt idx="628">
                  <c:v>3.7</c:v>
                </c:pt>
                <c:pt idx="629">
                  <c:v>4.2</c:v>
                </c:pt>
                <c:pt idx="630">
                  <c:v>3.3</c:v>
                </c:pt>
                <c:pt idx="631">
                  <c:v>4.0999999999999996</c:v>
                </c:pt>
                <c:pt idx="632">
                  <c:v>3.5</c:v>
                </c:pt>
                <c:pt idx="633">
                  <c:v>3.8</c:v>
                </c:pt>
                <c:pt idx="634">
                  <c:v>3.8</c:v>
                </c:pt>
                <c:pt idx="635">
                  <c:v>4.0999999999999996</c:v>
                </c:pt>
                <c:pt idx="636">
                  <c:v>4.0999999999999996</c:v>
                </c:pt>
                <c:pt idx="637">
                  <c:v>4.2</c:v>
                </c:pt>
                <c:pt idx="638">
                  <c:v>4.2</c:v>
                </c:pt>
                <c:pt idx="639">
                  <c:v>4.2</c:v>
                </c:pt>
                <c:pt idx="640">
                  <c:v>4.0999999999999996</c:v>
                </c:pt>
                <c:pt idx="641">
                  <c:v>3.9</c:v>
                </c:pt>
                <c:pt idx="642">
                  <c:v>4.4000000000000004</c:v>
                </c:pt>
                <c:pt idx="643">
                  <c:v>4.4000000000000004</c:v>
                </c:pt>
                <c:pt idx="644">
                  <c:v>4.4000000000000004</c:v>
                </c:pt>
                <c:pt idx="645">
                  <c:v>4.4000000000000004</c:v>
                </c:pt>
                <c:pt idx="646">
                  <c:v>4.4000000000000004</c:v>
                </c:pt>
                <c:pt idx="647">
                  <c:v>4.3</c:v>
                </c:pt>
                <c:pt idx="648">
                  <c:v>4</c:v>
                </c:pt>
                <c:pt idx="649">
                  <c:v>4</c:v>
                </c:pt>
                <c:pt idx="650">
                  <c:v>4.4000000000000004</c:v>
                </c:pt>
                <c:pt idx="651">
                  <c:v>4.5</c:v>
                </c:pt>
                <c:pt idx="652">
                  <c:v>4</c:v>
                </c:pt>
                <c:pt idx="653">
                  <c:v>4.3</c:v>
                </c:pt>
                <c:pt idx="654">
                  <c:v>4</c:v>
                </c:pt>
                <c:pt idx="655">
                  <c:v>4.0999999999999996</c:v>
                </c:pt>
                <c:pt idx="656">
                  <c:v>4</c:v>
                </c:pt>
                <c:pt idx="657">
                  <c:v>3.5</c:v>
                </c:pt>
                <c:pt idx="658">
                  <c:v>4.0999999999999996</c:v>
                </c:pt>
                <c:pt idx="659">
                  <c:v>3.8</c:v>
                </c:pt>
                <c:pt idx="660">
                  <c:v>3.4</c:v>
                </c:pt>
                <c:pt idx="661">
                  <c:v>3.9</c:v>
                </c:pt>
                <c:pt idx="662">
                  <c:v>4</c:v>
                </c:pt>
                <c:pt idx="663">
                  <c:v>4</c:v>
                </c:pt>
                <c:pt idx="664">
                  <c:v>4.5</c:v>
                </c:pt>
                <c:pt idx="665">
                  <c:v>4.2</c:v>
                </c:pt>
                <c:pt idx="666">
                  <c:v>4.2</c:v>
                </c:pt>
                <c:pt idx="667">
                  <c:v>3.1</c:v>
                </c:pt>
                <c:pt idx="668">
                  <c:v>4.2</c:v>
                </c:pt>
                <c:pt idx="669">
                  <c:v>4.0999999999999996</c:v>
                </c:pt>
                <c:pt idx="670">
                  <c:v>4.0999999999999996</c:v>
                </c:pt>
                <c:pt idx="671">
                  <c:v>4.0999999999999996</c:v>
                </c:pt>
                <c:pt idx="672">
                  <c:v>3.9</c:v>
                </c:pt>
                <c:pt idx="673">
                  <c:v>3.6</c:v>
                </c:pt>
                <c:pt idx="674">
                  <c:v>4.5</c:v>
                </c:pt>
                <c:pt idx="675">
                  <c:v>4.5</c:v>
                </c:pt>
                <c:pt idx="676">
                  <c:v>4.4000000000000004</c:v>
                </c:pt>
                <c:pt idx="677">
                  <c:v>4.0999999999999996</c:v>
                </c:pt>
                <c:pt idx="678">
                  <c:v>4</c:v>
                </c:pt>
                <c:pt idx="679">
                  <c:v>3.6</c:v>
                </c:pt>
                <c:pt idx="680">
                  <c:v>3.9</c:v>
                </c:pt>
                <c:pt idx="681">
                  <c:v>4.4000000000000004</c:v>
                </c:pt>
                <c:pt idx="682">
                  <c:v>4</c:v>
                </c:pt>
                <c:pt idx="683">
                  <c:v>3.9</c:v>
                </c:pt>
                <c:pt idx="684">
                  <c:v>3.3</c:v>
                </c:pt>
                <c:pt idx="685">
                  <c:v>4.2</c:v>
                </c:pt>
                <c:pt idx="686">
                  <c:v>4.2</c:v>
                </c:pt>
                <c:pt idx="687">
                  <c:v>3.8</c:v>
                </c:pt>
                <c:pt idx="688">
                  <c:v>4.4000000000000004</c:v>
                </c:pt>
                <c:pt idx="689">
                  <c:v>4.4000000000000004</c:v>
                </c:pt>
                <c:pt idx="690">
                  <c:v>4.4000000000000004</c:v>
                </c:pt>
                <c:pt idx="691">
                  <c:v>3.9</c:v>
                </c:pt>
                <c:pt idx="692">
                  <c:v>4.5</c:v>
                </c:pt>
                <c:pt idx="693">
                  <c:v>4.2</c:v>
                </c:pt>
                <c:pt idx="694">
                  <c:v>3.9</c:v>
                </c:pt>
                <c:pt idx="695">
                  <c:v>4.2</c:v>
                </c:pt>
                <c:pt idx="696">
                  <c:v>4.2</c:v>
                </c:pt>
                <c:pt idx="697">
                  <c:v>3.7</c:v>
                </c:pt>
                <c:pt idx="698">
                  <c:v>4.4000000000000004</c:v>
                </c:pt>
                <c:pt idx="699">
                  <c:v>4</c:v>
                </c:pt>
                <c:pt idx="700">
                  <c:v>4</c:v>
                </c:pt>
                <c:pt idx="701">
                  <c:v>4.2</c:v>
                </c:pt>
                <c:pt idx="702">
                  <c:v>4.0999999999999996</c:v>
                </c:pt>
                <c:pt idx="703">
                  <c:v>4.2</c:v>
                </c:pt>
                <c:pt idx="704">
                  <c:v>4.0999999999999996</c:v>
                </c:pt>
                <c:pt idx="705">
                  <c:v>4.3</c:v>
                </c:pt>
                <c:pt idx="706">
                  <c:v>4.2</c:v>
                </c:pt>
                <c:pt idx="707">
                  <c:v>4.4000000000000004</c:v>
                </c:pt>
                <c:pt idx="708">
                  <c:v>3.8</c:v>
                </c:pt>
                <c:pt idx="709">
                  <c:v>4.5</c:v>
                </c:pt>
                <c:pt idx="710">
                  <c:v>3.3</c:v>
                </c:pt>
                <c:pt idx="711">
                  <c:v>3.8</c:v>
                </c:pt>
                <c:pt idx="712">
                  <c:v>3.7</c:v>
                </c:pt>
                <c:pt idx="713">
                  <c:v>3.9</c:v>
                </c:pt>
                <c:pt idx="714">
                  <c:v>4.5</c:v>
                </c:pt>
                <c:pt idx="715">
                  <c:v>4.0999999999999996</c:v>
                </c:pt>
                <c:pt idx="716">
                  <c:v>4.0999999999999996</c:v>
                </c:pt>
                <c:pt idx="717">
                  <c:v>4.0999999999999996</c:v>
                </c:pt>
                <c:pt idx="718">
                  <c:v>4.0999999999999996</c:v>
                </c:pt>
                <c:pt idx="719">
                  <c:v>4.0999999999999996</c:v>
                </c:pt>
                <c:pt idx="720">
                  <c:v>4.3</c:v>
                </c:pt>
                <c:pt idx="721">
                  <c:v>4.5</c:v>
                </c:pt>
                <c:pt idx="722">
                  <c:v>4.0999999999999996</c:v>
                </c:pt>
                <c:pt idx="723">
                  <c:v>3.8</c:v>
                </c:pt>
                <c:pt idx="724">
                  <c:v>3.8</c:v>
                </c:pt>
                <c:pt idx="725">
                  <c:v>3.8</c:v>
                </c:pt>
                <c:pt idx="726">
                  <c:v>4.3</c:v>
                </c:pt>
                <c:pt idx="727">
                  <c:v>3.5</c:v>
                </c:pt>
                <c:pt idx="728">
                  <c:v>3.8</c:v>
                </c:pt>
                <c:pt idx="729">
                  <c:v>4.3</c:v>
                </c:pt>
                <c:pt idx="730">
                  <c:v>4.0999999999999996</c:v>
                </c:pt>
                <c:pt idx="731">
                  <c:v>4.0999999999999996</c:v>
                </c:pt>
                <c:pt idx="732">
                  <c:v>4.3</c:v>
                </c:pt>
                <c:pt idx="733">
                  <c:v>4.0999999999999996</c:v>
                </c:pt>
                <c:pt idx="734">
                  <c:v>4.2</c:v>
                </c:pt>
                <c:pt idx="735">
                  <c:v>4.2</c:v>
                </c:pt>
                <c:pt idx="736">
                  <c:v>3.9</c:v>
                </c:pt>
                <c:pt idx="737">
                  <c:v>3.8</c:v>
                </c:pt>
                <c:pt idx="738">
                  <c:v>4.0999999999999996</c:v>
                </c:pt>
                <c:pt idx="739">
                  <c:v>4.4000000000000004</c:v>
                </c:pt>
                <c:pt idx="740">
                  <c:v>3.7</c:v>
                </c:pt>
                <c:pt idx="741">
                  <c:v>4.0999999999999996</c:v>
                </c:pt>
                <c:pt idx="742">
                  <c:v>4</c:v>
                </c:pt>
                <c:pt idx="743">
                  <c:v>3.9</c:v>
                </c:pt>
                <c:pt idx="744">
                  <c:v>4</c:v>
                </c:pt>
                <c:pt idx="745">
                  <c:v>4.5999999999999996</c:v>
                </c:pt>
                <c:pt idx="746">
                  <c:v>4.2</c:v>
                </c:pt>
                <c:pt idx="747">
                  <c:v>5</c:v>
                </c:pt>
                <c:pt idx="748">
                  <c:v>4.3</c:v>
                </c:pt>
                <c:pt idx="749">
                  <c:v>4.2</c:v>
                </c:pt>
                <c:pt idx="750">
                  <c:v>4.5</c:v>
                </c:pt>
                <c:pt idx="751">
                  <c:v>3.9</c:v>
                </c:pt>
                <c:pt idx="752">
                  <c:v>4</c:v>
                </c:pt>
                <c:pt idx="753">
                  <c:v>3.7</c:v>
                </c:pt>
                <c:pt idx="754">
                  <c:v>4.4000000000000004</c:v>
                </c:pt>
                <c:pt idx="755">
                  <c:v>4</c:v>
                </c:pt>
                <c:pt idx="756">
                  <c:v>4.2</c:v>
                </c:pt>
                <c:pt idx="757">
                  <c:v>4.3</c:v>
                </c:pt>
                <c:pt idx="758">
                  <c:v>4.4000000000000004</c:v>
                </c:pt>
                <c:pt idx="759">
                  <c:v>4</c:v>
                </c:pt>
                <c:pt idx="760">
                  <c:v>4</c:v>
                </c:pt>
                <c:pt idx="761">
                  <c:v>3.9</c:v>
                </c:pt>
                <c:pt idx="762">
                  <c:v>3.8</c:v>
                </c:pt>
                <c:pt idx="763">
                  <c:v>3.3</c:v>
                </c:pt>
                <c:pt idx="764">
                  <c:v>4.5</c:v>
                </c:pt>
                <c:pt idx="765">
                  <c:v>4.3</c:v>
                </c:pt>
                <c:pt idx="766">
                  <c:v>4.3</c:v>
                </c:pt>
                <c:pt idx="767">
                  <c:v>3.9</c:v>
                </c:pt>
                <c:pt idx="768">
                  <c:v>3.9</c:v>
                </c:pt>
                <c:pt idx="769">
                  <c:v>3.9</c:v>
                </c:pt>
                <c:pt idx="770">
                  <c:v>4.0999999999999996</c:v>
                </c:pt>
                <c:pt idx="771">
                  <c:v>3.8</c:v>
                </c:pt>
                <c:pt idx="772">
                  <c:v>4.2</c:v>
                </c:pt>
                <c:pt idx="773">
                  <c:v>4</c:v>
                </c:pt>
                <c:pt idx="774">
                  <c:v>4</c:v>
                </c:pt>
                <c:pt idx="775">
                  <c:v>3.9</c:v>
                </c:pt>
                <c:pt idx="776">
                  <c:v>4</c:v>
                </c:pt>
                <c:pt idx="777">
                  <c:v>4</c:v>
                </c:pt>
                <c:pt idx="778">
                  <c:v>4.2</c:v>
                </c:pt>
                <c:pt idx="779">
                  <c:v>3.9</c:v>
                </c:pt>
                <c:pt idx="780">
                  <c:v>4.0999999999999996</c:v>
                </c:pt>
                <c:pt idx="781">
                  <c:v>4.2</c:v>
                </c:pt>
                <c:pt idx="782">
                  <c:v>3.7</c:v>
                </c:pt>
                <c:pt idx="783">
                  <c:v>4.3</c:v>
                </c:pt>
                <c:pt idx="784">
                  <c:v>4.0999999999999996</c:v>
                </c:pt>
                <c:pt idx="785">
                  <c:v>4.3</c:v>
                </c:pt>
                <c:pt idx="786">
                  <c:v>4.3</c:v>
                </c:pt>
                <c:pt idx="787">
                  <c:v>3.3</c:v>
                </c:pt>
                <c:pt idx="788">
                  <c:v>2</c:v>
                </c:pt>
                <c:pt idx="789">
                  <c:v>4.4000000000000004</c:v>
                </c:pt>
                <c:pt idx="790">
                  <c:v>4.4000000000000004</c:v>
                </c:pt>
                <c:pt idx="791">
                  <c:v>3.8</c:v>
                </c:pt>
                <c:pt idx="792">
                  <c:v>4.0999999999999996</c:v>
                </c:pt>
                <c:pt idx="793">
                  <c:v>3.8</c:v>
                </c:pt>
                <c:pt idx="794">
                  <c:v>4.3</c:v>
                </c:pt>
                <c:pt idx="795">
                  <c:v>4.0999999999999996</c:v>
                </c:pt>
                <c:pt idx="796">
                  <c:v>3.8</c:v>
                </c:pt>
                <c:pt idx="797">
                  <c:v>4.4000000000000004</c:v>
                </c:pt>
                <c:pt idx="798">
                  <c:v>4</c:v>
                </c:pt>
                <c:pt idx="799">
                  <c:v>4.0999999999999996</c:v>
                </c:pt>
                <c:pt idx="800">
                  <c:v>4.2</c:v>
                </c:pt>
                <c:pt idx="801">
                  <c:v>4.3</c:v>
                </c:pt>
                <c:pt idx="802">
                  <c:v>4.4000000000000004</c:v>
                </c:pt>
                <c:pt idx="803">
                  <c:v>4.0999999999999996</c:v>
                </c:pt>
                <c:pt idx="804">
                  <c:v>4.0999999999999996</c:v>
                </c:pt>
                <c:pt idx="805">
                  <c:v>4.3</c:v>
                </c:pt>
                <c:pt idx="806">
                  <c:v>4.3</c:v>
                </c:pt>
                <c:pt idx="807">
                  <c:v>4.0999999999999996</c:v>
                </c:pt>
                <c:pt idx="808">
                  <c:v>4.3</c:v>
                </c:pt>
                <c:pt idx="809">
                  <c:v>4.2</c:v>
                </c:pt>
                <c:pt idx="810">
                  <c:v>4.5999999999999996</c:v>
                </c:pt>
                <c:pt idx="811">
                  <c:v>4</c:v>
                </c:pt>
                <c:pt idx="812">
                  <c:v>4.5</c:v>
                </c:pt>
                <c:pt idx="813">
                  <c:v>4</c:v>
                </c:pt>
                <c:pt idx="814">
                  <c:v>4.3</c:v>
                </c:pt>
                <c:pt idx="815">
                  <c:v>4.3</c:v>
                </c:pt>
                <c:pt idx="816">
                  <c:v>4.2</c:v>
                </c:pt>
                <c:pt idx="817">
                  <c:v>4.5999999999999996</c:v>
                </c:pt>
                <c:pt idx="818">
                  <c:v>4.3</c:v>
                </c:pt>
                <c:pt idx="819">
                  <c:v>4.3</c:v>
                </c:pt>
                <c:pt idx="820">
                  <c:v>4.2</c:v>
                </c:pt>
                <c:pt idx="821">
                  <c:v>4</c:v>
                </c:pt>
                <c:pt idx="822">
                  <c:v>3.9</c:v>
                </c:pt>
                <c:pt idx="823">
                  <c:v>4.5</c:v>
                </c:pt>
                <c:pt idx="824">
                  <c:v>4.5</c:v>
                </c:pt>
                <c:pt idx="825">
                  <c:v>4.5</c:v>
                </c:pt>
                <c:pt idx="826">
                  <c:v>3.9</c:v>
                </c:pt>
                <c:pt idx="827">
                  <c:v>4.0999999999999996</c:v>
                </c:pt>
                <c:pt idx="828">
                  <c:v>3.8</c:v>
                </c:pt>
                <c:pt idx="829">
                  <c:v>3.8</c:v>
                </c:pt>
                <c:pt idx="830">
                  <c:v>2.6</c:v>
                </c:pt>
                <c:pt idx="831">
                  <c:v>3.9</c:v>
                </c:pt>
                <c:pt idx="832">
                  <c:v>4.2</c:v>
                </c:pt>
                <c:pt idx="833">
                  <c:v>4.4000000000000004</c:v>
                </c:pt>
                <c:pt idx="834">
                  <c:v>4.4000000000000004</c:v>
                </c:pt>
                <c:pt idx="835">
                  <c:v>4.0999999999999996</c:v>
                </c:pt>
                <c:pt idx="836">
                  <c:v>4.3</c:v>
                </c:pt>
                <c:pt idx="837">
                  <c:v>3.9</c:v>
                </c:pt>
                <c:pt idx="838">
                  <c:v>3.8</c:v>
                </c:pt>
                <c:pt idx="839">
                  <c:v>4.4000000000000004</c:v>
                </c:pt>
                <c:pt idx="840">
                  <c:v>3.8</c:v>
                </c:pt>
                <c:pt idx="841">
                  <c:v>4</c:v>
                </c:pt>
                <c:pt idx="842">
                  <c:v>3.6</c:v>
                </c:pt>
                <c:pt idx="843">
                  <c:v>3.8</c:v>
                </c:pt>
                <c:pt idx="844">
                  <c:v>4</c:v>
                </c:pt>
                <c:pt idx="845">
                  <c:v>3.7</c:v>
                </c:pt>
                <c:pt idx="846">
                  <c:v>3.5</c:v>
                </c:pt>
                <c:pt idx="847">
                  <c:v>3.7</c:v>
                </c:pt>
                <c:pt idx="848">
                  <c:v>4.3</c:v>
                </c:pt>
                <c:pt idx="849">
                  <c:v>4.2</c:v>
                </c:pt>
                <c:pt idx="850">
                  <c:v>4.4000000000000004</c:v>
                </c:pt>
                <c:pt idx="851">
                  <c:v>4.2</c:v>
                </c:pt>
                <c:pt idx="852">
                  <c:v>4.2</c:v>
                </c:pt>
                <c:pt idx="853">
                  <c:v>4.2</c:v>
                </c:pt>
                <c:pt idx="854">
                  <c:v>4.2</c:v>
                </c:pt>
                <c:pt idx="855">
                  <c:v>4.4000000000000004</c:v>
                </c:pt>
                <c:pt idx="856">
                  <c:v>4.0999999999999996</c:v>
                </c:pt>
                <c:pt idx="857">
                  <c:v>4.2</c:v>
                </c:pt>
                <c:pt idx="858">
                  <c:v>4.3</c:v>
                </c:pt>
                <c:pt idx="859">
                  <c:v>3.7</c:v>
                </c:pt>
                <c:pt idx="860">
                  <c:v>3.7</c:v>
                </c:pt>
                <c:pt idx="861">
                  <c:v>4.2</c:v>
                </c:pt>
                <c:pt idx="862">
                  <c:v>4</c:v>
                </c:pt>
                <c:pt idx="863">
                  <c:v>4</c:v>
                </c:pt>
                <c:pt idx="864">
                  <c:v>4.4000000000000004</c:v>
                </c:pt>
                <c:pt idx="865">
                  <c:v>4.7</c:v>
                </c:pt>
                <c:pt idx="866">
                  <c:v>3.9</c:v>
                </c:pt>
                <c:pt idx="867">
                  <c:v>4.2</c:v>
                </c:pt>
                <c:pt idx="868">
                  <c:v>3.7</c:v>
                </c:pt>
                <c:pt idx="869">
                  <c:v>3.5</c:v>
                </c:pt>
                <c:pt idx="870">
                  <c:v>4.8</c:v>
                </c:pt>
                <c:pt idx="871">
                  <c:v>3.4</c:v>
                </c:pt>
                <c:pt idx="872">
                  <c:v>4.4000000000000004</c:v>
                </c:pt>
                <c:pt idx="873">
                  <c:v>4.4000000000000004</c:v>
                </c:pt>
                <c:pt idx="874">
                  <c:v>4.4000000000000004</c:v>
                </c:pt>
                <c:pt idx="875">
                  <c:v>4</c:v>
                </c:pt>
                <c:pt idx="876">
                  <c:v>4</c:v>
                </c:pt>
                <c:pt idx="877">
                  <c:v>4</c:v>
                </c:pt>
                <c:pt idx="878">
                  <c:v>4.3</c:v>
                </c:pt>
                <c:pt idx="879">
                  <c:v>4</c:v>
                </c:pt>
                <c:pt idx="880">
                  <c:v>4.3</c:v>
                </c:pt>
                <c:pt idx="881">
                  <c:v>4.4000000000000004</c:v>
                </c:pt>
                <c:pt idx="882">
                  <c:v>3.9</c:v>
                </c:pt>
                <c:pt idx="883">
                  <c:v>4.0999999999999996</c:v>
                </c:pt>
                <c:pt idx="884">
                  <c:v>4.2</c:v>
                </c:pt>
                <c:pt idx="885">
                  <c:v>4.2</c:v>
                </c:pt>
                <c:pt idx="886">
                  <c:v>4</c:v>
                </c:pt>
                <c:pt idx="887">
                  <c:v>4.4000000000000004</c:v>
                </c:pt>
                <c:pt idx="888">
                  <c:v>3.4</c:v>
                </c:pt>
                <c:pt idx="889">
                  <c:v>4.3</c:v>
                </c:pt>
                <c:pt idx="890">
                  <c:v>4.2</c:v>
                </c:pt>
                <c:pt idx="891">
                  <c:v>3.6</c:v>
                </c:pt>
                <c:pt idx="892">
                  <c:v>4.3</c:v>
                </c:pt>
                <c:pt idx="893">
                  <c:v>4.2</c:v>
                </c:pt>
                <c:pt idx="894">
                  <c:v>4.4000000000000004</c:v>
                </c:pt>
                <c:pt idx="895">
                  <c:v>3.9</c:v>
                </c:pt>
                <c:pt idx="896">
                  <c:v>3.6</c:v>
                </c:pt>
                <c:pt idx="897">
                  <c:v>3.8</c:v>
                </c:pt>
                <c:pt idx="898">
                  <c:v>3.9</c:v>
                </c:pt>
                <c:pt idx="899">
                  <c:v>4.0999999999999996</c:v>
                </c:pt>
                <c:pt idx="900">
                  <c:v>4.0999999999999996</c:v>
                </c:pt>
                <c:pt idx="901">
                  <c:v>3.8</c:v>
                </c:pt>
                <c:pt idx="902">
                  <c:v>4.3</c:v>
                </c:pt>
                <c:pt idx="903">
                  <c:v>3.9</c:v>
                </c:pt>
                <c:pt idx="904">
                  <c:v>4.5</c:v>
                </c:pt>
                <c:pt idx="905">
                  <c:v>4.3</c:v>
                </c:pt>
                <c:pt idx="906">
                  <c:v>4</c:v>
                </c:pt>
                <c:pt idx="907">
                  <c:v>4</c:v>
                </c:pt>
                <c:pt idx="908">
                  <c:v>4.3</c:v>
                </c:pt>
                <c:pt idx="909">
                  <c:v>4.5</c:v>
                </c:pt>
                <c:pt idx="910">
                  <c:v>3.9</c:v>
                </c:pt>
                <c:pt idx="911">
                  <c:v>4.4000000000000004</c:v>
                </c:pt>
                <c:pt idx="912">
                  <c:v>4.3</c:v>
                </c:pt>
                <c:pt idx="913">
                  <c:v>4.2</c:v>
                </c:pt>
                <c:pt idx="914">
                  <c:v>4.3</c:v>
                </c:pt>
                <c:pt idx="915">
                  <c:v>4.3</c:v>
                </c:pt>
                <c:pt idx="916">
                  <c:v>3.8</c:v>
                </c:pt>
                <c:pt idx="917">
                  <c:v>4.3</c:v>
                </c:pt>
                <c:pt idx="918">
                  <c:v>4.3</c:v>
                </c:pt>
                <c:pt idx="919">
                  <c:v>4.4000000000000004</c:v>
                </c:pt>
                <c:pt idx="920">
                  <c:v>4.2</c:v>
                </c:pt>
                <c:pt idx="921">
                  <c:v>4.0999999999999996</c:v>
                </c:pt>
                <c:pt idx="922">
                  <c:v>4.0999999999999996</c:v>
                </c:pt>
                <c:pt idx="923">
                  <c:v>4</c:v>
                </c:pt>
                <c:pt idx="924">
                  <c:v>4.2</c:v>
                </c:pt>
                <c:pt idx="925">
                  <c:v>4.5</c:v>
                </c:pt>
                <c:pt idx="926">
                  <c:v>3.9</c:v>
                </c:pt>
                <c:pt idx="927">
                  <c:v>4.0999999999999996</c:v>
                </c:pt>
                <c:pt idx="928">
                  <c:v>4.2</c:v>
                </c:pt>
                <c:pt idx="929">
                  <c:v>4.3</c:v>
                </c:pt>
                <c:pt idx="930">
                  <c:v>4.3</c:v>
                </c:pt>
                <c:pt idx="931">
                  <c:v>4.0999999999999996</c:v>
                </c:pt>
                <c:pt idx="932">
                  <c:v>3.9</c:v>
                </c:pt>
                <c:pt idx="933">
                  <c:v>4.0999999999999996</c:v>
                </c:pt>
                <c:pt idx="934">
                  <c:v>4.4000000000000004</c:v>
                </c:pt>
                <c:pt idx="935">
                  <c:v>4.3</c:v>
                </c:pt>
                <c:pt idx="936">
                  <c:v>4.3</c:v>
                </c:pt>
                <c:pt idx="937">
                  <c:v>4.0999999999999996</c:v>
                </c:pt>
                <c:pt idx="938">
                  <c:v>4.0999999999999996</c:v>
                </c:pt>
                <c:pt idx="939">
                  <c:v>4</c:v>
                </c:pt>
                <c:pt idx="940">
                  <c:v>3.9</c:v>
                </c:pt>
                <c:pt idx="941">
                  <c:v>4.4000000000000004</c:v>
                </c:pt>
                <c:pt idx="942">
                  <c:v>4.0999999999999996</c:v>
                </c:pt>
                <c:pt idx="943">
                  <c:v>4.3</c:v>
                </c:pt>
                <c:pt idx="944">
                  <c:v>3.7</c:v>
                </c:pt>
                <c:pt idx="945">
                  <c:v>4.0999999999999996</c:v>
                </c:pt>
                <c:pt idx="946">
                  <c:v>4.0999999999999996</c:v>
                </c:pt>
                <c:pt idx="947">
                  <c:v>3.9</c:v>
                </c:pt>
                <c:pt idx="948">
                  <c:v>3.9</c:v>
                </c:pt>
                <c:pt idx="949">
                  <c:v>4.2</c:v>
                </c:pt>
                <c:pt idx="950">
                  <c:v>4.2</c:v>
                </c:pt>
                <c:pt idx="951">
                  <c:v>4.5</c:v>
                </c:pt>
                <c:pt idx="952">
                  <c:v>4.5</c:v>
                </c:pt>
                <c:pt idx="953">
                  <c:v>4</c:v>
                </c:pt>
                <c:pt idx="954">
                  <c:v>4</c:v>
                </c:pt>
                <c:pt idx="955">
                  <c:v>4.3</c:v>
                </c:pt>
                <c:pt idx="956">
                  <c:v>4.0999999999999996</c:v>
                </c:pt>
                <c:pt idx="957">
                  <c:v>4</c:v>
                </c:pt>
                <c:pt idx="958">
                  <c:v>4</c:v>
                </c:pt>
                <c:pt idx="959">
                  <c:v>4.2</c:v>
                </c:pt>
                <c:pt idx="960">
                  <c:v>4.0999999999999996</c:v>
                </c:pt>
                <c:pt idx="961">
                  <c:v>4</c:v>
                </c:pt>
                <c:pt idx="962">
                  <c:v>4.0999999999999996</c:v>
                </c:pt>
                <c:pt idx="963">
                  <c:v>4.3</c:v>
                </c:pt>
                <c:pt idx="964">
                  <c:v>4.2</c:v>
                </c:pt>
                <c:pt idx="965">
                  <c:v>4.0999999999999996</c:v>
                </c:pt>
                <c:pt idx="966">
                  <c:v>3.9</c:v>
                </c:pt>
                <c:pt idx="967">
                  <c:v>4.2</c:v>
                </c:pt>
                <c:pt idx="968">
                  <c:v>4.4000000000000004</c:v>
                </c:pt>
                <c:pt idx="969">
                  <c:v>3.2</c:v>
                </c:pt>
                <c:pt idx="970">
                  <c:v>4.2</c:v>
                </c:pt>
                <c:pt idx="971">
                  <c:v>3.6</c:v>
                </c:pt>
                <c:pt idx="972">
                  <c:v>3.9</c:v>
                </c:pt>
                <c:pt idx="973">
                  <c:v>4.2</c:v>
                </c:pt>
                <c:pt idx="974">
                  <c:v>3.9</c:v>
                </c:pt>
                <c:pt idx="975">
                  <c:v>4.3</c:v>
                </c:pt>
                <c:pt idx="976">
                  <c:v>4.3</c:v>
                </c:pt>
                <c:pt idx="977">
                  <c:v>4.2</c:v>
                </c:pt>
                <c:pt idx="978">
                  <c:v>4</c:v>
                </c:pt>
                <c:pt idx="979">
                  <c:v>4.4000000000000004</c:v>
                </c:pt>
                <c:pt idx="980">
                  <c:v>4.2</c:v>
                </c:pt>
                <c:pt idx="981">
                  <c:v>3.9</c:v>
                </c:pt>
                <c:pt idx="982">
                  <c:v>4.4000000000000004</c:v>
                </c:pt>
                <c:pt idx="983">
                  <c:v>4.2</c:v>
                </c:pt>
                <c:pt idx="984">
                  <c:v>4.4000000000000004</c:v>
                </c:pt>
                <c:pt idx="985">
                  <c:v>3.5</c:v>
                </c:pt>
                <c:pt idx="986">
                  <c:v>4</c:v>
                </c:pt>
                <c:pt idx="987">
                  <c:v>4</c:v>
                </c:pt>
                <c:pt idx="988">
                  <c:v>4.2</c:v>
                </c:pt>
                <c:pt idx="989">
                  <c:v>4.4000000000000004</c:v>
                </c:pt>
                <c:pt idx="990">
                  <c:v>4.3</c:v>
                </c:pt>
                <c:pt idx="991">
                  <c:v>4.4000000000000004</c:v>
                </c:pt>
                <c:pt idx="992">
                  <c:v>4.4000000000000004</c:v>
                </c:pt>
                <c:pt idx="993">
                  <c:v>4.3</c:v>
                </c:pt>
                <c:pt idx="994">
                  <c:v>4.3</c:v>
                </c:pt>
                <c:pt idx="995">
                  <c:v>4.3</c:v>
                </c:pt>
                <c:pt idx="996">
                  <c:v>3.9</c:v>
                </c:pt>
                <c:pt idx="997">
                  <c:v>4</c:v>
                </c:pt>
                <c:pt idx="998">
                  <c:v>4</c:v>
                </c:pt>
                <c:pt idx="999">
                  <c:v>3.9</c:v>
                </c:pt>
                <c:pt idx="1000">
                  <c:v>4</c:v>
                </c:pt>
                <c:pt idx="1001">
                  <c:v>4</c:v>
                </c:pt>
                <c:pt idx="1002">
                  <c:v>3.4</c:v>
                </c:pt>
                <c:pt idx="1003">
                  <c:v>3.9</c:v>
                </c:pt>
                <c:pt idx="1004">
                  <c:v>4.0999999999999996</c:v>
                </c:pt>
                <c:pt idx="1005">
                  <c:v>4.0999999999999996</c:v>
                </c:pt>
                <c:pt idx="1006">
                  <c:v>4.5</c:v>
                </c:pt>
                <c:pt idx="1007">
                  <c:v>4.3</c:v>
                </c:pt>
                <c:pt idx="1008">
                  <c:v>4.3</c:v>
                </c:pt>
                <c:pt idx="1009">
                  <c:v>4.3</c:v>
                </c:pt>
                <c:pt idx="1010">
                  <c:v>4.0999999999999996</c:v>
                </c:pt>
                <c:pt idx="1011">
                  <c:v>4.3</c:v>
                </c:pt>
                <c:pt idx="1012">
                  <c:v>4.0999999999999996</c:v>
                </c:pt>
                <c:pt idx="1013">
                  <c:v>3.9</c:v>
                </c:pt>
                <c:pt idx="1014">
                  <c:v>4</c:v>
                </c:pt>
                <c:pt idx="1015">
                  <c:v>3.6</c:v>
                </c:pt>
                <c:pt idx="1016">
                  <c:v>3.9</c:v>
                </c:pt>
                <c:pt idx="1017">
                  <c:v>3.1</c:v>
                </c:pt>
                <c:pt idx="1018">
                  <c:v>3.9</c:v>
                </c:pt>
                <c:pt idx="1019">
                  <c:v>4.0999999999999996</c:v>
                </c:pt>
                <c:pt idx="1020">
                  <c:v>4.2</c:v>
                </c:pt>
                <c:pt idx="1021">
                  <c:v>4.2</c:v>
                </c:pt>
                <c:pt idx="1022">
                  <c:v>4.4000000000000004</c:v>
                </c:pt>
                <c:pt idx="1023">
                  <c:v>4.0999999999999996</c:v>
                </c:pt>
                <c:pt idx="1024">
                  <c:v>4</c:v>
                </c:pt>
                <c:pt idx="1025">
                  <c:v>4.2</c:v>
                </c:pt>
                <c:pt idx="1026">
                  <c:v>4.2</c:v>
                </c:pt>
                <c:pt idx="1027">
                  <c:v>3.8</c:v>
                </c:pt>
                <c:pt idx="1028">
                  <c:v>4.0999999999999996</c:v>
                </c:pt>
                <c:pt idx="1029">
                  <c:v>4</c:v>
                </c:pt>
                <c:pt idx="1030">
                  <c:v>4.3</c:v>
                </c:pt>
                <c:pt idx="1031">
                  <c:v>4.2</c:v>
                </c:pt>
                <c:pt idx="1032">
                  <c:v>4.0999999999999996</c:v>
                </c:pt>
                <c:pt idx="1033">
                  <c:v>3.9</c:v>
                </c:pt>
                <c:pt idx="1034">
                  <c:v>4.3</c:v>
                </c:pt>
                <c:pt idx="1035">
                  <c:v>4.3</c:v>
                </c:pt>
                <c:pt idx="1036">
                  <c:v>4</c:v>
                </c:pt>
                <c:pt idx="1037">
                  <c:v>3.9</c:v>
                </c:pt>
                <c:pt idx="1038">
                  <c:v>3.6</c:v>
                </c:pt>
                <c:pt idx="1039">
                  <c:v>4.3</c:v>
                </c:pt>
                <c:pt idx="1040">
                  <c:v>4.0999999999999996</c:v>
                </c:pt>
                <c:pt idx="1041">
                  <c:v>4</c:v>
                </c:pt>
                <c:pt idx="1042">
                  <c:v>3.9</c:v>
                </c:pt>
                <c:pt idx="1043">
                  <c:v>4.3</c:v>
                </c:pt>
                <c:pt idx="1044">
                  <c:v>4.4000000000000004</c:v>
                </c:pt>
                <c:pt idx="1045">
                  <c:v>4.2</c:v>
                </c:pt>
                <c:pt idx="1046">
                  <c:v>3.8</c:v>
                </c:pt>
                <c:pt idx="1047">
                  <c:v>4</c:v>
                </c:pt>
                <c:pt idx="1048">
                  <c:v>4.5999999999999996</c:v>
                </c:pt>
                <c:pt idx="1049">
                  <c:v>4.4000000000000004</c:v>
                </c:pt>
                <c:pt idx="1050">
                  <c:v>3.5</c:v>
                </c:pt>
                <c:pt idx="1051">
                  <c:v>4.0999999999999996</c:v>
                </c:pt>
                <c:pt idx="1052">
                  <c:v>4.3</c:v>
                </c:pt>
                <c:pt idx="1053">
                  <c:v>4.0999999999999996</c:v>
                </c:pt>
                <c:pt idx="1054">
                  <c:v>4.2</c:v>
                </c:pt>
                <c:pt idx="1055">
                  <c:v>4.0999999999999996</c:v>
                </c:pt>
                <c:pt idx="1056">
                  <c:v>3.6</c:v>
                </c:pt>
                <c:pt idx="1057">
                  <c:v>3.8</c:v>
                </c:pt>
                <c:pt idx="1058">
                  <c:v>3.8</c:v>
                </c:pt>
                <c:pt idx="1059">
                  <c:v>3.8</c:v>
                </c:pt>
                <c:pt idx="1060">
                  <c:v>4</c:v>
                </c:pt>
                <c:pt idx="1061">
                  <c:v>3.6</c:v>
                </c:pt>
                <c:pt idx="1062">
                  <c:v>4.3</c:v>
                </c:pt>
                <c:pt idx="1063">
                  <c:v>4.3</c:v>
                </c:pt>
                <c:pt idx="1064">
                  <c:v>4.4000000000000004</c:v>
                </c:pt>
                <c:pt idx="1065">
                  <c:v>3.7</c:v>
                </c:pt>
                <c:pt idx="1066">
                  <c:v>4.3</c:v>
                </c:pt>
                <c:pt idx="1067">
                  <c:v>3.8</c:v>
                </c:pt>
                <c:pt idx="1068">
                  <c:v>4</c:v>
                </c:pt>
                <c:pt idx="1069">
                  <c:v>4.0999999999999996</c:v>
                </c:pt>
                <c:pt idx="1070">
                  <c:v>3.8</c:v>
                </c:pt>
                <c:pt idx="1071">
                  <c:v>4.3</c:v>
                </c:pt>
                <c:pt idx="1072">
                  <c:v>4.3</c:v>
                </c:pt>
                <c:pt idx="1073">
                  <c:v>4.4000000000000004</c:v>
                </c:pt>
                <c:pt idx="1074">
                  <c:v>4</c:v>
                </c:pt>
                <c:pt idx="1075">
                  <c:v>4</c:v>
                </c:pt>
                <c:pt idx="1076">
                  <c:v>4.2</c:v>
                </c:pt>
                <c:pt idx="1077">
                  <c:v>4.3</c:v>
                </c:pt>
                <c:pt idx="1078">
                  <c:v>4.0999999999999996</c:v>
                </c:pt>
                <c:pt idx="1079">
                  <c:v>4.2</c:v>
                </c:pt>
                <c:pt idx="1080">
                  <c:v>3.5</c:v>
                </c:pt>
                <c:pt idx="1081">
                  <c:v>4.2</c:v>
                </c:pt>
                <c:pt idx="1082">
                  <c:v>4.3</c:v>
                </c:pt>
                <c:pt idx="1083">
                  <c:v>4</c:v>
                </c:pt>
                <c:pt idx="1084">
                  <c:v>3.8</c:v>
                </c:pt>
                <c:pt idx="1085">
                  <c:v>4.0999999999999996</c:v>
                </c:pt>
                <c:pt idx="1086">
                  <c:v>4.3</c:v>
                </c:pt>
                <c:pt idx="1087">
                  <c:v>4.4000000000000004</c:v>
                </c:pt>
                <c:pt idx="1088">
                  <c:v>4.2</c:v>
                </c:pt>
                <c:pt idx="1089">
                  <c:v>4.0999999999999996</c:v>
                </c:pt>
                <c:pt idx="1090">
                  <c:v>4.0999999999999996</c:v>
                </c:pt>
                <c:pt idx="1091">
                  <c:v>3.8</c:v>
                </c:pt>
                <c:pt idx="1092">
                  <c:v>4.4000000000000004</c:v>
                </c:pt>
                <c:pt idx="1093">
                  <c:v>4.2</c:v>
                </c:pt>
                <c:pt idx="1094">
                  <c:v>4.0999999999999996</c:v>
                </c:pt>
                <c:pt idx="1095">
                  <c:v>4.0999999999999996</c:v>
                </c:pt>
                <c:pt idx="1096">
                  <c:v>4.0999999999999996</c:v>
                </c:pt>
                <c:pt idx="1097">
                  <c:v>4.0999999999999996</c:v>
                </c:pt>
                <c:pt idx="1098">
                  <c:v>4.0999999999999996</c:v>
                </c:pt>
                <c:pt idx="1099">
                  <c:v>3.8</c:v>
                </c:pt>
                <c:pt idx="1100">
                  <c:v>4</c:v>
                </c:pt>
                <c:pt idx="1101">
                  <c:v>4.3</c:v>
                </c:pt>
                <c:pt idx="1102">
                  <c:v>4.4000000000000004</c:v>
                </c:pt>
                <c:pt idx="1103">
                  <c:v>4.3</c:v>
                </c:pt>
                <c:pt idx="1104">
                  <c:v>4</c:v>
                </c:pt>
                <c:pt idx="1105">
                  <c:v>4.2</c:v>
                </c:pt>
                <c:pt idx="1106">
                  <c:v>4.2</c:v>
                </c:pt>
                <c:pt idx="1107">
                  <c:v>4.3</c:v>
                </c:pt>
                <c:pt idx="1108">
                  <c:v>3.7</c:v>
                </c:pt>
                <c:pt idx="1109">
                  <c:v>4.4000000000000004</c:v>
                </c:pt>
                <c:pt idx="1110">
                  <c:v>4.5999999999999996</c:v>
                </c:pt>
                <c:pt idx="1111">
                  <c:v>4.3</c:v>
                </c:pt>
                <c:pt idx="1112">
                  <c:v>4.4000000000000004</c:v>
                </c:pt>
                <c:pt idx="1113">
                  <c:v>4.3</c:v>
                </c:pt>
                <c:pt idx="1114">
                  <c:v>4.3</c:v>
                </c:pt>
                <c:pt idx="1115">
                  <c:v>4.3</c:v>
                </c:pt>
                <c:pt idx="1116">
                  <c:v>4.3</c:v>
                </c:pt>
                <c:pt idx="1117">
                  <c:v>4.3</c:v>
                </c:pt>
                <c:pt idx="1118">
                  <c:v>3.6</c:v>
                </c:pt>
                <c:pt idx="1119">
                  <c:v>4.0999999999999996</c:v>
                </c:pt>
                <c:pt idx="1120">
                  <c:v>4.5</c:v>
                </c:pt>
                <c:pt idx="1121">
                  <c:v>4.0999999999999996</c:v>
                </c:pt>
                <c:pt idx="1122">
                  <c:v>4.0999999999999996</c:v>
                </c:pt>
                <c:pt idx="1123">
                  <c:v>4.3</c:v>
                </c:pt>
                <c:pt idx="1124">
                  <c:v>3.5</c:v>
                </c:pt>
                <c:pt idx="1125">
                  <c:v>4.2</c:v>
                </c:pt>
                <c:pt idx="1126">
                  <c:v>4.4000000000000004</c:v>
                </c:pt>
                <c:pt idx="1127">
                  <c:v>4.3</c:v>
                </c:pt>
                <c:pt idx="1128">
                  <c:v>4.3</c:v>
                </c:pt>
                <c:pt idx="1129">
                  <c:v>3.7</c:v>
                </c:pt>
                <c:pt idx="1130">
                  <c:v>4.0999999999999996</c:v>
                </c:pt>
                <c:pt idx="1131">
                  <c:v>4.0999999999999996</c:v>
                </c:pt>
                <c:pt idx="1132">
                  <c:v>3.6</c:v>
                </c:pt>
                <c:pt idx="1133">
                  <c:v>3.9</c:v>
                </c:pt>
                <c:pt idx="1134">
                  <c:v>4.3</c:v>
                </c:pt>
                <c:pt idx="1135">
                  <c:v>4.0999999999999996</c:v>
                </c:pt>
                <c:pt idx="1136">
                  <c:v>4.2</c:v>
                </c:pt>
                <c:pt idx="1137">
                  <c:v>4.2</c:v>
                </c:pt>
                <c:pt idx="1138">
                  <c:v>4.5999999999999996</c:v>
                </c:pt>
                <c:pt idx="1139">
                  <c:v>3.8</c:v>
                </c:pt>
                <c:pt idx="1140">
                  <c:v>3.9</c:v>
                </c:pt>
                <c:pt idx="1141">
                  <c:v>3.8</c:v>
                </c:pt>
                <c:pt idx="1142">
                  <c:v>4</c:v>
                </c:pt>
                <c:pt idx="1143">
                  <c:v>4.5</c:v>
                </c:pt>
                <c:pt idx="1144">
                  <c:v>4.5</c:v>
                </c:pt>
                <c:pt idx="1145">
                  <c:v>3.9</c:v>
                </c:pt>
                <c:pt idx="1146">
                  <c:v>3.8</c:v>
                </c:pt>
                <c:pt idx="1147">
                  <c:v>4.0999999999999996</c:v>
                </c:pt>
                <c:pt idx="1148">
                  <c:v>4.8</c:v>
                </c:pt>
                <c:pt idx="1149">
                  <c:v>4.0999999999999996</c:v>
                </c:pt>
                <c:pt idx="1150">
                  <c:v>4.5</c:v>
                </c:pt>
                <c:pt idx="1151">
                  <c:v>4.0999999999999996</c:v>
                </c:pt>
                <c:pt idx="1152">
                  <c:v>4.0999999999999996</c:v>
                </c:pt>
                <c:pt idx="1153">
                  <c:v>4.0999999999999996</c:v>
                </c:pt>
                <c:pt idx="1154">
                  <c:v>4.0999999999999996</c:v>
                </c:pt>
                <c:pt idx="1155">
                  <c:v>4.0999999999999996</c:v>
                </c:pt>
                <c:pt idx="1156">
                  <c:v>4.0999999999999996</c:v>
                </c:pt>
                <c:pt idx="1157">
                  <c:v>4.0999999999999996</c:v>
                </c:pt>
                <c:pt idx="1158">
                  <c:v>4.0999999999999996</c:v>
                </c:pt>
                <c:pt idx="1159">
                  <c:v>4.0999999999999996</c:v>
                </c:pt>
                <c:pt idx="1160">
                  <c:v>3.9</c:v>
                </c:pt>
                <c:pt idx="1161">
                  <c:v>4.4000000000000004</c:v>
                </c:pt>
                <c:pt idx="1162">
                  <c:v>4</c:v>
                </c:pt>
                <c:pt idx="1163">
                  <c:v>4</c:v>
                </c:pt>
                <c:pt idx="1164">
                  <c:v>4</c:v>
                </c:pt>
                <c:pt idx="1165">
                  <c:v>4.2</c:v>
                </c:pt>
                <c:pt idx="1166">
                  <c:v>4.3</c:v>
                </c:pt>
                <c:pt idx="1167">
                  <c:v>4.0999999999999996</c:v>
                </c:pt>
                <c:pt idx="1168">
                  <c:v>4.5999999999999996</c:v>
                </c:pt>
                <c:pt idx="1169">
                  <c:v>4</c:v>
                </c:pt>
                <c:pt idx="1170">
                  <c:v>3.9</c:v>
                </c:pt>
                <c:pt idx="1171">
                  <c:v>4.3</c:v>
                </c:pt>
                <c:pt idx="1172">
                  <c:v>4.2</c:v>
                </c:pt>
                <c:pt idx="1173">
                  <c:v>4.4000000000000004</c:v>
                </c:pt>
                <c:pt idx="1174">
                  <c:v>3.5</c:v>
                </c:pt>
                <c:pt idx="1175">
                  <c:v>4.3</c:v>
                </c:pt>
                <c:pt idx="1176">
                  <c:v>3.6</c:v>
                </c:pt>
                <c:pt idx="1177">
                  <c:v>4.2</c:v>
                </c:pt>
                <c:pt idx="1178">
                  <c:v>4.2</c:v>
                </c:pt>
                <c:pt idx="1179">
                  <c:v>4.2</c:v>
                </c:pt>
                <c:pt idx="1180">
                  <c:v>4.2</c:v>
                </c:pt>
                <c:pt idx="1181">
                  <c:v>4.0999999999999996</c:v>
                </c:pt>
                <c:pt idx="1182">
                  <c:v>4.0999999999999996</c:v>
                </c:pt>
                <c:pt idx="1183">
                  <c:v>4.4000000000000004</c:v>
                </c:pt>
                <c:pt idx="1184">
                  <c:v>4.2</c:v>
                </c:pt>
                <c:pt idx="1185">
                  <c:v>3.9</c:v>
                </c:pt>
                <c:pt idx="1186">
                  <c:v>4.4000000000000004</c:v>
                </c:pt>
                <c:pt idx="1187">
                  <c:v>4.0999999999999996</c:v>
                </c:pt>
                <c:pt idx="1188">
                  <c:v>4.0999999999999996</c:v>
                </c:pt>
                <c:pt idx="1189">
                  <c:v>4.2</c:v>
                </c:pt>
                <c:pt idx="1190">
                  <c:v>4.5</c:v>
                </c:pt>
                <c:pt idx="1191">
                  <c:v>4.4000000000000004</c:v>
                </c:pt>
                <c:pt idx="1192">
                  <c:v>3.9</c:v>
                </c:pt>
                <c:pt idx="1193">
                  <c:v>4.2</c:v>
                </c:pt>
                <c:pt idx="1194">
                  <c:v>4.2</c:v>
                </c:pt>
                <c:pt idx="1195">
                  <c:v>4.3</c:v>
                </c:pt>
                <c:pt idx="1196">
                  <c:v>4.0999999999999996</c:v>
                </c:pt>
                <c:pt idx="1197">
                  <c:v>4.0999999999999996</c:v>
                </c:pt>
                <c:pt idx="1198">
                  <c:v>4.3</c:v>
                </c:pt>
                <c:pt idx="1199">
                  <c:v>4.0999999999999996</c:v>
                </c:pt>
                <c:pt idx="1200">
                  <c:v>3.9</c:v>
                </c:pt>
                <c:pt idx="1201">
                  <c:v>4</c:v>
                </c:pt>
                <c:pt idx="1202">
                  <c:v>4.5</c:v>
                </c:pt>
                <c:pt idx="1203">
                  <c:v>4.2</c:v>
                </c:pt>
                <c:pt idx="1204">
                  <c:v>4</c:v>
                </c:pt>
                <c:pt idx="1205">
                  <c:v>3.8</c:v>
                </c:pt>
                <c:pt idx="1206">
                  <c:v>4.0999999999999996</c:v>
                </c:pt>
                <c:pt idx="1207">
                  <c:v>4.3</c:v>
                </c:pt>
                <c:pt idx="1208">
                  <c:v>3.8</c:v>
                </c:pt>
                <c:pt idx="1209">
                  <c:v>4.0999999999999996</c:v>
                </c:pt>
                <c:pt idx="1210">
                  <c:v>4.2</c:v>
                </c:pt>
                <c:pt idx="1211">
                  <c:v>4.2</c:v>
                </c:pt>
                <c:pt idx="1212">
                  <c:v>4.3</c:v>
                </c:pt>
                <c:pt idx="1213">
                  <c:v>4</c:v>
                </c:pt>
                <c:pt idx="1214">
                  <c:v>4</c:v>
                </c:pt>
                <c:pt idx="1215">
                  <c:v>4</c:v>
                </c:pt>
                <c:pt idx="1216">
                  <c:v>3.8</c:v>
                </c:pt>
                <c:pt idx="1217">
                  <c:v>4.5</c:v>
                </c:pt>
                <c:pt idx="1218">
                  <c:v>4.3</c:v>
                </c:pt>
                <c:pt idx="1219">
                  <c:v>4.2</c:v>
                </c:pt>
                <c:pt idx="1220">
                  <c:v>4.3</c:v>
                </c:pt>
                <c:pt idx="1221">
                  <c:v>4.0999999999999996</c:v>
                </c:pt>
                <c:pt idx="1222">
                  <c:v>4.2</c:v>
                </c:pt>
                <c:pt idx="1223">
                  <c:v>4</c:v>
                </c:pt>
                <c:pt idx="1224">
                  <c:v>4.2</c:v>
                </c:pt>
                <c:pt idx="1225">
                  <c:v>4</c:v>
                </c:pt>
                <c:pt idx="1226">
                  <c:v>4</c:v>
                </c:pt>
                <c:pt idx="1227">
                  <c:v>4.4000000000000004</c:v>
                </c:pt>
                <c:pt idx="1228">
                  <c:v>4.4000000000000004</c:v>
                </c:pt>
                <c:pt idx="1229">
                  <c:v>4.0999999999999996</c:v>
                </c:pt>
                <c:pt idx="1230">
                  <c:v>4.2</c:v>
                </c:pt>
                <c:pt idx="1231">
                  <c:v>4.4000000000000004</c:v>
                </c:pt>
                <c:pt idx="1232">
                  <c:v>4.2</c:v>
                </c:pt>
                <c:pt idx="1233">
                  <c:v>4</c:v>
                </c:pt>
                <c:pt idx="1234">
                  <c:v>4.4000000000000004</c:v>
                </c:pt>
                <c:pt idx="1235">
                  <c:v>4.4000000000000004</c:v>
                </c:pt>
                <c:pt idx="1236">
                  <c:v>4.3</c:v>
                </c:pt>
                <c:pt idx="1237">
                  <c:v>4.4000000000000004</c:v>
                </c:pt>
                <c:pt idx="1238">
                  <c:v>4.5999999999999996</c:v>
                </c:pt>
                <c:pt idx="1239">
                  <c:v>4.3</c:v>
                </c:pt>
                <c:pt idx="1240">
                  <c:v>4.5</c:v>
                </c:pt>
                <c:pt idx="1241">
                  <c:v>4</c:v>
                </c:pt>
                <c:pt idx="1242">
                  <c:v>4.5</c:v>
                </c:pt>
                <c:pt idx="1243">
                  <c:v>4.0999999999999996</c:v>
                </c:pt>
                <c:pt idx="1244">
                  <c:v>4.3</c:v>
                </c:pt>
                <c:pt idx="1245">
                  <c:v>4.3</c:v>
                </c:pt>
                <c:pt idx="1246">
                  <c:v>4.3</c:v>
                </c:pt>
                <c:pt idx="1247">
                  <c:v>4.3</c:v>
                </c:pt>
                <c:pt idx="1248">
                  <c:v>4.5</c:v>
                </c:pt>
                <c:pt idx="1249">
                  <c:v>4.0999999999999996</c:v>
                </c:pt>
                <c:pt idx="1250">
                  <c:v>4.2</c:v>
                </c:pt>
                <c:pt idx="1251">
                  <c:v>4.3</c:v>
                </c:pt>
                <c:pt idx="1252">
                  <c:v>3.8</c:v>
                </c:pt>
                <c:pt idx="1253">
                  <c:v>3.5</c:v>
                </c:pt>
                <c:pt idx="1254">
                  <c:v>4</c:v>
                </c:pt>
                <c:pt idx="1255">
                  <c:v>4</c:v>
                </c:pt>
                <c:pt idx="1256">
                  <c:v>4.2</c:v>
                </c:pt>
                <c:pt idx="1257">
                  <c:v>4.4000000000000004</c:v>
                </c:pt>
                <c:pt idx="1258">
                  <c:v>4.2</c:v>
                </c:pt>
                <c:pt idx="1259">
                  <c:v>3.9</c:v>
                </c:pt>
                <c:pt idx="1260">
                  <c:v>4.4000000000000004</c:v>
                </c:pt>
                <c:pt idx="1261">
                  <c:v>4.0999999999999996</c:v>
                </c:pt>
                <c:pt idx="1262">
                  <c:v>3.8</c:v>
                </c:pt>
                <c:pt idx="1263">
                  <c:v>4.2</c:v>
                </c:pt>
                <c:pt idx="1264">
                  <c:v>4.5</c:v>
                </c:pt>
                <c:pt idx="1265">
                  <c:v>4.3</c:v>
                </c:pt>
                <c:pt idx="1266">
                  <c:v>4.4000000000000004</c:v>
                </c:pt>
                <c:pt idx="1267">
                  <c:v>4.2</c:v>
                </c:pt>
                <c:pt idx="1268">
                  <c:v>3.3</c:v>
                </c:pt>
                <c:pt idx="1269">
                  <c:v>4.0999999999999996</c:v>
                </c:pt>
                <c:pt idx="1270">
                  <c:v>4.4000000000000004</c:v>
                </c:pt>
                <c:pt idx="1271">
                  <c:v>3.9</c:v>
                </c:pt>
                <c:pt idx="1272">
                  <c:v>4.4000000000000004</c:v>
                </c:pt>
                <c:pt idx="1273">
                  <c:v>4</c:v>
                </c:pt>
                <c:pt idx="1274">
                  <c:v>4</c:v>
                </c:pt>
                <c:pt idx="1275">
                  <c:v>3.9</c:v>
                </c:pt>
                <c:pt idx="1276">
                  <c:v>4</c:v>
                </c:pt>
                <c:pt idx="1277">
                  <c:v>4.5999999999999996</c:v>
                </c:pt>
                <c:pt idx="1278">
                  <c:v>4.2</c:v>
                </c:pt>
                <c:pt idx="1279">
                  <c:v>4.3</c:v>
                </c:pt>
                <c:pt idx="1280">
                  <c:v>4</c:v>
                </c:pt>
                <c:pt idx="1281">
                  <c:v>4.2</c:v>
                </c:pt>
                <c:pt idx="1282">
                  <c:v>4.2</c:v>
                </c:pt>
                <c:pt idx="1283">
                  <c:v>4.3</c:v>
                </c:pt>
                <c:pt idx="1284">
                  <c:v>3.9</c:v>
                </c:pt>
                <c:pt idx="1285">
                  <c:v>4.4000000000000004</c:v>
                </c:pt>
                <c:pt idx="1286">
                  <c:v>3.9</c:v>
                </c:pt>
                <c:pt idx="1287">
                  <c:v>4.3</c:v>
                </c:pt>
                <c:pt idx="1288">
                  <c:v>4.0999999999999996</c:v>
                </c:pt>
                <c:pt idx="1289">
                  <c:v>4.3</c:v>
                </c:pt>
                <c:pt idx="1290">
                  <c:v>4.2</c:v>
                </c:pt>
                <c:pt idx="1291">
                  <c:v>4.5</c:v>
                </c:pt>
                <c:pt idx="1292">
                  <c:v>3.8</c:v>
                </c:pt>
                <c:pt idx="1293">
                  <c:v>4.4000000000000004</c:v>
                </c:pt>
                <c:pt idx="1294">
                  <c:v>4.4000000000000004</c:v>
                </c:pt>
                <c:pt idx="1295">
                  <c:v>4.0999999999999996</c:v>
                </c:pt>
                <c:pt idx="1296">
                  <c:v>4.5</c:v>
                </c:pt>
                <c:pt idx="1297">
                  <c:v>4.0999999999999996</c:v>
                </c:pt>
                <c:pt idx="1298">
                  <c:v>4</c:v>
                </c:pt>
                <c:pt idx="1299">
                  <c:v>4</c:v>
                </c:pt>
                <c:pt idx="1300">
                  <c:v>4.0999999999999996</c:v>
                </c:pt>
                <c:pt idx="1301">
                  <c:v>4.0999999999999996</c:v>
                </c:pt>
                <c:pt idx="1302">
                  <c:v>4.0999999999999996</c:v>
                </c:pt>
                <c:pt idx="1303">
                  <c:v>4.3</c:v>
                </c:pt>
                <c:pt idx="1304">
                  <c:v>4.3</c:v>
                </c:pt>
                <c:pt idx="1305">
                  <c:v>4.2</c:v>
                </c:pt>
                <c:pt idx="1306">
                  <c:v>4.5</c:v>
                </c:pt>
                <c:pt idx="1307">
                  <c:v>3.6</c:v>
                </c:pt>
                <c:pt idx="1308">
                  <c:v>4</c:v>
                </c:pt>
                <c:pt idx="1309">
                  <c:v>4.0999999999999996</c:v>
                </c:pt>
                <c:pt idx="1310">
                  <c:v>4.0999999999999996</c:v>
                </c:pt>
                <c:pt idx="1311">
                  <c:v>4.0999999999999996</c:v>
                </c:pt>
                <c:pt idx="1312">
                  <c:v>4.4000000000000004</c:v>
                </c:pt>
                <c:pt idx="1313">
                  <c:v>4.0999999999999996</c:v>
                </c:pt>
                <c:pt idx="1314">
                  <c:v>4.2</c:v>
                </c:pt>
                <c:pt idx="1315">
                  <c:v>4.0999999999999996</c:v>
                </c:pt>
                <c:pt idx="1316">
                  <c:v>4</c:v>
                </c:pt>
                <c:pt idx="1317">
                  <c:v>4.0999999999999996</c:v>
                </c:pt>
                <c:pt idx="1318">
                  <c:v>4.2</c:v>
                </c:pt>
                <c:pt idx="1319">
                  <c:v>4.4000000000000004</c:v>
                </c:pt>
                <c:pt idx="1320">
                  <c:v>4.5</c:v>
                </c:pt>
                <c:pt idx="1321">
                  <c:v>3.9</c:v>
                </c:pt>
                <c:pt idx="1322">
                  <c:v>3.9</c:v>
                </c:pt>
                <c:pt idx="1323">
                  <c:v>4.0999999999999996</c:v>
                </c:pt>
                <c:pt idx="1324">
                  <c:v>3.7</c:v>
                </c:pt>
                <c:pt idx="1325">
                  <c:v>4.4000000000000004</c:v>
                </c:pt>
                <c:pt idx="1326">
                  <c:v>4.3</c:v>
                </c:pt>
                <c:pt idx="1327">
                  <c:v>3.9</c:v>
                </c:pt>
                <c:pt idx="1328">
                  <c:v>4</c:v>
                </c:pt>
                <c:pt idx="1329">
                  <c:v>4.0999999999999996</c:v>
                </c:pt>
                <c:pt idx="1330">
                  <c:v>4.5</c:v>
                </c:pt>
                <c:pt idx="1331">
                  <c:v>4.2</c:v>
                </c:pt>
                <c:pt idx="1332">
                  <c:v>3.9</c:v>
                </c:pt>
                <c:pt idx="1333">
                  <c:v>3.6</c:v>
                </c:pt>
                <c:pt idx="1334">
                  <c:v>3.8</c:v>
                </c:pt>
                <c:pt idx="1335">
                  <c:v>4.3</c:v>
                </c:pt>
                <c:pt idx="1336">
                  <c:v>4.5</c:v>
                </c:pt>
                <c:pt idx="1337">
                  <c:v>4.0999999999999996</c:v>
                </c:pt>
                <c:pt idx="1338">
                  <c:v>4.2</c:v>
                </c:pt>
                <c:pt idx="1339">
                  <c:v>4.0999999999999996</c:v>
                </c:pt>
                <c:pt idx="1340">
                  <c:v>4.4000000000000004</c:v>
                </c:pt>
                <c:pt idx="1341">
                  <c:v>4.0999999999999996</c:v>
                </c:pt>
                <c:pt idx="1342">
                  <c:v>4</c:v>
                </c:pt>
                <c:pt idx="1343">
                  <c:v>4.3</c:v>
                </c:pt>
                <c:pt idx="1344">
                  <c:v>4.3</c:v>
                </c:pt>
                <c:pt idx="1345">
                  <c:v>4.0999999999999996</c:v>
                </c:pt>
                <c:pt idx="1346">
                  <c:v>4.5</c:v>
                </c:pt>
                <c:pt idx="1347">
                  <c:v>4.3</c:v>
                </c:pt>
                <c:pt idx="1348">
                  <c:v>4</c:v>
                </c:pt>
                <c:pt idx="1349">
                  <c:v>4</c:v>
                </c:pt>
                <c:pt idx="1350">
                  <c:v>4.4000000000000004</c:v>
                </c:pt>
                <c:pt idx="1351">
                  <c:v>4.0999999999999996</c:v>
                </c:pt>
                <c:pt idx="1352">
                  <c:v>4.4000000000000004</c:v>
                </c:pt>
                <c:pt idx="1353">
                  <c:v>4.3</c:v>
                </c:pt>
                <c:pt idx="1354">
                  <c:v>3.7</c:v>
                </c:pt>
                <c:pt idx="1355">
                  <c:v>3.7</c:v>
                </c:pt>
                <c:pt idx="1356">
                  <c:v>4.4000000000000004</c:v>
                </c:pt>
                <c:pt idx="1357">
                  <c:v>4.4000000000000004</c:v>
                </c:pt>
                <c:pt idx="1358">
                  <c:v>4.4000000000000004</c:v>
                </c:pt>
                <c:pt idx="1359">
                  <c:v>3.9</c:v>
                </c:pt>
                <c:pt idx="1360">
                  <c:v>4.4000000000000004</c:v>
                </c:pt>
                <c:pt idx="1361">
                  <c:v>3.8</c:v>
                </c:pt>
                <c:pt idx="1362">
                  <c:v>4</c:v>
                </c:pt>
                <c:pt idx="1363">
                  <c:v>3.9</c:v>
                </c:pt>
                <c:pt idx="1364">
                  <c:v>3.9</c:v>
                </c:pt>
                <c:pt idx="1365">
                  <c:v>4.3</c:v>
                </c:pt>
                <c:pt idx="1366">
                  <c:v>4.4000000000000004</c:v>
                </c:pt>
                <c:pt idx="1367">
                  <c:v>4.3</c:v>
                </c:pt>
                <c:pt idx="1368">
                  <c:v>4</c:v>
                </c:pt>
                <c:pt idx="1369">
                  <c:v>4.3</c:v>
                </c:pt>
                <c:pt idx="1370">
                  <c:v>4.2</c:v>
                </c:pt>
                <c:pt idx="1371">
                  <c:v>4.0999999999999996</c:v>
                </c:pt>
                <c:pt idx="1372">
                  <c:v>3.6</c:v>
                </c:pt>
                <c:pt idx="1373">
                  <c:v>4.0999999999999996</c:v>
                </c:pt>
                <c:pt idx="1374">
                  <c:v>4.0999999999999996</c:v>
                </c:pt>
                <c:pt idx="1375">
                  <c:v>4</c:v>
                </c:pt>
                <c:pt idx="1376">
                  <c:v>4.0999999999999996</c:v>
                </c:pt>
                <c:pt idx="1377">
                  <c:v>4.0999999999999996</c:v>
                </c:pt>
                <c:pt idx="1378">
                  <c:v>4.4000000000000004</c:v>
                </c:pt>
                <c:pt idx="1379">
                  <c:v>4.4000000000000004</c:v>
                </c:pt>
                <c:pt idx="1380">
                  <c:v>3.4</c:v>
                </c:pt>
                <c:pt idx="1381">
                  <c:v>4.2</c:v>
                </c:pt>
                <c:pt idx="1382">
                  <c:v>4.4000000000000004</c:v>
                </c:pt>
                <c:pt idx="1383">
                  <c:v>4.0999999999999996</c:v>
                </c:pt>
                <c:pt idx="1384">
                  <c:v>4.3</c:v>
                </c:pt>
                <c:pt idx="1385">
                  <c:v>4.3</c:v>
                </c:pt>
                <c:pt idx="1386">
                  <c:v>3.9</c:v>
                </c:pt>
                <c:pt idx="1387">
                  <c:v>4.2</c:v>
                </c:pt>
                <c:pt idx="1388">
                  <c:v>4.2</c:v>
                </c:pt>
                <c:pt idx="1389">
                  <c:v>4.3</c:v>
                </c:pt>
                <c:pt idx="1390">
                  <c:v>3.5</c:v>
                </c:pt>
                <c:pt idx="1391">
                  <c:v>3.8</c:v>
                </c:pt>
                <c:pt idx="1392">
                  <c:v>4.5</c:v>
                </c:pt>
                <c:pt idx="1393">
                  <c:v>3.9</c:v>
                </c:pt>
                <c:pt idx="1394">
                  <c:v>4.3</c:v>
                </c:pt>
                <c:pt idx="1395">
                  <c:v>4.0999999999999996</c:v>
                </c:pt>
                <c:pt idx="1396">
                  <c:v>4</c:v>
                </c:pt>
                <c:pt idx="1397">
                  <c:v>4</c:v>
                </c:pt>
                <c:pt idx="1398">
                  <c:v>4</c:v>
                </c:pt>
                <c:pt idx="1399">
                  <c:v>3.8</c:v>
                </c:pt>
                <c:pt idx="1400">
                  <c:v>4.2</c:v>
                </c:pt>
                <c:pt idx="1401">
                  <c:v>4.4000000000000004</c:v>
                </c:pt>
                <c:pt idx="1402">
                  <c:v>4.2</c:v>
                </c:pt>
                <c:pt idx="1403">
                  <c:v>4.4000000000000004</c:v>
                </c:pt>
                <c:pt idx="1404">
                  <c:v>4.0999999999999996</c:v>
                </c:pt>
                <c:pt idx="1405">
                  <c:v>4.4000000000000004</c:v>
                </c:pt>
                <c:pt idx="1406">
                  <c:v>4.2</c:v>
                </c:pt>
                <c:pt idx="1407">
                  <c:v>4.0999999999999996</c:v>
                </c:pt>
                <c:pt idx="1408">
                  <c:v>4.0999999999999996</c:v>
                </c:pt>
                <c:pt idx="1409">
                  <c:v>4.3</c:v>
                </c:pt>
                <c:pt idx="1410">
                  <c:v>4.2</c:v>
                </c:pt>
                <c:pt idx="1411">
                  <c:v>4.5</c:v>
                </c:pt>
                <c:pt idx="1412">
                  <c:v>4.5</c:v>
                </c:pt>
                <c:pt idx="1413">
                  <c:v>4.2</c:v>
                </c:pt>
                <c:pt idx="1414">
                  <c:v>4.2</c:v>
                </c:pt>
                <c:pt idx="1415">
                  <c:v>4.3</c:v>
                </c:pt>
                <c:pt idx="1416">
                  <c:v>4</c:v>
                </c:pt>
                <c:pt idx="1417">
                  <c:v>4.4000000000000004</c:v>
                </c:pt>
                <c:pt idx="1418">
                  <c:v>4.2</c:v>
                </c:pt>
                <c:pt idx="1419">
                  <c:v>4.3</c:v>
                </c:pt>
                <c:pt idx="1420">
                  <c:v>4.3</c:v>
                </c:pt>
                <c:pt idx="1421">
                  <c:v>4.3</c:v>
                </c:pt>
                <c:pt idx="1422">
                  <c:v>4.3</c:v>
                </c:pt>
                <c:pt idx="1423">
                  <c:v>4.2</c:v>
                </c:pt>
                <c:pt idx="1424">
                  <c:v>3.9</c:v>
                </c:pt>
                <c:pt idx="1425">
                  <c:v>3.6</c:v>
                </c:pt>
                <c:pt idx="1426">
                  <c:v>4.2</c:v>
                </c:pt>
                <c:pt idx="1427">
                  <c:v>4.0999999999999996</c:v>
                </c:pt>
                <c:pt idx="1428">
                  <c:v>4.3</c:v>
                </c:pt>
                <c:pt idx="1429">
                  <c:v>4.3</c:v>
                </c:pt>
                <c:pt idx="1430">
                  <c:v>4.5</c:v>
                </c:pt>
                <c:pt idx="1431">
                  <c:v>4.3</c:v>
                </c:pt>
                <c:pt idx="1432">
                  <c:v>4.5</c:v>
                </c:pt>
                <c:pt idx="1433">
                  <c:v>4.5</c:v>
                </c:pt>
                <c:pt idx="1434">
                  <c:v>3.8</c:v>
                </c:pt>
                <c:pt idx="1435">
                  <c:v>4.5</c:v>
                </c:pt>
                <c:pt idx="1436">
                  <c:v>4.3</c:v>
                </c:pt>
                <c:pt idx="1437">
                  <c:v>4.5</c:v>
                </c:pt>
                <c:pt idx="1438">
                  <c:v>4.3</c:v>
                </c:pt>
                <c:pt idx="1439">
                  <c:v>4.5</c:v>
                </c:pt>
                <c:pt idx="1440">
                  <c:v>4.5</c:v>
                </c:pt>
                <c:pt idx="1441">
                  <c:v>4.0999999999999996</c:v>
                </c:pt>
                <c:pt idx="1442">
                  <c:v>4.2</c:v>
                </c:pt>
                <c:pt idx="1443">
                  <c:v>4.3</c:v>
                </c:pt>
                <c:pt idx="1444">
                  <c:v>4.4000000000000004</c:v>
                </c:pt>
                <c:pt idx="1445">
                  <c:v>4.0999999999999996</c:v>
                </c:pt>
                <c:pt idx="1446">
                  <c:v>3.8</c:v>
                </c:pt>
                <c:pt idx="1447">
                  <c:v>4</c:v>
                </c:pt>
                <c:pt idx="1448">
                  <c:v>4.2</c:v>
                </c:pt>
                <c:pt idx="1449">
                  <c:v>4.3</c:v>
                </c:pt>
                <c:pt idx="1450">
                  <c:v>4.2</c:v>
                </c:pt>
                <c:pt idx="1451">
                  <c:v>4.4000000000000004</c:v>
                </c:pt>
                <c:pt idx="1452">
                  <c:v>3.9</c:v>
                </c:pt>
                <c:pt idx="1453">
                  <c:v>4.2</c:v>
                </c:pt>
                <c:pt idx="1454">
                  <c:v>3</c:v>
                </c:pt>
                <c:pt idx="1455">
                  <c:v>4.5</c:v>
                </c:pt>
                <c:pt idx="1456">
                  <c:v>4.2</c:v>
                </c:pt>
                <c:pt idx="1457">
                  <c:v>4.3</c:v>
                </c:pt>
                <c:pt idx="1458">
                  <c:v>4.3</c:v>
                </c:pt>
                <c:pt idx="1459">
                  <c:v>4.3</c:v>
                </c:pt>
                <c:pt idx="1460">
                  <c:v>4.5</c:v>
                </c:pt>
                <c:pt idx="1461">
                  <c:v>4</c:v>
                </c:pt>
                <c:pt idx="1462">
                  <c:v>4.3</c:v>
                </c:pt>
              </c:numCache>
            </c:numRef>
          </c:yVal>
          <c:smooth val="1"/>
          <c:extLst>
            <c:ext xmlns:c16="http://schemas.microsoft.com/office/drawing/2014/chart" uri="{C3380CC4-5D6E-409C-BE32-E72D297353CC}">
              <c16:uniqueId val="{00000000-E137-4839-AD2E-7FD00E43199C}"/>
            </c:ext>
          </c:extLst>
        </c:ser>
        <c:dLbls>
          <c:showLegendKey val="0"/>
          <c:showVal val="0"/>
          <c:showCatName val="0"/>
          <c:showSerName val="0"/>
          <c:showPercent val="0"/>
          <c:showBubbleSize val="0"/>
        </c:dLbls>
        <c:axId val="452173848"/>
        <c:axId val="452178888"/>
      </c:scatterChart>
      <c:valAx>
        <c:axId val="4521738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78888"/>
        <c:crosses val="autoZero"/>
        <c:crossBetween val="midCat"/>
      </c:valAx>
      <c:valAx>
        <c:axId val="4521788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73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148059</xdr:colOff>
      <xdr:row>27</xdr:row>
      <xdr:rowOff>13270</xdr:rowOff>
    </xdr:from>
    <xdr:to>
      <xdr:col>22</xdr:col>
      <xdr:colOff>452618</xdr:colOff>
      <xdr:row>45</xdr:row>
      <xdr:rowOff>69215</xdr:rowOff>
    </xdr:to>
    <xdr:graphicFrame macro="">
      <xdr:nvGraphicFramePr>
        <xdr:cNvPr id="3" name="Chart 2">
          <a:extLst>
            <a:ext uri="{FF2B5EF4-FFF2-40B4-BE49-F238E27FC236}">
              <a16:creationId xmlns:a16="http://schemas.microsoft.com/office/drawing/2014/main" id="{2631FFD1-C5D8-ED06-29CB-EF072A42A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2.65027233796" createdVersion="8" refreshedVersion="8" minRefreshableVersion="3" recordCount="1463" xr:uid="{B7105D86-F2ED-4D2E-90DB-0DFFDC3BA72B}">
  <cacheSource type="worksheet">
    <worksheetSource ref="A1:K1464" sheet="amazon"/>
  </cacheSource>
  <cacheFields count="11">
    <cacheField name="product_id" numFmtId="0">
      <sharedItems/>
    </cacheField>
    <cacheField name="product_name" numFmtId="0">
      <sharedItems longText="1"/>
    </cacheField>
    <cacheField name="category" numFmtId="0">
      <sharedItems/>
    </cacheField>
    <cacheField name="discounted_price" numFmtId="166">
      <sharedItems containsSemiMixedTypes="0" containsString="0" containsNumber="1" minValue="39" maxValue="77990"/>
    </cacheField>
    <cacheField name="actual_price" numFmtId="166">
      <sharedItems containsMixedTypes="1" containsNumber="1" minValue="39" maxValue="85000"/>
    </cacheField>
    <cacheField name="discount_percentage" numFmtId="9">
      <sharedItems containsSemiMixedTypes="0" containsString="0" containsNumber="1" minValue="0" maxValue="0.94"/>
    </cacheField>
    <cacheField name="rating" numFmtId="167">
      <sharedItems containsSemiMixedTypes="0" containsString="0" containsNumber="1" minValue="2" maxValue="5"/>
    </cacheField>
    <cacheField name="rating_count" numFmtId="165">
      <sharedItems containsString="0" containsBlank="1" containsNumber="1" containsInteger="1" minValue="2" maxValue="426973"/>
    </cacheField>
    <cacheField name="Discount of 50% and above" numFmtId="0">
      <sharedItems containsBlank="1"/>
    </cacheField>
    <cacheField name="Task 9: Potential Revenue" numFmtId="0">
      <sharedItems containsNonDate="0" containsString="0" containsBlank="1"/>
    </cacheField>
    <cacheField name="Task 10: Price Bucket" numFmtId="0">
      <sharedItems containsBlank="1" count="4">
        <s v="&gt;₹500"/>
        <s v="₹200–₹500"/>
        <s v="&lt;₹20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2.650584374998" createdVersion="8" refreshedVersion="8" minRefreshableVersion="3" recordCount="1464" xr:uid="{120C8392-CDC7-43A1-AA94-7BB202581315}">
  <cacheSource type="worksheet">
    <worksheetSource ref="A1:H1048576" sheet="amazon"/>
  </cacheSource>
  <cacheFields count="8">
    <cacheField name="product_id" numFmtId="0">
      <sharedItems containsBlank="1"/>
    </cacheField>
    <cacheField name="product_name" numFmtId="0">
      <sharedItems containsBlank="1" longText="1"/>
    </cacheField>
    <cacheField name="category" numFmtId="0">
      <sharedItems containsBlank="1" count="212">
        <s v="Computers&amp;Accessories Accessories&amp;Peripherals Adapters USBtoUSBAdapters"/>
        <s v="Electronics WearableTechnology SmartWatches"/>
        <s v="Computers&amp;Accessories Accessories&amp;Peripherals Cables&amp;Accessories CableConnectionProtectors"/>
        <s v="Computers&amp;Accessories Accessories&amp;Peripherals Cables&amp;Accessories Cables USBCables"/>
        <s v="Electronics Mobiles&amp;Accessories MobileAccessories Cases&amp;Covers BasicCases"/>
        <s v="Home&amp;Kitchen Kitchen&amp;HomeAppliances SmallKitchenAppliances DigitalKitchenScales"/>
        <s v="Electronics Headphones,Earbuds&amp;Accessories Earpads"/>
        <s v="Electronics Mobiles&amp;Accessories MobileAccessories D√©cor PhoneCharms"/>
        <s v="Electronics Headphones,Earbuds&amp;Accessories Adapters"/>
        <s v="Computers&amp;Accessories Accessories&amp;Peripherals Keyboards,Mice&amp;InputDevices Keyboard&amp;MiceAccessories DustCovers"/>
        <s v="Electronics HomeTheater,TV&amp;Video Accessories Cables HDMICables"/>
        <s v="Computers&amp;Accessories Accessories&amp;Peripherals Keyboards,Mice&amp;InputDevices Keyboard&amp;MiceAccessories MousePads"/>
        <s v="Home&amp;Kitchen Kitchen&amp;HomeAppliances WaterPurifiers&amp;Accessories WaterPurifierAccessories"/>
        <s v="Electronics Headphones,Earbuds&amp;Accessories Headphones In-Ear"/>
        <s v="Computers&amp;Accessories Accessories&amp;Peripherals LaptopAccessories LaptopChargers&amp;PowerSupplies"/>
        <s v="Electronics Mobiles&amp;Accessories MobileAccessories Stands"/>
        <s v="Computers&amp;Accessories Accessories&amp;Peripherals Keyboards,Mice&amp;InputDevices GraphicTablets"/>
        <s v="Computers&amp;Accessories Accessories&amp;Peripherals LaptopAccessories Lapdesks"/>
        <s v="Electronics Mobiles&amp;Accessories MobileAccessories D√©cor"/>
        <s v="Electronics HomeTheater,TV&amp;Video Accessories RemoteControls"/>
        <s v="Electronics Mobiles&amp;Accessories MobileAccessories Mounts Shower&amp;WallMounts"/>
        <s v="Electronics Mobiles&amp;Accessories MobileAccessories Chargers WallChargers"/>
        <s v="Electronics Cameras&amp;Photography Accessories Tripods&amp;Monopods Tabletop&amp;TravelTripods"/>
        <s v="Electronics Mobiles&amp;Accessories MobileAccessories Photo&amp;VideoAccessories SelfieSticks"/>
        <s v="Computers&amp;Accessories Accessories&amp;Peripherals LaptopAccessories Bags&amp;Sleeves LaptopSleeves&amp;Slipcases"/>
        <s v="Computers&amp;Accessories Accessories&amp;Peripherals LaptopAccessories NotebookComputerStands"/>
        <s v="Computers&amp;Accessories Components InternalHardDrives"/>
        <s v="Home&amp;Kitchen Kitchen&amp;HomeAppliances WaterPurifiers&amp;Accessories WaterFilters&amp;Purifiers"/>
        <s v="Home&amp;Kitchen Kitchen&amp;HomeAppliances Vacuum,Cleaning&amp;Ironing Irons,Steamers&amp;Accessories LintShavers"/>
        <s v="Computers&amp;Accessories Accessories&amp;Peripherals PCGamingPeripherals GamingMice"/>
        <s v="Computers&amp;Accessories Accessories&amp;Peripherals TabletAccessories Bags,Cases&amp;Sleeves Cases"/>
        <s v="Computers&amp;Accessories Accessories&amp;Peripherals PCGamingPeripherals Headsets"/>
        <s v="Computers&amp;Accessories NetworkingDevices NetworkAdapters WirelessUSBAdapters"/>
        <s v="Electronics Accessories MemoryCards MicroSD"/>
        <s v="Home&amp;Kitchen Kitchen&amp;HomeAppliances SmallKitchenAppliances Juicers"/>
        <s v="Computers&amp;Accessories Accessories&amp;Peripherals LaptopAccessories CameraPrivacyCovers"/>
        <s v="Home&amp;Kitchen Kitchen&amp;HomeAppliances SmallKitchenAppliances JuicerMixerGrinders"/>
        <s v="Electronics HomeTheater,TV&amp;Video Accessories Cables OpticalCables"/>
        <s v="Electronics Headphones,Earbuds&amp;Accessories Cases"/>
        <s v="Home&amp;Kitchen Heating,Cooling&amp;AirQuality AirPurifiers HEPAAirPurifiers"/>
        <s v="Electronics Mobiles&amp;Accessories MobileAccessories AutomobileAccessories Cradles"/>
        <s v="Electronics HomeTheater,TV&amp;Video Accessories TVMounts,Stands&amp;Turntables TVWall&amp;CeilingMounts"/>
        <s v="Home&amp;Kitchen Kitchen&amp;HomeAppliances SmallKitchenAppliances Kettles&amp;HotWaterDispensers Kettle&amp;ToasterSets"/>
        <s v="OfficeProducts OfficePaperProducts Paper Stationery Notebooks,WritingPads&amp;Diaries Notepads&amp;MemoBooks"/>
        <s v="Computers&amp;Accessories Accessories&amp;Peripherals HardDriveAccessories Caddies"/>
        <s v="Computers&amp;Accessories Accessories&amp;Peripherals TabletAccessories ScreenProtectors"/>
        <s v="Home&amp;Kitchen Kitchen&amp;HomeAppliances SmallKitchenAppliances DeepFatFryers AirFryers"/>
        <s v="Electronics Cameras&amp;Photography VideoCameras"/>
        <s v="Electronics Mobiles&amp;Accessories MobileAccessories Mounts Bedstand&amp;DeskMounts"/>
        <s v="Electronics Mobiles&amp;Accessories MobileAccessories Maintenance,Upkeep&amp;Repairs ScreenProtectors"/>
        <s v="Electronics Headphones,Earbuds&amp;Accessories Headphones Over-Ear"/>
        <s v="Home&amp;Kitchen Kitchen&amp;HomeAppliances SmallKitchenAppliances HandBlenders"/>
        <s v="Electronics Mobiles&amp;Accessories MobileAccessories Chargers AutomobileChargers"/>
        <s v="Electronics HomeAudio Accessories SpeakerAccessories Mounts"/>
        <s v="Computers&amp;Accessories Printers,Inks&amp;Accessories Inks,Toners&amp;Cartridges InkjetInkRefills&amp;Kits"/>
        <s v="Electronics Mobiles&amp;Accessories MobileAccessories Cables&amp;Adapters OTGAdapters"/>
        <s v="Home&amp;Kitchen Kitchen&amp;HomeAppliances SmallKitchenAppliances EggBoilers"/>
        <s v="Home&amp;Kitchen Heating,Cooling&amp;AirQuality WaterHeaters&amp;Geysers InstantWaterHeaters"/>
        <s v="Computers&amp;Accessories Accessories&amp;Peripherals TabletAccessories Stands"/>
        <s v="Electronics HomeAudio Speakers BluetoothSpeakers"/>
        <s v="Computers&amp;Accessories Accessories&amp;Peripherals USBGadgets Lamps"/>
        <s v="Electronics Headphones,Earbuds&amp;Accessories Headphones On-Ear"/>
        <s v="Computers&amp;Accessories Accessories&amp;Peripherals Keyboards,Mice&amp;InputDevices Keyboards"/>
        <s v="Electronics Cameras&amp;Photography SecurityCameras DomeCameras"/>
        <s v="Computers&amp;Accessories ExternalDevices&amp;DataStorage PenDrives"/>
        <s v="Computers&amp;Accessories ExternalDevices&amp;DataStorage ExternalSolidStateDrives"/>
        <s v="Home&amp;Kitchen HomeStorage&amp;Organization LaundryOrganization LaundryBaskets"/>
        <s v="Home&amp;Kitchen Kitchen&amp;HomeAppliances SmallKitchenAppliances SandwichMakers"/>
        <s v="Computers&amp;Accessories Accessories&amp;Peripherals HardDiskBags"/>
        <s v="Home&amp;Kitchen Heating,Cooling&amp;AirQuality RoomHeaters FanHeaters"/>
        <s v="Computers&amp;Accessories NetworkingDevices Repeaters&amp;Extenders"/>
        <s v="Electronics Mobiles&amp;Accessories MobileAccessories Photo&amp;VideoAccessories Tripods"/>
        <s v="Computers&amp;Accessories NetworkingDevices"/>
        <s v="Computers&amp;Accessories Accessories&amp;Peripherals Audio&amp;VideoAccessories Webcams&amp;VoIPEquipment Webcams"/>
        <s v="Computers&amp;Accessories Accessories&amp;Peripherals Cables&amp;Accessories Cables EthernetCables"/>
        <s v="Electronics Mobiles&amp;Accessories MobileAccessories StylusPens"/>
        <s v="Computers&amp;Accessories Accessories&amp;Peripherals Keyboards,Mice&amp;InputDevices Mice"/>
        <s v="Electronics Mobiles&amp;Accessories MobileAccessories Mounts HandlebarMounts"/>
        <s v="Electronics HomeAudio Accessories Adapters"/>
        <s v="Electronics Cameras&amp;Photography Accessories Tripods&amp;Monopods TripodLegs"/>
        <s v="Computers&amp;Accessories Accessories&amp;Peripherals Cables&amp;Accessories Cables SATACables"/>
        <s v="Electronics HomeTheater,TV&amp;Video Televisions SmartTelevisions"/>
        <s v="Electronics Mobiles&amp;Accessories MobileAccessories Chargers PowerBanks"/>
        <s v="Computers&amp;Accessories Accessories&amp;Peripherals USBHubs"/>
        <s v="Home&amp;Kitchen Kitchen&amp;HomeAppliances SmallKitchenAppliances HandMixers"/>
        <s v="Home&amp;Kitchen Kitchen&amp;HomeAppliances SmallKitchenAppliances MixerGrinders"/>
        <s v="Home&amp;Kitchen Kitchen&amp;HomeAppliances Vacuum,Cleaning&amp;Ironing Vacuums&amp;FloorCare Vacuums Wet-DryVacuums"/>
        <s v="Electronics HomeTheater,TV&amp;Video Televisions StandardTelevisions"/>
        <s v="Home&amp;Kitchen Kitchen&amp;HomeAppliances Vacuum,Cleaning&amp;Ironing Irons,Steamers&amp;Accessories Irons SteamIrons"/>
        <s v="Home&amp;Kitchen Kitchen&amp;Dining KitchenTools ManualChoppers&amp;Chippers Choppers"/>
        <s v="MusicalInstruments Microphones Condenser"/>
        <s v="Electronics HomeAudio Speakers OutdoorSpeakers"/>
        <s v="Electronics Cameras&amp;Photography Flashes Macro&amp;RinglightFlashes"/>
        <s v="Computers&amp;Accessories NetworkingDevices Routers"/>
        <s v="Electronics HomeAudio Speakers SoundbarSpeakers"/>
        <s v="Home&amp;Kitchen HomeStorage&amp;Organization LaundryOrganization LaundryBags"/>
        <s v="Electronics HomeTheater,TV&amp;Video SatelliteEquipment SatelliteReceivers"/>
        <s v="Computers&amp;Accessories Accessories&amp;Peripherals Audio&amp;VideoAccessories PCMicrophones"/>
        <s v="Home&amp;Kitchen Kitchen&amp;HomeAppliances Coffee,Tea&amp;Espresso CoffeeMakerAccessories MeasuringSpoons"/>
        <s v="Home&amp;Kitchen Kitchen&amp;HomeAppliances SmallKitchenAppliances Kettles&amp;HotWaterDispensers ElectricKettles"/>
        <s v="Home&amp;Kitchen Heating,Cooling&amp;AirQuality RoomHeaters ElectricHeaters"/>
        <s v="Home&amp;Kitchen Kitchen&amp;HomeAppliances SmallKitchenAppliances VacuumSealers"/>
        <s v="Electronics HomeTheater,TV&amp;Video Accessories Cables RCACables"/>
        <s v="Home&amp;Kitchen Heating,Cooling&amp;AirQuality Parts&amp;Accessories FanParts&amp;Accessories"/>
        <s v="Home&amp;Kitchen Heating,Cooling&amp;AirQuality WaterHeaters&amp;Geysers StorageWaterHeaters"/>
        <s v="Home&amp;Kitchen Kitchen&amp;HomeAppliances SmallKitchenAppliances InductionCooktop"/>
        <s v="Home&amp;Kitchen Kitchen&amp;HomeAppliances SmallKitchenAppliances MiniFoodProcessors&amp;Choppers"/>
        <s v="Computers&amp;Accessories Accessories&amp;Peripherals PCGamingPeripherals Gamepads"/>
        <s v="HomeImprovement Electrical CordManagement"/>
        <s v="Home&amp;Kitchen Heating,Cooling&amp;AirQuality Fans CeilingFans"/>
        <s v="Computers&amp;Accessories Components InternalSolidStateDrives"/>
        <s v="HomeImprovement Electrical Adapters&amp;Multi-Outlets"/>
        <s v="Computers&amp;Accessories Accessories&amp;Peripherals PCGamingPeripherals GamingKeyboards"/>
        <s v="Home&amp;Kitchen Heating,Cooling&amp;AirQuality WaterHeaters&amp;Geysers ImmersionRods"/>
        <s v="Home&amp;Kitchen HomeStorage&amp;Organization LaundryOrganization IroningAccessories SprayBottles"/>
        <s v="Computers&amp;Accessories Accessories&amp;Peripherals Cables&amp;Accessories Cables DVICables"/>
        <s v="Home&amp;Kitchen Kitchen&amp;HomeAppliances Vacuum,Cleaning&amp;Ironing Irons,Steamers&amp;Accessories Irons DryIrons"/>
        <s v="Home&amp;Kitchen Kitchen&amp;HomeAppliances SmallKitchenAppliances WaffleMakers&amp;Irons"/>
        <s v="Home&amp;Kitchen Kitchen&amp;HomeAppliances Vacuum,Cleaning&amp;Ironing Vacuums&amp;FloorCare Vacuums HandheldVacuums"/>
        <s v="Home&amp;Kitchen Kitchen&amp;HomeAppliances SmallKitchenAppliances YogurtMakers"/>
        <s v="Computers&amp;Accessories Monitors"/>
        <s v="Home&amp;Kitchen Kitchen&amp;HomeAppliances Coffee,Tea&amp;Espresso StovetopEspressoPots"/>
        <s v="Home&amp;Kitchen Kitchen&amp;HomeAppliances Coffee,Tea&amp;Espresso MilkFrothers"/>
        <s v="Home&amp;Kitchen Kitchen&amp;HomeAppliances Vacuum,Cleaning&amp;Ironing Vacuums&amp;FloorCare Vacuums RoboticVacuums"/>
        <s v="Health&amp;PersonalCare HomeMedicalSupplies&amp;Equipment HealthMonitors WeighingScales DigitalBathroomScales"/>
        <s v="OfficeProducts OfficePaperProducts Paper Stationery Notebooks,WritingPads&amp;Diaries"/>
        <s v="Home&amp;Kitchen Heating,Cooling&amp;AirQuality RoomHeaters"/>
        <s v="Home&amp;Kitchen Kitchen&amp;HomeAppliances SewingMachines&amp;Accessories Sewing&amp;EmbroideryMachines"/>
        <s v="Electronics HomeTheater,TV&amp;Video Projectors"/>
        <s v="Electronics Mobiles&amp;Accessories MobileAccessories Photo&amp;VideoAccessories Flashes&amp;SelfieLights SelfieLights"/>
        <s v="Home&amp;Kitchen Kitchen&amp;HomeAppliances Coffee,Tea&amp;Espresso CoffeeGrinders ElectricGrinders"/>
        <s v="Computers&amp;Accessories Accessories&amp;Peripherals LaptopAccessories CoolingPads"/>
        <s v="Electronics HomeTheater,TV&amp;Video Accessories Cables SpeakerCables"/>
        <s v="Computers&amp;Accessories Accessories&amp;Peripherals Audio&amp;VideoAccessories PCSpeakers"/>
        <s v="Home&amp;Kitchen Kitchen&amp;HomeAppliances Coffee,Tea&amp;Espresso DripCoffeeMachines"/>
        <s v="Electronics Mobiles&amp;Accessories Smartphones&amp;BasicMobiles Smartphones"/>
        <s v="Computers&amp;Accessories Components Memory"/>
        <s v="Home&amp;Kitchen Kitchen&amp;HomeAppliances Vacuum,Cleaning&amp;Ironing Vacuums&amp;FloorCare VacuumAccessories VacuumBags HandheldBags"/>
        <s v="Computers&amp;Accessories Printers,Inks&amp;Accessories Inks,Toners&amp;Cartridges TonerCartridges"/>
        <s v="Home&amp;Kitchen Kitchen&amp;HomeAppliances SmallKitchenAppliances StandMixers"/>
        <s v="Home&amp;Kitchen Kitchen&amp;HomeAppliances SmallKitchenAppliances DigitalKitchenScales DigitalScales"/>
        <s v="Home&amp;Kitchen Kitchen&amp;HomeAppliances SmallKitchenAppliances Juicers ColdPressJuicers"/>
        <s v="Home&amp;Kitchen Kitchen&amp;HomeAppliances Vacuum,Cleaning&amp;Ironing PressureWashers,Steam&amp;WindowCleaners"/>
        <s v="Electronics Cameras&amp;Photography Accessories PhotoStudio&amp;Lighting PhotoBackgroundAccessories BackgroundSupports"/>
        <s v="Computers&amp;Accessories ExternalDevices&amp;DataStorage ExternalMemoryCardReaders"/>
        <s v="Home&amp;Kitchen Kitchen&amp;HomeAppliances SmallKitchenAppliances Rice&amp;PastaCookers"/>
        <s v="Home&amp;Kitchen Heating,Cooling&amp;AirQuality RoomHeaters HalogenHeaters"/>
        <s v="Electronics Accessories MemoryCards SecureDigitalCards"/>
        <s v="Computers&amp;Accessories Accessories&amp;Peripherals Keyboards,Mice&amp;InputDevices Keyboard&amp;MouseSets"/>
        <s v="Computers&amp;Accessories Accessories&amp;Peripherals LaptopAccessories"/>
        <s v="Home&amp;Kitchen Heating,Cooling&amp;AirQuality AirConditioners Split-SystemAirConditioners"/>
        <s v="Home&amp;Kitchen Heating,Cooling&amp;AirQuality Fans TableFans"/>
        <s v="Electronics HomeAudio Speakers TowerSpeakers"/>
        <s v="Home&amp;Kitchen Heating,Cooling&amp;AirQuality Humidifiers"/>
        <s v="Car&amp;Motorbike CarAccessories InteriorAccessories AirPurifiers&amp;Ionizers"/>
        <s v="Electronics GeneralPurposeBatteries&amp;BatteryChargers"/>
        <s v="Electronics Cameras&amp;Photography Accessories Cleaners CleaningKits"/>
        <s v="Computers&amp;Accessories NetworkingDevices NetworkAdapters PowerLANAdapters"/>
        <s v="Home&amp;Kitchen Heating,Cooling&amp;AirQuality Fans PedestalFans"/>
        <s v="Home&amp;Kitchen Kitchen&amp;HomeAppliances Vacuum,Cleaning&amp;Ironing Vacuums&amp;FloorCare Vacuums CanisterVacuums"/>
        <s v="Home&amp;Kitchen Kitchen&amp;HomeAppliances SmallKitchenAppliances Pop-upToasters"/>
        <s v="Home&amp;Kitchen Kitchen&amp;HomeAppliances SmallKitchenAppliances"/>
        <s v="Electronics Cameras&amp;Photography Accessories Tripods&amp;Monopods CompleteTripodUnits"/>
        <s v="Electronics HomeAudio Speakers MultimediaSpeakerSystems"/>
        <s v="Computers&amp;Accessories Laptops TraditionalLaptops"/>
        <s v="Electronics HomeTheater,TV&amp;Video AVReceivers&amp;Amplifiers"/>
        <s v="Computers&amp;Accessories ExternalDevices&amp;DataStorage ExternalHardDisks"/>
        <s v="Computers&amp;Accessories NetworkingDevices DataCards&amp;Dongles"/>
        <s v="Computers&amp;Accessories Accessories&amp;Peripherals Audio&amp;VideoAccessories PCHeadsets"/>
        <s v="Computers&amp;Accessories NetworkingDevices NetworkAdapters BluetoothAdapters"/>
        <s v="Home&amp;Kitchen Heating,Cooling&amp;AirQuality Fans ExhaustFans"/>
        <s v="Home&amp;Kitchen Kitchen&amp;HomeAppliances SmallKitchenAppliances RotiMakers"/>
        <s v="OfficeProducts OfficePaperProducts Paper Stationery Notebooks,WritingPads&amp;Diaries CompositionNotebooks"/>
        <s v="Home&amp;Kitchen Kitchen&amp;HomeAppliances SmallKitchenAppliances Mills&amp;Grinders WetGrinders"/>
        <s v="Computers&amp;Accessories Tablets"/>
        <s v="Electronics Mobiles&amp;Accessories Smartphones&amp;BasicMobiles BasicMobiles"/>
        <s v="Home&amp;Kitchen Heating,Cooling&amp;AirQuality RoomHeaters HeatConvectors"/>
        <s v="Home&amp;Kitchen Kitchen&amp;HomeAppliances Coffee,Tea&amp;Espresso CoffeePresses"/>
        <s v="Electronics Cameras&amp;Photography Accessories Batteries&amp;Chargers BatteryChargers"/>
        <s v="Computers&amp;Accessories Printers,Inks&amp;Accessories Inks,Toners&amp;Cartridges InkjetInkCartridges"/>
        <s v="OfficeProducts OfficePaperProducts Paper Stationery Pens,Pencils&amp;WritingSupplies Pens&amp;Refills StickBallpointPens"/>
        <s v="Electronics HomeTheater,TV&amp;Video Accessories 3DGlasses"/>
        <s v="Electronics GeneralPurposeBatteries&amp;BatteryChargers DisposableBatteries"/>
        <s v="Home&amp;Kitchen CraftMaterials Scrapbooking Tape"/>
        <s v="Electronics GeneralPurposeBatteries&amp;BatteryChargers RechargeableBatteries"/>
        <s v="Computers&amp;Accessories Accessories&amp;Peripherals UninterruptedPowerSupplies"/>
        <s v="OfficeProducts OfficePaperProducts Paper Stationery Pens,Pencils&amp;WritingSupplies Pens&amp;Refills RetractableBallpointPens"/>
        <s v="Computers&amp;Accessories Printers,Inks&amp;Accessories Printers"/>
        <s v="Home&amp;Kitchen Kitchen&amp;HomeAppliances Coffee,Tea&amp;Espresso EspressoMachines"/>
        <s v="Home&amp;Kitchen Kitchen&amp;HomeAppliances SmallKitchenAppliances OvenToasterGrills"/>
        <s v="Home&amp;Kitchen CraftMaterials PaintingMaterials Paints"/>
        <s v="Electronics PowerAccessories SurgeProtectors"/>
        <s v="OfficeProducts OfficePaperProducts Paper Stationery Notebooks,WritingPads&amp;Diaries WireboundNotebooks"/>
        <s v="Computers&amp;Accessories Printers,Inks&amp;Accessories Printers InkjetPrinters"/>
        <s v="Home&amp;Kitchen CraftMaterials DrawingMaterials DrawingMedia Pens"/>
        <s v="OfficeProducts OfficePaperProducts Paper Stationery Pens,Pencils&amp;WritingSupplies Pens&amp;Refills LiquidInkRollerballPens"/>
        <s v="OfficeProducts OfficePaperProducts Paper Stationery Pens,Pencils&amp;WritingSupplies Pens&amp;Refills BottledInk"/>
        <s v="Home&amp;Kitchen Kitchen&amp;HomeAppliances SmallKitchenAppliances SmallApplianceParts&amp;Accessories"/>
        <s v="Home&amp;Kitchen Kitchen&amp;HomeAppliances WaterPurifiers&amp;Accessories WaterCartridges"/>
        <s v="OfficeProducts OfficeElectronics Calculators Scientific"/>
        <s v="Toys&amp;Games Arts&amp;Crafts Drawing&amp;PaintingSupplies ColouringPens&amp;Markers"/>
        <s v="Home&amp;Kitchen CraftMaterials PaintingMaterials"/>
        <s v="OfficeProducts OfficeElectronics Calculators Basic"/>
        <s v="OfficeProducts OfficePaperProducts Paper Stationery Pens,Pencils&amp;WritingSupplies Pens&amp;Refills GelInkRollerballPens"/>
        <s v="Home&amp;Kitchen CraftMaterials DrawingMaterials DrawingMedia Pencils WoodenPencils"/>
        <s v="Electronics Cameras&amp;Photography Accessories Film"/>
        <s v="OfficeProducts OfficePaperProducts Paper Stationery Pens,Pencils&amp;WritingSupplies Pens&amp;Refills FountainPens"/>
        <s v="Home&amp;Kitchen Kitchen&amp;HomeAppliances SmallKitchenAppliances SmallApplianceParts&amp;Accessories StandMixerAccessories"/>
        <s v="OfficeProducts OfficeElectronics Calculators Financial&amp;Business"/>
        <s v="OfficeProducts OfficePaperProducts Paper Copy&amp;PrintingPaper ColouredPaper"/>
        <s v="Electronics HomeAudio MediaStreamingDevices StreamingClients"/>
        <m/>
      </sharedItems>
    </cacheField>
    <cacheField name="discounted_price" numFmtId="166">
      <sharedItems containsString="0" containsBlank="1" containsNumber="1" minValue="39" maxValue="77990"/>
    </cacheField>
    <cacheField name="actual_price" numFmtId="166">
      <sharedItems containsBlank="1" containsMixedTypes="1" containsNumber="1" minValue="39" maxValue="85000"/>
    </cacheField>
    <cacheField name="discount_percentage" numFmtId="9">
      <sharedItems containsString="0" containsBlank="1" containsNumber="1" minValue="0" maxValue="0.94"/>
    </cacheField>
    <cacheField name="rating" numFmtId="167">
      <sharedItems containsString="0" containsBlank="1" containsNumber="1" minValue="2" maxValue="5"/>
    </cacheField>
    <cacheField name="rating_count" numFmtId="165">
      <sharedItems containsString="0" containsBlank="1" containsNumber="1" containsInteger="1" minValue="2" maxValue="42697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2.650665393521" createdVersion="8" refreshedVersion="8" minRefreshableVersion="3" recordCount="1463" xr:uid="{44BB6523-5CBE-42AA-9C28-44A709E06E84}">
  <cacheSource type="worksheet">
    <worksheetSource ref="A1:H1464" sheet="amazon"/>
  </cacheSource>
  <cacheFields count="8">
    <cacheField name="product_id" numFmtId="0">
      <sharedItems/>
    </cacheField>
    <cacheField name="product_name" numFmtId="0">
      <sharedItems longText="1"/>
    </cacheField>
    <cacheField name="category" numFmtId="0">
      <sharedItems count="211">
        <s v="Computers&amp;Accessories Accessories&amp;Peripherals Adapters USBtoUSBAdapters"/>
        <s v="Electronics WearableTechnology SmartWatches"/>
        <s v="Computers&amp;Accessories Accessories&amp;Peripherals Cables&amp;Accessories CableConnectionProtectors"/>
        <s v="Computers&amp;Accessories Accessories&amp;Peripherals Cables&amp;Accessories Cables USBCables"/>
        <s v="Electronics Mobiles&amp;Accessories MobileAccessories Cases&amp;Covers BasicCases"/>
        <s v="Home&amp;Kitchen Kitchen&amp;HomeAppliances SmallKitchenAppliances DigitalKitchenScales"/>
        <s v="Electronics Headphones,Earbuds&amp;Accessories Earpads"/>
        <s v="Electronics Mobiles&amp;Accessories MobileAccessories D√©cor PhoneCharms"/>
        <s v="Electronics Headphones,Earbuds&amp;Accessories Adapters"/>
        <s v="Computers&amp;Accessories Accessories&amp;Peripherals Keyboards,Mice&amp;InputDevices Keyboard&amp;MiceAccessories DustCovers"/>
        <s v="Electronics HomeTheater,TV&amp;Video Accessories Cables HDMICables"/>
        <s v="Computers&amp;Accessories Accessories&amp;Peripherals Keyboards,Mice&amp;InputDevices Keyboard&amp;MiceAccessories MousePads"/>
        <s v="Home&amp;Kitchen Kitchen&amp;HomeAppliances WaterPurifiers&amp;Accessories WaterPurifierAccessories"/>
        <s v="Electronics Headphones,Earbuds&amp;Accessories Headphones In-Ear"/>
        <s v="Computers&amp;Accessories Accessories&amp;Peripherals LaptopAccessories LaptopChargers&amp;PowerSupplies"/>
        <s v="Electronics Mobiles&amp;Accessories MobileAccessories Stands"/>
        <s v="Computers&amp;Accessories Accessories&amp;Peripherals Keyboards,Mice&amp;InputDevices GraphicTablets"/>
        <s v="Computers&amp;Accessories Accessories&amp;Peripherals LaptopAccessories Lapdesks"/>
        <s v="Electronics Mobiles&amp;Accessories MobileAccessories D√©cor"/>
        <s v="Electronics HomeTheater,TV&amp;Video Accessories RemoteControls"/>
        <s v="Electronics Mobiles&amp;Accessories MobileAccessories Mounts Shower&amp;WallMounts"/>
        <s v="Electronics Mobiles&amp;Accessories MobileAccessories Chargers WallChargers"/>
        <s v="Electronics Cameras&amp;Photography Accessories Tripods&amp;Monopods Tabletop&amp;TravelTripods"/>
        <s v="Electronics Mobiles&amp;Accessories MobileAccessories Photo&amp;VideoAccessories SelfieSticks"/>
        <s v="Computers&amp;Accessories Accessories&amp;Peripherals LaptopAccessories Bags&amp;Sleeves LaptopSleeves&amp;Slipcases"/>
        <s v="Computers&amp;Accessories Accessories&amp;Peripherals LaptopAccessories NotebookComputerStands"/>
        <s v="Computers&amp;Accessories Components InternalHardDrives"/>
        <s v="Home&amp;Kitchen Kitchen&amp;HomeAppliances WaterPurifiers&amp;Accessories WaterFilters&amp;Purifiers"/>
        <s v="Home&amp;Kitchen Kitchen&amp;HomeAppliances Vacuum,Cleaning&amp;Ironing Irons,Steamers&amp;Accessories LintShavers"/>
        <s v="Computers&amp;Accessories Accessories&amp;Peripherals PCGamingPeripherals GamingMice"/>
        <s v="Computers&amp;Accessories Accessories&amp;Peripherals TabletAccessories Bags,Cases&amp;Sleeves Cases"/>
        <s v="Computers&amp;Accessories Accessories&amp;Peripherals PCGamingPeripherals Headsets"/>
        <s v="Computers&amp;Accessories NetworkingDevices NetworkAdapters WirelessUSBAdapters"/>
        <s v="Electronics Accessories MemoryCards MicroSD"/>
        <s v="Home&amp;Kitchen Kitchen&amp;HomeAppliances SmallKitchenAppliances Juicers"/>
        <s v="Computers&amp;Accessories Accessories&amp;Peripherals LaptopAccessories CameraPrivacyCovers"/>
        <s v="Home&amp;Kitchen Kitchen&amp;HomeAppliances SmallKitchenAppliances JuicerMixerGrinders"/>
        <s v="Electronics HomeTheater,TV&amp;Video Accessories Cables OpticalCables"/>
        <s v="Electronics Headphones,Earbuds&amp;Accessories Cases"/>
        <s v="Home&amp;Kitchen Heating,Cooling&amp;AirQuality AirPurifiers HEPAAirPurifiers"/>
        <s v="Electronics Mobiles&amp;Accessories MobileAccessories AutomobileAccessories Cradles"/>
        <s v="Electronics HomeTheater,TV&amp;Video Accessories TVMounts,Stands&amp;Turntables TVWall&amp;CeilingMounts"/>
        <s v="Home&amp;Kitchen Kitchen&amp;HomeAppliances SmallKitchenAppliances Kettles&amp;HotWaterDispensers Kettle&amp;ToasterSets"/>
        <s v="OfficeProducts OfficePaperProducts Paper Stationery Notebooks,WritingPads&amp;Diaries Notepads&amp;MemoBooks"/>
        <s v="Computers&amp;Accessories Accessories&amp;Peripherals HardDriveAccessories Caddies"/>
        <s v="Computers&amp;Accessories Accessories&amp;Peripherals TabletAccessories ScreenProtectors"/>
        <s v="Home&amp;Kitchen Kitchen&amp;HomeAppliances SmallKitchenAppliances DeepFatFryers AirFryers"/>
        <s v="Electronics Cameras&amp;Photography VideoCameras"/>
        <s v="Electronics Mobiles&amp;Accessories MobileAccessories Mounts Bedstand&amp;DeskMounts"/>
        <s v="Electronics Mobiles&amp;Accessories MobileAccessories Maintenance,Upkeep&amp;Repairs ScreenProtectors"/>
        <s v="Electronics Headphones,Earbuds&amp;Accessories Headphones Over-Ear"/>
        <s v="Home&amp;Kitchen Kitchen&amp;HomeAppliances SmallKitchenAppliances HandBlenders"/>
        <s v="Electronics Mobiles&amp;Accessories MobileAccessories Chargers AutomobileChargers"/>
        <s v="Electronics HomeAudio Accessories SpeakerAccessories Mounts"/>
        <s v="Computers&amp;Accessories Printers,Inks&amp;Accessories Inks,Toners&amp;Cartridges InkjetInkRefills&amp;Kits"/>
        <s v="Electronics Mobiles&amp;Accessories MobileAccessories Cables&amp;Adapters OTGAdapters"/>
        <s v="Home&amp;Kitchen Kitchen&amp;HomeAppliances SmallKitchenAppliances EggBoilers"/>
        <s v="Home&amp;Kitchen Heating,Cooling&amp;AirQuality WaterHeaters&amp;Geysers InstantWaterHeaters"/>
        <s v="Computers&amp;Accessories Accessories&amp;Peripherals TabletAccessories Stands"/>
        <s v="Electronics HomeAudio Speakers BluetoothSpeakers"/>
        <s v="Computers&amp;Accessories Accessories&amp;Peripherals USBGadgets Lamps"/>
        <s v="Electronics Headphones,Earbuds&amp;Accessories Headphones On-Ear"/>
        <s v="Computers&amp;Accessories Accessories&amp;Peripherals Keyboards,Mice&amp;InputDevices Keyboards"/>
        <s v="Electronics Cameras&amp;Photography SecurityCameras DomeCameras"/>
        <s v="Computers&amp;Accessories ExternalDevices&amp;DataStorage PenDrives"/>
        <s v="Computers&amp;Accessories ExternalDevices&amp;DataStorage ExternalSolidStateDrives"/>
        <s v="Home&amp;Kitchen HomeStorage&amp;Organization LaundryOrganization LaundryBaskets"/>
        <s v="Home&amp;Kitchen Kitchen&amp;HomeAppliances SmallKitchenAppliances SandwichMakers"/>
        <s v="Computers&amp;Accessories Accessories&amp;Peripherals HardDiskBags"/>
        <s v="Home&amp;Kitchen Heating,Cooling&amp;AirQuality RoomHeaters FanHeaters"/>
        <s v="Computers&amp;Accessories NetworkingDevices Repeaters&amp;Extenders"/>
        <s v="Electronics Mobiles&amp;Accessories MobileAccessories Photo&amp;VideoAccessories Tripods"/>
        <s v="Computers&amp;Accessories NetworkingDevices"/>
        <s v="Computers&amp;Accessories Accessories&amp;Peripherals Audio&amp;VideoAccessories Webcams&amp;VoIPEquipment Webcams"/>
        <s v="Computers&amp;Accessories Accessories&amp;Peripherals Cables&amp;Accessories Cables EthernetCables"/>
        <s v="Electronics Mobiles&amp;Accessories MobileAccessories StylusPens"/>
        <s v="Computers&amp;Accessories Accessories&amp;Peripherals Keyboards,Mice&amp;InputDevices Mice"/>
        <s v="Electronics Mobiles&amp;Accessories MobileAccessories Mounts HandlebarMounts"/>
        <s v="Electronics HomeAudio Accessories Adapters"/>
        <s v="Electronics Cameras&amp;Photography Accessories Tripods&amp;Monopods TripodLegs"/>
        <s v="Computers&amp;Accessories Accessories&amp;Peripherals Cables&amp;Accessories Cables SATACables"/>
        <s v="Electronics HomeTheater,TV&amp;Video Televisions SmartTelevisions"/>
        <s v="Electronics Mobiles&amp;Accessories MobileAccessories Chargers PowerBanks"/>
        <s v="Computers&amp;Accessories Accessories&amp;Peripherals USBHubs"/>
        <s v="Home&amp;Kitchen Kitchen&amp;HomeAppliances SmallKitchenAppliances HandMixers"/>
        <s v="Home&amp;Kitchen Kitchen&amp;HomeAppliances SmallKitchenAppliances MixerGrinders"/>
        <s v="Home&amp;Kitchen Kitchen&amp;HomeAppliances Vacuum,Cleaning&amp;Ironing Vacuums&amp;FloorCare Vacuums Wet-DryVacuums"/>
        <s v="Electronics HomeTheater,TV&amp;Video Televisions StandardTelevisions"/>
        <s v="Home&amp;Kitchen Kitchen&amp;HomeAppliances Vacuum,Cleaning&amp;Ironing Irons,Steamers&amp;Accessories Irons SteamIrons"/>
        <s v="Home&amp;Kitchen Kitchen&amp;Dining KitchenTools ManualChoppers&amp;Chippers Choppers"/>
        <s v="MusicalInstruments Microphones Condenser"/>
        <s v="Electronics HomeAudio Speakers OutdoorSpeakers"/>
        <s v="Electronics Cameras&amp;Photography Flashes Macro&amp;RinglightFlashes"/>
        <s v="Computers&amp;Accessories NetworkingDevices Routers"/>
        <s v="Electronics HomeAudio Speakers SoundbarSpeakers"/>
        <s v="Home&amp;Kitchen HomeStorage&amp;Organization LaundryOrganization LaundryBags"/>
        <s v="Electronics HomeTheater,TV&amp;Video SatelliteEquipment SatelliteReceivers"/>
        <s v="Computers&amp;Accessories Accessories&amp;Peripherals Audio&amp;VideoAccessories PCMicrophones"/>
        <s v="Home&amp;Kitchen Kitchen&amp;HomeAppliances Coffee,Tea&amp;Espresso CoffeeMakerAccessories MeasuringSpoons"/>
        <s v="Home&amp;Kitchen Kitchen&amp;HomeAppliances SmallKitchenAppliances Kettles&amp;HotWaterDispensers ElectricKettles"/>
        <s v="Home&amp;Kitchen Heating,Cooling&amp;AirQuality RoomHeaters ElectricHeaters"/>
        <s v="Home&amp;Kitchen Kitchen&amp;HomeAppliances SmallKitchenAppliances VacuumSealers"/>
        <s v="Electronics HomeTheater,TV&amp;Video Accessories Cables RCACables"/>
        <s v="Home&amp;Kitchen Heating,Cooling&amp;AirQuality Parts&amp;Accessories FanParts&amp;Accessories"/>
        <s v="Home&amp;Kitchen Heating,Cooling&amp;AirQuality WaterHeaters&amp;Geysers StorageWaterHeaters"/>
        <s v="Home&amp;Kitchen Kitchen&amp;HomeAppliances SmallKitchenAppliances InductionCooktop"/>
        <s v="Home&amp;Kitchen Kitchen&amp;HomeAppliances SmallKitchenAppliances MiniFoodProcessors&amp;Choppers"/>
        <s v="Computers&amp;Accessories Accessories&amp;Peripherals PCGamingPeripherals Gamepads"/>
        <s v="HomeImprovement Electrical CordManagement"/>
        <s v="Home&amp;Kitchen Heating,Cooling&amp;AirQuality Fans CeilingFans"/>
        <s v="Computers&amp;Accessories Components InternalSolidStateDrives"/>
        <s v="HomeImprovement Electrical Adapters&amp;Multi-Outlets"/>
        <s v="Computers&amp;Accessories Accessories&amp;Peripherals PCGamingPeripherals GamingKeyboards"/>
        <s v="Home&amp;Kitchen Heating,Cooling&amp;AirQuality WaterHeaters&amp;Geysers ImmersionRods"/>
        <s v="Home&amp;Kitchen HomeStorage&amp;Organization LaundryOrganization IroningAccessories SprayBottles"/>
        <s v="Computers&amp;Accessories Accessories&amp;Peripherals Cables&amp;Accessories Cables DVICables"/>
        <s v="Home&amp;Kitchen Kitchen&amp;HomeAppliances Vacuum,Cleaning&amp;Ironing Irons,Steamers&amp;Accessories Irons DryIrons"/>
        <s v="Home&amp;Kitchen Kitchen&amp;HomeAppliances SmallKitchenAppliances WaffleMakers&amp;Irons"/>
        <s v="Home&amp;Kitchen Kitchen&amp;HomeAppliances Vacuum,Cleaning&amp;Ironing Vacuums&amp;FloorCare Vacuums HandheldVacuums"/>
        <s v="Home&amp;Kitchen Kitchen&amp;HomeAppliances SmallKitchenAppliances YogurtMakers"/>
        <s v="Computers&amp;Accessories Monitors"/>
        <s v="Home&amp;Kitchen Kitchen&amp;HomeAppliances Coffee,Tea&amp;Espresso StovetopEspressoPots"/>
        <s v="Home&amp;Kitchen Kitchen&amp;HomeAppliances Coffee,Tea&amp;Espresso MilkFrothers"/>
        <s v="Home&amp;Kitchen Kitchen&amp;HomeAppliances Vacuum,Cleaning&amp;Ironing Vacuums&amp;FloorCare Vacuums RoboticVacuums"/>
        <s v="Health&amp;PersonalCare HomeMedicalSupplies&amp;Equipment HealthMonitors WeighingScales DigitalBathroomScales"/>
        <s v="OfficeProducts OfficePaperProducts Paper Stationery Notebooks,WritingPads&amp;Diaries"/>
        <s v="Home&amp;Kitchen Heating,Cooling&amp;AirQuality RoomHeaters"/>
        <s v="Home&amp;Kitchen Kitchen&amp;HomeAppliances SewingMachines&amp;Accessories Sewing&amp;EmbroideryMachines"/>
        <s v="Electronics HomeTheater,TV&amp;Video Projectors"/>
        <s v="Electronics Mobiles&amp;Accessories MobileAccessories Photo&amp;VideoAccessories Flashes&amp;SelfieLights SelfieLights"/>
        <s v="Home&amp;Kitchen Kitchen&amp;HomeAppliances Coffee,Tea&amp;Espresso CoffeeGrinders ElectricGrinders"/>
        <s v="Computers&amp;Accessories Accessories&amp;Peripherals LaptopAccessories CoolingPads"/>
        <s v="Electronics HomeTheater,TV&amp;Video Accessories Cables SpeakerCables"/>
        <s v="Computers&amp;Accessories Accessories&amp;Peripherals Audio&amp;VideoAccessories PCSpeakers"/>
        <s v="Home&amp;Kitchen Kitchen&amp;HomeAppliances Coffee,Tea&amp;Espresso DripCoffeeMachines"/>
        <s v="Electronics Mobiles&amp;Accessories Smartphones&amp;BasicMobiles Smartphones"/>
        <s v="Computers&amp;Accessories Components Memory"/>
        <s v="Home&amp;Kitchen Kitchen&amp;HomeAppliances Vacuum,Cleaning&amp;Ironing Vacuums&amp;FloorCare VacuumAccessories VacuumBags HandheldBags"/>
        <s v="Computers&amp;Accessories Printers,Inks&amp;Accessories Inks,Toners&amp;Cartridges TonerCartridges"/>
        <s v="Home&amp;Kitchen Kitchen&amp;HomeAppliances SmallKitchenAppliances StandMixers"/>
        <s v="Home&amp;Kitchen Kitchen&amp;HomeAppliances SmallKitchenAppliances DigitalKitchenScales DigitalScales"/>
        <s v="Home&amp;Kitchen Kitchen&amp;HomeAppliances SmallKitchenAppliances Juicers ColdPressJuicers"/>
        <s v="Home&amp;Kitchen Kitchen&amp;HomeAppliances Vacuum,Cleaning&amp;Ironing PressureWashers,Steam&amp;WindowCleaners"/>
        <s v="Electronics Cameras&amp;Photography Accessories PhotoStudio&amp;Lighting PhotoBackgroundAccessories BackgroundSupports"/>
        <s v="Computers&amp;Accessories ExternalDevices&amp;DataStorage ExternalMemoryCardReaders"/>
        <s v="Home&amp;Kitchen Kitchen&amp;HomeAppliances SmallKitchenAppliances Rice&amp;PastaCookers"/>
        <s v="Home&amp;Kitchen Heating,Cooling&amp;AirQuality RoomHeaters HalogenHeaters"/>
        <s v="Electronics Accessories MemoryCards SecureDigitalCards"/>
        <s v="Computers&amp;Accessories Accessories&amp;Peripherals Keyboards,Mice&amp;InputDevices Keyboard&amp;MouseSets"/>
        <s v="Computers&amp;Accessories Accessories&amp;Peripherals LaptopAccessories"/>
        <s v="Home&amp;Kitchen Heating,Cooling&amp;AirQuality AirConditioners Split-SystemAirConditioners"/>
        <s v="Home&amp;Kitchen Heating,Cooling&amp;AirQuality Fans TableFans"/>
        <s v="Electronics HomeAudio Speakers TowerSpeakers"/>
        <s v="Home&amp;Kitchen Heating,Cooling&amp;AirQuality Humidifiers"/>
        <s v="Car&amp;Motorbike CarAccessories InteriorAccessories AirPurifiers&amp;Ionizers"/>
        <s v="Electronics GeneralPurposeBatteries&amp;BatteryChargers"/>
        <s v="Electronics Cameras&amp;Photography Accessories Cleaners CleaningKits"/>
        <s v="Computers&amp;Accessories NetworkingDevices NetworkAdapters PowerLANAdapters"/>
        <s v="Home&amp;Kitchen Heating,Cooling&amp;AirQuality Fans PedestalFans"/>
        <s v="Home&amp;Kitchen Kitchen&amp;HomeAppliances Vacuum,Cleaning&amp;Ironing Vacuums&amp;FloorCare Vacuums CanisterVacuums"/>
        <s v="Home&amp;Kitchen Kitchen&amp;HomeAppliances SmallKitchenAppliances Pop-upToasters"/>
        <s v="Home&amp;Kitchen Kitchen&amp;HomeAppliances SmallKitchenAppliances"/>
        <s v="Electronics Cameras&amp;Photography Accessories Tripods&amp;Monopods CompleteTripodUnits"/>
        <s v="Electronics HomeAudio Speakers MultimediaSpeakerSystems"/>
        <s v="Computers&amp;Accessories Laptops TraditionalLaptops"/>
        <s v="Electronics HomeTheater,TV&amp;Video AVReceivers&amp;Amplifiers"/>
        <s v="Computers&amp;Accessories ExternalDevices&amp;DataStorage ExternalHardDisks"/>
        <s v="Computers&amp;Accessories NetworkingDevices DataCards&amp;Dongles"/>
        <s v="Computers&amp;Accessories Accessories&amp;Peripherals Audio&amp;VideoAccessories PCHeadsets"/>
        <s v="Computers&amp;Accessories NetworkingDevices NetworkAdapters BluetoothAdapters"/>
        <s v="Home&amp;Kitchen Heating,Cooling&amp;AirQuality Fans ExhaustFans"/>
        <s v="Home&amp;Kitchen Kitchen&amp;HomeAppliances SmallKitchenAppliances RotiMakers"/>
        <s v="OfficeProducts OfficePaperProducts Paper Stationery Notebooks,WritingPads&amp;Diaries CompositionNotebooks"/>
        <s v="Home&amp;Kitchen Kitchen&amp;HomeAppliances SmallKitchenAppliances Mills&amp;Grinders WetGrinders"/>
        <s v="Computers&amp;Accessories Tablets"/>
        <s v="Electronics Mobiles&amp;Accessories Smartphones&amp;BasicMobiles BasicMobiles"/>
        <s v="Home&amp;Kitchen Heating,Cooling&amp;AirQuality RoomHeaters HeatConvectors"/>
        <s v="Home&amp;Kitchen Kitchen&amp;HomeAppliances Coffee,Tea&amp;Espresso CoffeePresses"/>
        <s v="Electronics Cameras&amp;Photography Accessories Batteries&amp;Chargers BatteryChargers"/>
        <s v="Computers&amp;Accessories Printers,Inks&amp;Accessories Inks,Toners&amp;Cartridges InkjetInkCartridges"/>
        <s v="OfficeProducts OfficePaperProducts Paper Stationery Pens,Pencils&amp;WritingSupplies Pens&amp;Refills StickBallpointPens"/>
        <s v="Electronics HomeTheater,TV&amp;Video Accessories 3DGlasses"/>
        <s v="Electronics GeneralPurposeBatteries&amp;BatteryChargers DisposableBatteries"/>
        <s v="Home&amp;Kitchen CraftMaterials Scrapbooking Tape"/>
        <s v="Electronics GeneralPurposeBatteries&amp;BatteryChargers RechargeableBatteries"/>
        <s v="Computers&amp;Accessories Accessories&amp;Peripherals UninterruptedPowerSupplies"/>
        <s v="OfficeProducts OfficePaperProducts Paper Stationery Pens,Pencils&amp;WritingSupplies Pens&amp;Refills RetractableBallpointPens"/>
        <s v="Computers&amp;Accessories Printers,Inks&amp;Accessories Printers"/>
        <s v="Home&amp;Kitchen Kitchen&amp;HomeAppliances Coffee,Tea&amp;Espresso EspressoMachines"/>
        <s v="Home&amp;Kitchen Kitchen&amp;HomeAppliances SmallKitchenAppliances OvenToasterGrills"/>
        <s v="Home&amp;Kitchen CraftMaterials PaintingMaterials Paints"/>
        <s v="Electronics PowerAccessories SurgeProtectors"/>
        <s v="OfficeProducts OfficePaperProducts Paper Stationery Notebooks,WritingPads&amp;Diaries WireboundNotebooks"/>
        <s v="Computers&amp;Accessories Printers,Inks&amp;Accessories Printers InkjetPrinters"/>
        <s v="Home&amp;Kitchen CraftMaterials DrawingMaterials DrawingMedia Pens"/>
        <s v="OfficeProducts OfficePaperProducts Paper Stationery Pens,Pencils&amp;WritingSupplies Pens&amp;Refills LiquidInkRollerballPens"/>
        <s v="OfficeProducts OfficePaperProducts Paper Stationery Pens,Pencils&amp;WritingSupplies Pens&amp;Refills BottledInk"/>
        <s v="Home&amp;Kitchen Kitchen&amp;HomeAppliances SmallKitchenAppliances SmallApplianceParts&amp;Accessories"/>
        <s v="Home&amp;Kitchen Kitchen&amp;HomeAppliances WaterPurifiers&amp;Accessories WaterCartridges"/>
        <s v="OfficeProducts OfficeElectronics Calculators Scientific"/>
        <s v="Toys&amp;Games Arts&amp;Crafts Drawing&amp;PaintingSupplies ColouringPens&amp;Markers"/>
        <s v="Home&amp;Kitchen CraftMaterials PaintingMaterials"/>
        <s v="OfficeProducts OfficeElectronics Calculators Basic"/>
        <s v="OfficeProducts OfficePaperProducts Paper Stationery Pens,Pencils&amp;WritingSupplies Pens&amp;Refills GelInkRollerballPens"/>
        <s v="Home&amp;Kitchen CraftMaterials DrawingMaterials DrawingMedia Pencils WoodenPencils"/>
        <s v="Electronics Cameras&amp;Photography Accessories Film"/>
        <s v="OfficeProducts OfficePaperProducts Paper Stationery Pens,Pencils&amp;WritingSupplies Pens&amp;Refills FountainPens"/>
        <s v="Home&amp;Kitchen Kitchen&amp;HomeAppliances SmallKitchenAppliances SmallApplianceParts&amp;Accessories StandMixerAccessories"/>
        <s v="OfficeProducts OfficeElectronics Calculators Financial&amp;Business"/>
        <s v="OfficeProducts OfficePaperProducts Paper Copy&amp;PrintingPaper ColouredPaper"/>
        <s v="Electronics HomeAudio MediaStreamingDevices StreamingClients"/>
      </sharedItems>
    </cacheField>
    <cacheField name="discounted_price" numFmtId="166">
      <sharedItems containsSemiMixedTypes="0" containsString="0" containsNumber="1" minValue="39" maxValue="77990"/>
    </cacheField>
    <cacheField name="actual_price" numFmtId="166">
      <sharedItems containsMixedTypes="1" containsNumber="1" minValue="39" maxValue="85000"/>
    </cacheField>
    <cacheField name="discount_percentage" numFmtId="9">
      <sharedItems containsSemiMixedTypes="0" containsString="0" containsNumber="1" minValue="0" maxValue="0.94"/>
    </cacheField>
    <cacheField name="rating" numFmtId="167">
      <sharedItems containsSemiMixedTypes="0" containsString="0" containsNumber="1" minValue="2" maxValue="5" count="25">
        <n v="4.3"/>
        <n v="4.2"/>
        <n v="4.0999999999999996"/>
        <n v="3.9"/>
        <n v="4"/>
        <n v="3.7"/>
        <n v="3.8"/>
        <n v="4.4000000000000004"/>
        <n v="3.3"/>
        <n v="3.5"/>
        <n v="2.8"/>
        <n v="3.6"/>
        <n v="4.5"/>
        <n v="4.5999999999999996"/>
        <n v="5"/>
        <n v="3.1"/>
        <n v="3.4"/>
        <n v="4.8"/>
        <n v="3"/>
        <n v="2.9"/>
        <n v="4.7"/>
        <n v="3.2"/>
        <n v="2.2999999999999998"/>
        <n v="2"/>
        <n v="2.6"/>
      </sharedItems>
    </cacheField>
    <cacheField name="rating_count" numFmtId="165">
      <sharedItems containsString="0" containsBlank="1" containsNumber="1" containsInteger="1" minValue="2" maxValue="4269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3">
  <r>
    <s v="B097C564GC"/>
    <s v="rts [2 Pack] Mini USB C Type C Adapter Plug, Type C Female to USB A Male Charger Charging Cable Adapter Converter compatible for iPhone, Samsung S20 ultra/S21/S10/S8/S9/MacBook Pro iPad Silver"/>
    <s v="Computers&amp;Accessories Accessories&amp;Peripherals Adapters USBtoUSBAdapters"/>
    <n v="294"/>
    <n v="4999"/>
    <n v="0.94"/>
    <n v="4.3"/>
    <n v="4426"/>
    <s v="Yes"/>
    <m/>
    <x v="0"/>
  </r>
  <r>
    <s v="B0BF57RN3K"/>
    <s v="Fire-Boltt Ninja Call Pro Plus 1.83&quot; Smart Watch with Bluetooth Calling, AI Voice Assistance, 100 Sports Modes IP67 Rating, 240*280 Pixel High Resolution"/>
    <s v="Electronics WearableTechnology SmartWatches"/>
    <n v="1799"/>
    <n v="19999"/>
    <n v="0.91"/>
    <n v="4.2"/>
    <n v="13937"/>
    <s v="Yes"/>
    <m/>
    <x v="0"/>
  </r>
  <r>
    <s v="B0BF54972T"/>
    <s v="Fire-Boltt Ninja Call Pro Plus 1.83&quot; Smart Watch with Bluetooth Calling, AI Voice Assistance, 100 Sports Modes IP67 Rating, 240*280 Pixel High Resolution"/>
    <s v="Electronics WearableTechnology SmartWatches"/>
    <n v="1799"/>
    <n v="19999"/>
    <n v="0.91"/>
    <n v="4.2"/>
    <n v="13937"/>
    <s v="Yes"/>
    <m/>
    <x v="0"/>
  </r>
  <r>
    <s v="B0BF563HB4"/>
    <s v="Fire-Boltt Ninja Call Pro Plus 1.83&quot; Smart Watch with Bluetooth Calling, AI Voice Assistance, 100 Sports Modes IP67 Rating, 240*280 Pixel High Resolution"/>
    <s v="Electronics WearableTechnology SmartWatches"/>
    <n v="1799"/>
    <n v="19999"/>
    <n v="0.91"/>
    <n v="4.2"/>
    <n v="13937"/>
    <s v="Yes"/>
    <m/>
    <x v="0"/>
  </r>
  <r>
    <s v="B0BF4YBLPX"/>
    <s v="Fire-Boltt Ninja Call Pro Plus 1.83&quot; Smart Watch with Bluetooth Calling, AI Voice Assistance, 100 Sports Modes IP67 Rating, 240*280 Pixel High Resolution"/>
    <s v="Electronics WearableTechnology SmartWatches"/>
    <n v="1799"/>
    <n v="19999"/>
    <n v="0.91"/>
    <n v="4.2"/>
    <n v="13937"/>
    <s v="Yes"/>
    <m/>
    <x v="0"/>
  </r>
  <r>
    <s v="B0BF54LXW6"/>
    <s v="Fire-Boltt Ninja Call Pro Plus 1.83&quot; Smart Watch with Bluetooth Calling, AI Voice Assistance, 100 Sports Modes IP67 Rating, 240*280 Pixel High Resolution"/>
    <s v="Electronics WearableTechnology SmartWatches"/>
    <n v="1799"/>
    <n v="19999"/>
    <n v="0.91"/>
    <n v="4.2"/>
    <n v="13937"/>
    <s v="Yes"/>
    <m/>
    <x v="0"/>
  </r>
  <r>
    <s v="B08W56G1K9"/>
    <s v="LAPSTER Spiral Charger Spiral Charger Cable Protectors for Wires Data Cable Saver Charging Cord Protective Cable Cover Set of 3 (12 Pieces)"/>
    <s v="Computers&amp;Accessories Accessories&amp;Peripherals Cables&amp;Accessories CableConnectionProtectors"/>
    <n v="99"/>
    <n v="999"/>
    <n v="0.9"/>
    <n v="4.0999999999999996"/>
    <n v="8751"/>
    <s v="Yes"/>
    <m/>
    <x v="0"/>
  </r>
  <r>
    <s v="B096MSW6CT"/>
    <s v="Sounce Fast Phone Charging Cable &amp; Data Sync USB Cable Compatible for iPhone 13, 12,11, X, 8, 7, 6, 5, iPad Air, Pro, Mini &amp; iOS Devices"/>
    <s v="Computers&amp;Accessories Accessories&amp;Peripherals Cables&amp;Accessories Cables USBCables"/>
    <n v="199"/>
    <n v="1899"/>
    <n v="0.9"/>
    <n v="3.9"/>
    <n v="7928"/>
    <s v="Yes"/>
    <m/>
    <x v="0"/>
  </r>
  <r>
    <s v="B09SJ1FTYV"/>
    <s v="Sounce Protective Case Cover Compatible Boat Xtend Overall Protective Case TPU HD Clear Ultra-Thin Cover with Unbreakable Screen Guard"/>
    <s v="Electronics Mobiles&amp;Accessories MobileAccessories Cases&amp;Covers BasicCases"/>
    <n v="199"/>
    <n v="1899"/>
    <n v="0.9"/>
    <n v="4"/>
    <n v="4740"/>
    <s v="Yes"/>
    <m/>
    <x v="0"/>
  </r>
  <r>
    <s v="B0B61DSF17"/>
    <s v="beatXP Kitchen Scale Multipurpose Portable Electronic Digital Weighing Scale | Weight Machine With Back light LCD Display | White |10 kg | 2 Year Warranty |"/>
    <s v="Home&amp;Kitchen Kitchen&amp;HomeAppliances SmallKitchenAppliances DigitalKitchenScales"/>
    <n v="199"/>
    <n v="1999"/>
    <n v="0.9"/>
    <n v="3.7"/>
    <n v="2031"/>
    <s v="Yes"/>
    <m/>
    <x v="0"/>
  </r>
  <r>
    <s v="B085HY1DGR"/>
    <s v="Sounce Spiral Charger Cable Protector Data Cable Saver Charging Cord Protective Cable Cover Headphone MacBook Laptop Earphone Cell Phone Set of 3 (Cable Protector (12 Units))"/>
    <s v="Computers&amp;Accessories Accessories&amp;Peripherals Cables&amp;Accessories CableConnectionProtectors"/>
    <n v="99"/>
    <n v="999"/>
    <n v="0.9"/>
    <n v="4"/>
    <n v="1396"/>
    <s v="Yes"/>
    <m/>
    <x v="0"/>
  </r>
  <r>
    <s v="B085HY1DGR"/>
    <s v="Sounce Spiral Charger Cable Protector Data Cable Saver Charging Cord Protective Cable Cover Headphone MacBook Laptop Earphone Cell Phone Set of 3 (Cable Protector (12 Units))"/>
    <s v="Computers&amp;Accessories Accessories&amp;Peripherals Cables&amp;Accessories CableConnectionProtectors"/>
    <n v="99"/>
    <n v="999"/>
    <n v="0.9"/>
    <n v="4"/>
    <n v="1396"/>
    <s v="Yes"/>
    <m/>
    <x v="0"/>
  </r>
  <r>
    <s v="B08X77LM8C"/>
    <s v="Silicone Rubber Earbuds Tips, Eartips, Earpads, Earplugs, for Replacement in Earphones and Bluetooth Medium Size (10 Pcs Black)"/>
    <s v="Electronics Headphones,Earbuds&amp;Accessories Earpads"/>
    <n v="99"/>
    <n v="999"/>
    <n v="0.9"/>
    <n v="3.8"/>
    <n v="594"/>
    <s v="Yes"/>
    <m/>
    <x v="0"/>
  </r>
  <r>
    <s v="B0BBW521YC"/>
    <s v="LAPSTER 12pcs Spiral Cable Protectors for Charger, Wires, Data Charger Cable Protector for Computers, Cell Phones etc.(Grey)"/>
    <s v="Electronics Mobiles&amp;Accessories MobileAccessories D√©cor PhoneCharms"/>
    <n v="99"/>
    <n v="999"/>
    <n v="0.9"/>
    <n v="4.4000000000000004"/>
    <n v="305"/>
    <s v="Yes"/>
    <m/>
    <x v="0"/>
  </r>
  <r>
    <s v="B0B4T6MR8N"/>
    <s v="pTron Solero M241 2.4A Micro USB Data &amp; Charging Cable, Made in India, 480Mbps Data Sync, Durable 1-Meter Long USB Cable for Micro USB Devices (White)"/>
    <s v="Computers&amp;Accessories Accessories&amp;Peripherals Cables&amp;Accessories Cables USBCables"/>
    <n v="89"/>
    <n v="800"/>
    <n v="0.89"/>
    <n v="3.9"/>
    <n v="1075"/>
    <s v="Yes"/>
    <m/>
    <x v="0"/>
  </r>
  <r>
    <s v="B08Y5KXR6Z"/>
    <s v="PTron Solero T241 2.4A Type-C Data &amp; Charging USB Cable, Made in India, 480Mbps Data Sync, Durable 1-Meter Long USB Cable for Type-C USB Devices for Charging Adapter (Black)"/>
    <s v="Computers&amp;Accessories Accessories&amp;Peripherals Cables&amp;Accessories Cables USBCables"/>
    <n v="99"/>
    <n v="800"/>
    <n v="0.88"/>
    <n v="3.9"/>
    <n v="24871"/>
    <s v="Yes"/>
    <m/>
    <x v="0"/>
  </r>
  <r>
    <s v="B08BCKN299"/>
    <s v="Sounce Gold Plated 3.5 mm Headphone Splitter for Computer 2 Male to 1 Female 3.5mm Headphone Mic Audio Y Splitter Cable Smartphone Headset to PC Adapter ‚Äì (Black,20cm)"/>
    <s v="Electronics Headphones,Earbuds&amp;Accessories Adapters"/>
    <n v="120"/>
    <n v="999"/>
    <n v="0.88"/>
    <n v="3.9"/>
    <n v="6491"/>
    <s v="Yes"/>
    <m/>
    <x v="0"/>
  </r>
  <r>
    <s v="B08BCKN299"/>
    <s v="Sounce Gold Plated 3.5 mm Headphone Splitter for Computer 2 Male to 1 Female 3.5mm Headphone Mic Audio Y Splitter Cable Smartphone Headset to PC Adapter ‚Äì (Black,20cm)"/>
    <s v="Electronics Headphones,Earbuds&amp;Accessories Adapters"/>
    <n v="120"/>
    <n v="999"/>
    <n v="0.88"/>
    <n v="3.9"/>
    <n v="6491"/>
    <s v="Yes"/>
    <m/>
    <x v="0"/>
  </r>
  <r>
    <s v="B0994GP1CX"/>
    <s v="LS LAPSTER Quality Assured Universal Silicone 15.6&quot; Keyboard Protector Skin|| Keyboard Dust Cover|| Keyboard Skin for 15.6&quot; Laptop| 15.6&quot; Keyguard| (3.93 x 11.81 x 0.39 inches)"/>
    <s v="Computers&amp;Accessories Accessories&amp;Peripherals Keyboards,Mice&amp;InputDevices Keyboard&amp;MiceAccessories DustCovers"/>
    <n v="115"/>
    <n v="999"/>
    <n v="0.88"/>
    <n v="3.3"/>
    <n v="5692"/>
    <s v="Yes"/>
    <m/>
    <x v="0"/>
  </r>
  <r>
    <s v="B0B4T8RSJ1"/>
    <s v="pTron Solero T241 2.4A Type-C Data &amp; Charging USB Cable, Made in India, 480Mbps Data Sync, Durable 1-Meter Long USB Cable for Smartphone, Type-C USB Devices (White)"/>
    <s v="Computers&amp;Accessories Accessories&amp;Peripherals Cables&amp;Accessories Cables USBCables"/>
    <n v="99"/>
    <n v="800"/>
    <n v="0.88"/>
    <n v="3.9"/>
    <n v="1075"/>
    <s v="Yes"/>
    <m/>
    <x v="0"/>
  </r>
  <r>
    <s v="B0718ZN31Q"/>
    <s v="Rts‚Ñ¢ High Speed 3D Full HD 1080p Support (10 Meters) HDMI Male to HDMI Male Cable TV Lead 1.4V for All Hdmi Devices- Black (10M - 30 FEET)"/>
    <s v="Electronics HomeTheater,TV&amp;Video Accessories Cables HDMICables"/>
    <n v="598"/>
    <n v="4999"/>
    <n v="0.88"/>
    <n v="4.2"/>
    <n v="910"/>
    <s v="Yes"/>
    <m/>
    <x v="0"/>
  </r>
  <r>
    <s v="B00MFPCY5C"/>
    <s v="GIZGA essentials Universal Silicone Keyboard Protector Skin for 15.6-inches Laptop (5 x 6 x 3 inches)"/>
    <s v="Computers&amp;Accessories Accessories&amp;Peripherals Keyboards,Mice&amp;InputDevices Keyboard&amp;MiceAccessories DustCovers"/>
    <n v="39"/>
    <n v="299"/>
    <n v="0.87"/>
    <n v="3.5"/>
    <n v="15233"/>
    <s v="Yes"/>
    <m/>
    <x v="1"/>
  </r>
  <r>
    <s v="B0B9LDCX89"/>
    <s v="STRIFF Mpad Mouse Mat 230X190X3mm Gaming Mouse Pad, Non-Slip Rubber Base, Waterproof Surface, Premium-Textured, Compatible with Laser and Optical Mice(Universe Black)"/>
    <s v="Computers&amp;Accessories Accessories&amp;Peripherals Keyboards,Mice&amp;InputDevices Keyboard&amp;MiceAccessories MousePads"/>
    <n v="129"/>
    <n v="999"/>
    <n v="0.87"/>
    <n v="4.2"/>
    <n v="491"/>
    <s v="Yes"/>
    <m/>
    <x v="0"/>
  </r>
  <r>
    <s v="B09BW2GP18"/>
    <s v="Croma 3A Fast charge 1m Type-C to All Type-C Phones sync and charge cable, Made in India, 480Mbps Data transfer rate, Tested Durability with 8000+ bends (12 months warranty) - CRCMA0106sTC10, Black"/>
    <s v="Computers&amp;Accessories Accessories&amp;Peripherals Cables&amp;Accessories Cables USBCables"/>
    <n v="129"/>
    <n v="1000"/>
    <n v="0.87"/>
    <n v="3.9"/>
    <n v="295"/>
    <s v="Yes"/>
    <m/>
    <x v="0"/>
  </r>
  <r>
    <s v="B0994GFWBH"/>
    <s v="Lapster 1.5 mtr USB 2.0 Type A Male to USB A Male Cable for computer and laptop"/>
    <s v="Computers&amp;Accessories Accessories&amp;Peripherals Cables&amp;Accessories Cables USBCables"/>
    <n v="139"/>
    <n v="999"/>
    <n v="0.86"/>
    <n v="4"/>
    <n v="1313"/>
    <s v="Yes"/>
    <m/>
    <x v="0"/>
  </r>
  <r>
    <s v="B0994GFWBH"/>
    <s v="Lapster 1.5 mtr USB 2.0 Type A Male to USB A Male Cable for computer and laptop"/>
    <s v="Computers&amp;Accessories Accessories&amp;Peripherals Cables&amp;Accessories Cables USBCables"/>
    <n v="139"/>
    <n v="999"/>
    <n v="0.86"/>
    <n v="4"/>
    <n v="1313"/>
    <s v="Yes"/>
    <m/>
    <x v="0"/>
  </r>
  <r>
    <s v="B09JFR8H3Q"/>
    <s v="Macmillan Aquafresh 5 Micron PS-05 10&quot; in PP Spun Filter Candle Set for All Type RO Water Purifier 10 inch (4)"/>
    <s v="Home&amp;Kitchen Kitchen&amp;HomeAppliances WaterPurifiers&amp;Accessories WaterPurifierAccessories"/>
    <n v="215"/>
    <n v="1499"/>
    <n v="0.86"/>
    <n v="3.9"/>
    <n v="1004"/>
    <s v="Yes"/>
    <m/>
    <x v="0"/>
  </r>
  <r>
    <s v="B0BBVKRP7B"/>
    <s v="SHREENOVA ID116 Plus Bluetooth Fitness Smart Watch for Men Women and Kids Activity Tracker (Black)"/>
    <s v="Electronics WearableTechnology SmartWatches"/>
    <n v="281"/>
    <n v="1999"/>
    <n v="0.86"/>
    <n v="2.8"/>
    <n v="87"/>
    <s v="Yes"/>
    <m/>
    <x v="0"/>
  </r>
  <r>
    <s v="B08CFCK6CW"/>
    <s v="Boult Audio Truebuds with 30H Playtime, IPX7 Waterproof, Lightning Boult‚Ñ¢ Type C Fast Charging (10 Min=100Mins), BoomX‚Ñ¢ Tech Rich Bass, Pro+ Calling HD Mic, Touch Controls in Ear Earbuds TWS (Grey)"/>
    <s v="Electronics Headphones,Earbuds&amp;Accessories Headphones In-Ear"/>
    <n v="1199"/>
    <n v="7999"/>
    <n v="0.85"/>
    <n v="3.6"/>
    <n v="25910"/>
    <s v="Yes"/>
    <m/>
    <x v="0"/>
  </r>
  <r>
    <s v="B08Y1TFSP6"/>
    <s v="pTron Solero TB301 3A Type-C Data and Fast Charging Cable, Made in India, 480Mbps Data Sync, Strong and Durable 1.5-Meter Nylon Braided USB Cable for Type-C Devices for Charging Adapter (Black)"/>
    <s v="Computers&amp;Accessories Accessories&amp;Peripherals Cables&amp;Accessories Cables USBCables"/>
    <n v="149"/>
    <n v="1000"/>
    <n v="0.85"/>
    <n v="3.9"/>
    <n v="24871"/>
    <s v="Yes"/>
    <m/>
    <x v="0"/>
  </r>
  <r>
    <s v="B08Y1SJVV5"/>
    <s v="pTron Solero MB301 3A Micro USB Data &amp; Charging Cable, Made in India, 480Mbps Data Sync, Strong &amp; Durable 1.5-Meter Nylon Braided USB Cable for Micro USB Devices - (Black)"/>
    <s v="Computers&amp;Accessories Accessories&amp;Peripherals Cables&amp;Accessories Cables USBCables"/>
    <n v="99"/>
    <n v="666.66"/>
    <n v="0.85"/>
    <n v="3.9"/>
    <n v="24871"/>
    <s v="Yes"/>
    <m/>
    <x v="0"/>
  </r>
  <r>
    <s v="B08Y1TFSP6"/>
    <s v="pTron Solero TB301 3A Type-C Data and Fast Charging Cable, Made in India, 480Mbps Data Sync, Strong and Durable 1.5-Meter Nylon Braided USB Cable for Type-C Devices for Charging Adapter (Black)"/>
    <s v="Computers&amp;Accessories Accessories&amp;Peripherals Cables&amp;Accessories Cables USBCables"/>
    <n v="149"/>
    <n v="1000"/>
    <n v="0.85"/>
    <n v="3.9"/>
    <n v="24870"/>
    <s v="Yes"/>
    <m/>
    <x v="0"/>
  </r>
  <r>
    <s v="B08Y1SJVV5"/>
    <s v="pTron Solero MB301 3A Micro USB Data &amp; Charging Cable, Made in India, 480Mbps Data Sync, Strong &amp; Durable 1.5-Meter Nylon Braided USB Cable for Micro USB Devices - (Black)"/>
    <s v="Computers&amp;Accessories Accessories&amp;Peripherals Cables&amp;Accessories Cables USBCables"/>
    <n v="99"/>
    <n v="666.66"/>
    <n v="0.85"/>
    <n v="3.9"/>
    <n v="24870"/>
    <s v="Yes"/>
    <m/>
    <x v="0"/>
  </r>
  <r>
    <s v="B08Y1TFSP6"/>
    <s v="pTron Solero TB301 3A Type-C Data and Fast Charging Cable, Made in India, 480Mbps Data Sync, Strong and Durable 1.5-Meter Nylon Braided USB Cable for Type-C Devices for Charging Adapter (Black)"/>
    <s v="Computers&amp;Accessories Accessories&amp;Peripherals Cables&amp;Accessories Cables USBCables"/>
    <n v="149"/>
    <n v="1000"/>
    <n v="0.85"/>
    <n v="3.9"/>
    <n v="24870"/>
    <s v="Yes"/>
    <m/>
    <x v="0"/>
  </r>
  <r>
    <s v="B09YV463SW"/>
    <s v="Fire-Boltt Ninja 3 Smartwatch Full Touch 1.69 &quot; &amp; 60 Sports Modes with IP68, Sp02 Tracking, Over 100 Cloud based watch faces ( Silver )"/>
    <s v="Electronics WearableTechnology SmartWatches"/>
    <n v="1499"/>
    <n v="9999"/>
    <n v="0.85"/>
    <n v="4.2"/>
    <n v="22638"/>
    <s v="Yes"/>
    <m/>
    <x v="0"/>
  </r>
  <r>
    <s v="B084BR3QX8"/>
    <s v="LAPSTER Accessories Power Cable Cord 2 Pin Laptop Adapter and Tape Recorder 1.5M"/>
    <s v="Computers&amp;Accessories Accessories&amp;Peripherals LaptopAccessories LaptopChargers&amp;PowerSupplies"/>
    <n v="149"/>
    <n v="999"/>
    <n v="0.85"/>
    <n v="3.5"/>
    <n v="2523"/>
    <s v="Yes"/>
    <m/>
    <x v="0"/>
  </r>
  <r>
    <s v="B0926V9CTV"/>
    <s v="Elv Mobile Phone Mount Tabletop Holder for Phones and Tablets - Black"/>
    <s v="Electronics Mobiles&amp;Accessories MobileAccessories Stands"/>
    <n v="89"/>
    <n v="599"/>
    <n v="0.85"/>
    <n v="4.3"/>
    <n v="2351"/>
    <s v="Yes"/>
    <m/>
    <x v="0"/>
  </r>
  <r>
    <s v="B0B4G2MWSB"/>
    <s v="Lapster 5 pin mini usb cable, usb b cable,camera cable usb2.0 for External HDDS/Card Readers/Camera etc."/>
    <s v="Computers&amp;Accessories Accessories&amp;Peripherals Cables&amp;Accessories Cables USBCables"/>
    <n v="149"/>
    <n v="999"/>
    <n v="0.85"/>
    <n v="4"/>
    <n v="1313"/>
    <s v="Yes"/>
    <m/>
    <x v="0"/>
  </r>
  <r>
    <s v="B09P564ZTJ"/>
    <s v="Wembley LCD Writing Pad/Tab | Writing, Drawing, Reusable, Portable Pad with Colorful Letters | 9 Inch Graphic Tablet (Assorted)"/>
    <s v="Computers&amp;Accessories Accessories&amp;Peripherals Keyboards,Mice&amp;InputDevices GraphicTablets"/>
    <n v="235"/>
    <n v="1599"/>
    <n v="0.85"/>
    <n v="3.8"/>
    <n v="1173"/>
    <s v="Yes"/>
    <m/>
    <x v="0"/>
  </r>
  <r>
    <s v="B09Z28BQZT"/>
    <s v="Amazon Basics Multipurpose Foldable Laptop Table with Cup Holder, Brown"/>
    <s v="Computers&amp;Accessories Accessories&amp;Peripherals LaptopAccessories Lapdesks"/>
    <n v="599"/>
    <n v="3999"/>
    <n v="0.85"/>
    <n v="3.9"/>
    <n v="1087"/>
    <s v="Yes"/>
    <m/>
    <x v="0"/>
  </r>
  <r>
    <s v="B08D75R3Z1"/>
    <s v="PTron Boom Ultima 4D Dual Driver, in-Ear Gaming Wired Headphones with in-line Mic, Volume Control &amp; Passive Noise Cancelling Boom 3 Earphones - (Dark Blue)"/>
    <s v="Electronics Headphones,Earbuds&amp;Accessories Headphones In-Ear"/>
    <n v="299"/>
    <n v="1900"/>
    <n v="0.84"/>
    <n v="3.6"/>
    <n v="18202"/>
    <s v="Yes"/>
    <m/>
    <x v="0"/>
  </r>
  <r>
    <s v="B0B8ZWNR5T"/>
    <s v="STRIFF 12 Pieces Highly Flexible Silicone Micro USB Protector, Mouse Cable Protector, Suit for All Cell Phones, Computers and Chargers (Black)"/>
    <s v="Electronics Mobiles&amp;Accessories MobileAccessories D√©cor"/>
    <n v="79"/>
    <n v="499"/>
    <n v="0.84"/>
    <n v="4.2"/>
    <n v="1949"/>
    <s v="Yes"/>
    <m/>
    <x v="1"/>
  </r>
  <r>
    <s v="B08D11DZ2W"/>
    <s v="Boult Audio AirBass PowerBuds with Inbuilt Powerbank, 120H Total Playtime, IPX7 Fully Waterproof, Lightning Boult Type-C Fast Charging, Low Latency Gaming, TWS Earbuds with Pro+ Calling Mic (Black)"/>
    <s v="Electronics Headphones,Earbuds&amp;Accessories Headphones In-Ear"/>
    <n v="1499"/>
    <n v="8999"/>
    <n v="0.83"/>
    <n v="3.7"/>
    <n v="28324"/>
    <s v="Yes"/>
    <m/>
    <x v="0"/>
  </r>
  <r>
    <s v="B08MZQBFLN"/>
    <s v="Callas Multipurpose Foldable Laptop Table with Cup Holder | Drawer | Mac Holder | Table Holder Study Table, Breakfast Table, Foldable and Portable/Ergonomic &amp; Rounded Edges/Non-Slip Legs (WA-27-Black)"/>
    <s v="Computers&amp;Accessories Accessories&amp;Peripherals LaptopAccessories Lapdesks"/>
    <n v="849"/>
    <n v="4999"/>
    <n v="0.83"/>
    <n v="4"/>
    <n v="20457"/>
    <s v="Yes"/>
    <m/>
    <x v="0"/>
  </r>
  <r>
    <s v="B08PPHFXG3"/>
    <s v="Posh 1.5 Meter High Speed Gold Plated HDMI Male to Female Extension Cable (Black)"/>
    <s v="Electronics HomeTheater,TV&amp;Video Accessories Cables HDMICables"/>
    <n v="173"/>
    <n v="999"/>
    <n v="0.83"/>
    <n v="4.3"/>
    <n v="1237"/>
    <s v="Yes"/>
    <m/>
    <x v="0"/>
  </r>
  <r>
    <s v="B09JKNF147"/>
    <s v="Electvision Remote Control Compatible with Kodak/Thomson Smart led tv (Without Voice) Before Placing Order for verification Contact Our coustmer Care 7738090464"/>
    <s v="Electronics HomeTheater,TV&amp;Video Accessories RemoteControls"/>
    <n v="339"/>
    <n v="1999"/>
    <n v="0.83"/>
    <n v="4"/>
    <n v="343"/>
    <s v="Yes"/>
    <m/>
    <x v="0"/>
  </r>
  <r>
    <s v="B098TV3L96"/>
    <s v="Electvision Remote Control for led Smart tv Compatible with VU Smart Led (Without Voice)"/>
    <s v="Electronics HomeTheater,TV&amp;Video Accessories RemoteControls"/>
    <n v="349"/>
    <n v="1999"/>
    <n v="0.83"/>
    <n v="3.8"/>
    <n v="197"/>
    <s v="Yes"/>
    <m/>
    <x v="0"/>
  </r>
  <r>
    <s v="B07Q4QV1DL"/>
    <s v="ELV Aluminum Adjustable Mobile Phone Foldable Tabletop Stand Dock Mount for All Smartphones, Tabs, Kindle, iPad (Black)"/>
    <s v="Electronics Mobiles&amp;Accessories MobileAccessories Stands"/>
    <n v="269"/>
    <n v="1499"/>
    <n v="0.82"/>
    <n v="4.5"/>
    <n v="28978"/>
    <s v="Yes"/>
    <m/>
    <x v="0"/>
  </r>
  <r>
    <s v="B09ND94ZRG"/>
    <s v="Boult Audio Airbass Propods X TWS Bluetooth Truly Wireless in Ear Earbuds with Mic, 32H Playtime, Fast Charging Type-C, Ipx5 Water Resistant, Touch Controls and Voice Assistant (Red)"/>
    <s v="Electronics Headphones,Earbuds&amp;Accessories Headphones In-Ear"/>
    <n v="1099"/>
    <n v="5999"/>
    <n v="0.82"/>
    <n v="3.5"/>
    <n v="12966"/>
    <s v="Yes"/>
    <m/>
    <x v="0"/>
  </r>
  <r>
    <s v="B07H1S7XW8"/>
    <s v="STRIFF Wall Mount Phone Holder Wall Mount with Adhesive Strips, Charging Holder Compatible with iPhone, Smartphone and Mini Tablet (Pack of 1) (White)"/>
    <s v="Electronics Mobiles&amp;Accessories MobileAccessories Mounts Shower&amp;WallMounts"/>
    <n v="89"/>
    <n v="499"/>
    <n v="0.82"/>
    <n v="4.0999999999999996"/>
    <n v="9340"/>
    <s v="Yes"/>
    <m/>
    <x v="1"/>
  </r>
  <r>
    <s v="B09TP5KBN7"/>
    <s v="pTron Volta Dual Port 12W Smart USB Charger Adapter, Multi-Layer Protection, Made in India, BIS Certified, Fast Charging Power Adaptor Without Cable for All iOS &amp; Android Devices (Black)"/>
    <s v="Electronics Mobiles&amp;Accessories MobileAccessories Chargers WallChargers"/>
    <n v="199"/>
    <n v="1099"/>
    <n v="0.82"/>
    <n v="4"/>
    <n v="3197"/>
    <s v="Yes"/>
    <m/>
    <x v="0"/>
  </r>
  <r>
    <s v="B0BCKWZ884"/>
    <s v="Caldipree Silicone Case Cover Compatible for 2022 Samsung Smart TV Remote QLED TV BN68-13897A TM2280E (2022-BLACK)"/>
    <s v="Electronics HomeTheater,TV&amp;Video Accessories RemoteControls"/>
    <n v="547"/>
    <n v="2999"/>
    <n v="0.82"/>
    <n v="4.3"/>
    <n v="407"/>
    <s v="Yes"/>
    <m/>
    <x v="0"/>
  </r>
  <r>
    <s v="B09YV42QHZ"/>
    <s v="Fire-Boltt Ninja 3 Smartwatch Full Touch 1.69 &quot; &amp; 60 Sports Modes with IP68, Sp02 Tracking, Over 100 Cloud based watch faces ( Green )"/>
    <s v="Electronics WearableTechnology SmartWatches"/>
    <n v="1499"/>
    <n v="7999"/>
    <n v="0.81"/>
    <n v="4.2"/>
    <n v="22638"/>
    <s v="Yes"/>
    <m/>
    <x v="0"/>
  </r>
  <r>
    <s v="B09YV4RG4D"/>
    <s v="Fire-Boltt Ninja 3 Smartwatch Full Touch 1.69 &amp; 60 Sports Modes with IP68, Sp02 Tracking, Over 100 Cloud based watch faces - Black"/>
    <s v="Electronics WearableTechnology SmartWatches"/>
    <n v="1499"/>
    <n v="7999"/>
    <n v="0.81"/>
    <n v="4.2"/>
    <n v="22638"/>
    <s v="Yes"/>
    <m/>
    <x v="0"/>
  </r>
  <r>
    <s v="B09YV4RG4D"/>
    <s v="Fire-Boltt Ninja 3 Smartwatch Full Touch 1.69 &amp; 60 Sports Modes with IP68, Sp02 Tracking, Over 100 Cloud based watch faces - Black"/>
    <s v="Electronics WearableTechnology SmartWatches"/>
    <n v="1499"/>
    <n v="7999"/>
    <n v="0.81"/>
    <n v="4.2"/>
    <n v="22636"/>
    <s v="Yes"/>
    <m/>
    <x v="0"/>
  </r>
  <r>
    <s v="B07N8RQ6W7"/>
    <s v="Portronics MODESK POR-122 Universal Mobile Tabletop Holder (Black)"/>
    <s v="Electronics Mobiles&amp;Accessories MobileAccessories Stands"/>
    <n v="134"/>
    <n v="699"/>
    <n v="0.81"/>
    <n v="4.0999999999999996"/>
    <n v="16685"/>
    <s v="Yes"/>
    <m/>
    <x v="0"/>
  </r>
  <r>
    <s v="B09J2MM5C6"/>
    <s v="Amozo Ultra Hybrid Camera and Drop Protection Back Cover Case for iPhone 13 (TPU + Polycarbonate | Crystal Transparent)"/>
    <s v="Electronics Mobiles&amp;Accessories MobileAccessories Cases&amp;Covers BasicCases"/>
    <n v="279"/>
    <n v="1499"/>
    <n v="0.81"/>
    <n v="4.2"/>
    <n v="2646"/>
    <s v="Yes"/>
    <m/>
    <x v="0"/>
  </r>
  <r>
    <s v="B09Z6WH2N1"/>
    <s v="STRIFF 12 Pieces Highly Flexible Silicone Micro USB Protector, Mouse Cable Protector, Suit for All Cell Phones, Computers and Chargers (White)"/>
    <s v="Electronics Mobiles&amp;Accessories MobileAccessories D√©cor"/>
    <n v="95"/>
    <n v="499"/>
    <n v="0.81"/>
    <n v="4.2"/>
    <n v="1949"/>
    <s v="Yes"/>
    <m/>
    <x v="1"/>
  </r>
  <r>
    <s v="B09Z6WH2N1"/>
    <s v="STRIFF 12 Pieces Highly Flexible Silicone Micro USB Protector, Mouse Cable Protector, Suit for All Cell Phones, Computers and Chargers (White)"/>
    <s v="Electronics Mobiles&amp;Accessories MobileAccessories D√©cor"/>
    <n v="95"/>
    <n v="499"/>
    <n v="0.81"/>
    <n v="4.2"/>
    <n v="1949"/>
    <s v="Yes"/>
    <m/>
    <x v="1"/>
  </r>
  <r>
    <s v="B07LG59NPV"/>
    <s v="Boult Audio Probass Curve Bluetooth Wireless in Ear Earphones with Mic with Ipx5 Water Resistant, 12H Battery Life &amp; Extra Bass (Black)"/>
    <s v="Electronics Headphones,Earbuds&amp;Accessories Headphones In-Ear"/>
    <n v="899"/>
    <n v="4499"/>
    <n v="0.8"/>
    <n v="3.8"/>
    <n v="103052"/>
    <s v="Yes"/>
    <m/>
    <x v="0"/>
  </r>
  <r>
    <s v="B086WMSCN3"/>
    <s v="boAt Airdopes 171 in Ear Bluetooth True Wireless Earbuds with Upto 13 Hours Battery, IPX4, Bluetooth v5.0, Dual Tone Finish with Mic (Mysterious Blue)"/>
    <s v="Electronics Headphones,Earbuds&amp;Accessories Headphones In-Ear"/>
    <n v="1199"/>
    <n v="5999"/>
    <n v="0.8"/>
    <n v="3.9"/>
    <n v="47521"/>
    <s v="Yes"/>
    <m/>
    <x v="0"/>
  </r>
  <r>
    <s v="B07GXHC691"/>
    <s v="STRIFF PS2_01 Multi Angle Mobile/Tablet Tabletop Stand. Phone Holder for iPhone, Android, Samsung, OnePlus, Xiaomi. Portable, Foldable Cell Phone Stand. Perfect for Bed, Office, Home &amp; Desktop (Black)"/>
    <s v="Electronics Mobiles&amp;Accessories MobileAccessories Stands"/>
    <n v="99"/>
    <n v="499"/>
    <n v="0.8"/>
    <n v="4.3"/>
    <n v="42641"/>
    <s v="Yes"/>
    <m/>
    <x v="1"/>
  </r>
  <r>
    <s v="B0B3RRWSF6"/>
    <s v="Fire-Boltt Phoenix Smart Watch with Bluetooth Calling 1.3&quot;,120+ Sports Modes, 240*240 PX High Res with SpO2, Heart Rate Monitoring &amp; IP67 Rating"/>
    <s v="Electronics WearableTechnology SmartWatches"/>
    <n v="1998"/>
    <n v="9999"/>
    <n v="0.8"/>
    <n v="4.3"/>
    <n v="27709"/>
    <s v="Yes"/>
    <m/>
    <x v="0"/>
  </r>
  <r>
    <s v="B0B3RS9DNF"/>
    <s v="Fire-Boltt Phoenix Smart Watch with Bluetooth Calling 1.3&quot;,120+ Sports Modes, 240*240 PX High Res with SpO2, Heart Rate Monitoring &amp; IP67 Rating"/>
    <s v="Electronics WearableTechnology SmartWatches"/>
    <n v="1999"/>
    <n v="9999"/>
    <n v="0.8"/>
    <n v="4.3"/>
    <n v="27704"/>
    <s v="Yes"/>
    <m/>
    <x v="0"/>
  </r>
  <r>
    <s v="B0B3RRWSF6"/>
    <s v="Fire-Boltt Phoenix Smart Watch with Bluetooth Calling 1.3&quot;,120+ Sports Modes, 240*240 PX High Res with SpO2, Heart Rate Monitoring &amp; IP67 Rating"/>
    <s v="Electronics WearableTechnology SmartWatches"/>
    <n v="1998"/>
    <n v="9999"/>
    <n v="0.8"/>
    <n v="4.3"/>
    <n v="27696"/>
    <s v="Yes"/>
    <m/>
    <x v="0"/>
  </r>
  <r>
    <s v="B0B3RSDSZ3"/>
    <s v="Fire-Boltt Phoenix Smart Watch with Bluetooth Calling 1.3&quot;,120+ Sports Modes, 240*240 PX High Res with SpO2, Heart Rate Monitoring &amp; IP67 Rating"/>
    <s v="Electronics WearableTechnology SmartWatches"/>
    <n v="1999"/>
    <n v="9999"/>
    <n v="0.8"/>
    <n v="4.3"/>
    <n v="27696"/>
    <s v="Yes"/>
    <m/>
    <x v="0"/>
  </r>
  <r>
    <s v="B07N42JB4S"/>
    <s v="SYVO WT 3130 Aluminum Tripod (133CM), Universal Lightweight Tripod with Mobile Phone Holder Mount &amp; Carry Bag for All Smart Phones, Gopro, Cameras - Brown"/>
    <s v="Electronics Cameras&amp;Photography Accessories Tripods&amp;Monopods Tabletop&amp;TravelTripods"/>
    <n v="799"/>
    <n v="3990"/>
    <n v="0.8"/>
    <n v="4.3"/>
    <n v="27139"/>
    <s v="Yes"/>
    <m/>
    <x v="0"/>
  </r>
  <r>
    <s v="B07PLHTTB4"/>
    <s v="Zodo 8. 5 inch LCD E-Writer Electronic Writing Pad/Tablet Drawing Board (Paperless Memo Digital Tablet)"/>
    <s v="Computers&amp;Accessories Accessories&amp;Peripherals Keyboards,Mice&amp;InputDevices GraphicTablets"/>
    <n v="100"/>
    <n v="499"/>
    <n v="0.8"/>
    <n v="3.5"/>
    <n v="9638"/>
    <s v="Yes"/>
    <m/>
    <x v="1"/>
  </r>
  <r>
    <s v="B096MSW6CT"/>
    <s v="Sounce Fast Phone Charging Cable &amp; Data Sync USB Cable Compatible for iPhone 13, 12,11, X, 8, 7, 6, 5, iPad Air, Pro, Mini &amp; iOS Devices"/>
    <s v="Computers&amp;Accessories Accessories&amp;Peripherals Cables&amp;Accessories Cables USBCables"/>
    <n v="199"/>
    <n v="999"/>
    <n v="0.8"/>
    <n v="3.9"/>
    <n v="7928"/>
    <s v="Yes"/>
    <m/>
    <x v="0"/>
  </r>
  <r>
    <s v="B096MSW6CT"/>
    <s v="Sounce Fast Phone Charging Cable &amp; Data Sync USB Cable Compatible for iPhone 13, 12,11, X, 8, 7, 6, 5, iPad Air, Pro, Mini &amp; iOS Devices"/>
    <s v="Computers&amp;Accessories Accessories&amp;Peripherals Cables&amp;Accessories Cables USBCables"/>
    <n v="199"/>
    <n v="999"/>
    <n v="0.8"/>
    <n v="3.9"/>
    <n v="7928"/>
    <s v="Yes"/>
    <m/>
    <x v="0"/>
  </r>
  <r>
    <s v="B094YFFSMY"/>
    <s v="Tygot Bluetooth Extendable Selfie Sticks with Wireless Remote and Tripod Stand, 3-in-1 Multifunctional Selfie Stick with Tripod Stand Compatible with iPhone/OnePlus/Samsung/Oppo/Vivo and All Phones"/>
    <s v="Electronics Mobiles&amp;Accessories MobileAccessories Photo&amp;VideoAccessories SelfieSticks"/>
    <n v="399"/>
    <n v="1999"/>
    <n v="0.8"/>
    <n v="4"/>
    <n v="3382"/>
    <s v="Yes"/>
    <m/>
    <x v="0"/>
  </r>
  <r>
    <s v="B094YFFSMY"/>
    <s v="Tygot Bluetooth Extendable Selfie Sticks with Wireless Remote and Tripod Stand, 3-in-1 Multifunctional Selfie Stick with Tripod Stand Compatible with iPhone/OnePlus/Samsung/Oppo/Vivo and All Phones"/>
    <s v="Electronics Mobiles&amp;Accessories MobileAccessories Photo&amp;VideoAccessories SelfieSticks"/>
    <n v="399"/>
    <n v="1999"/>
    <n v="0.8"/>
    <n v="4"/>
    <n v="3382"/>
    <s v="Yes"/>
    <m/>
    <x v="0"/>
  </r>
  <r>
    <s v="B08TR61BVK"/>
    <s v="Tabelito¬Æ Polyester Foam, Nylon Hybrid laptopss Bag Sleeve Case Cover Pouch for laptopss Apple/Dell/Lenovo/ Asus/ Hp/Samsung/Mi/MacBook/Ultrabook/Thinkpad/Ideapad/Surfacepro (15.6 inches /39.6cm, Blue) laptopsss"/>
    <s v="Computers&amp;Accessories Accessories&amp;Peripherals LaptopAccessories Bags&amp;Sleeves LaptopSleeves&amp;Slipcases"/>
    <n v="299"/>
    <n v="1499"/>
    <n v="0.8"/>
    <n v="4.2"/>
    <n v="2868"/>
    <s v="Yes"/>
    <m/>
    <x v="0"/>
  </r>
  <r>
    <s v="B09VZBGL1N"/>
    <s v="STRIFF Multi Angle Tablet/Mobile Stand. Holder for iPhone, Android, Samsung, OnePlus, Xiaomi. Portable,Foldable Stand.Perfect for Bed,Office, Home,Gift and Desktop (Black)"/>
    <s v="Electronics Mobiles&amp;Accessories MobileAccessories Stands"/>
    <n v="99"/>
    <n v="499"/>
    <n v="0.8"/>
    <n v="4.0999999999999996"/>
    <n v="2451"/>
    <s v="Yes"/>
    <m/>
    <x v="1"/>
  </r>
  <r>
    <s v="B09Y14JLP3"/>
    <s v="STRIFF UPH2W Multi Angle Tablet/Mobile Stand. Holder for iPhone, Android, Samsung, OnePlus, Xiaomi. Portable,Foldable Stand.Perfect for Bed,Office, Home,Gift and Desktop (White)"/>
    <s v="Electronics Mobiles&amp;Accessories MobileAccessories Stands"/>
    <n v="99"/>
    <n v="499"/>
    <n v="0.8"/>
    <n v="4.0999999999999996"/>
    <n v="2451"/>
    <s v="Yes"/>
    <m/>
    <x v="1"/>
  </r>
  <r>
    <s v="B0B31FR4Y2"/>
    <s v="Boult Audio Omega with 30dB ANC+ ENC, 32H Playtime, 45ms Latency Gaming Mode, Quad Mic Zen ENC, 3 Equalizer Modes, ANC, Type-C Fast Charging, IPX5 True Wireless in Ear Bluetooth Earbuds (Black)"/>
    <s v="Electronics Headphones,Earbuds&amp;Accessories Headphones In-Ear"/>
    <n v="1999"/>
    <n v="9999"/>
    <n v="0.8"/>
    <n v="3.7"/>
    <n v="1986"/>
    <s v="Yes"/>
    <m/>
    <x v="0"/>
  </r>
  <r>
    <s v="B0B4HJNPV4"/>
    <s v="pTron Solero T351 3.5Amps Fast Charging Type-C to Type-C PD Data &amp; Charging USB Cable, Made in India, 480Mbps Data Sync, Durable 1 Meter Long Cable for Type-C Smartphones, Tablets &amp; Laptops (Black)"/>
    <s v="Computers&amp;Accessories Accessories&amp;Peripherals Cables&amp;Accessories Cables USBCables"/>
    <n v="199"/>
    <n v="999"/>
    <n v="0.8"/>
    <n v="3.9"/>
    <n v="1075"/>
    <s v="Yes"/>
    <m/>
    <x v="0"/>
  </r>
  <r>
    <s v="B0B4HJNPV4"/>
    <s v="pTron Solero T351 3.5Amps Fast Charging Type-C to Type-C PD Data &amp; Charging USB Cable, Made in India, 480Mbps Data Sync, Durable 1 Meter Long Cable for Type-C Smartphones, Tablets &amp; Laptops (Black)"/>
    <s v="Computers&amp;Accessories Accessories&amp;Peripherals Cables&amp;Accessories Cables USBCables"/>
    <n v="199"/>
    <n v="999"/>
    <n v="0.8"/>
    <n v="3.9"/>
    <n v="1075"/>
    <s v="Yes"/>
    <m/>
    <x v="0"/>
  </r>
  <r>
    <s v="B08PFSZ7FH"/>
    <s v="STRIFF Laptop Stand Adjustable Laptop Computer Stand Multi-Angle Stand Phone Stand Portable Foldable Laptop Riser Notebook Holder Stand Compatible for 9 to 15.6‚Äù Laptops Black(Black)"/>
    <s v="Computers&amp;Accessories Accessories&amp;Peripherals LaptopAccessories NotebookComputerStands"/>
    <n v="299"/>
    <n v="1499"/>
    <n v="0.8"/>
    <n v="4.2"/>
    <n v="903"/>
    <s v="Yes"/>
    <m/>
    <x v="0"/>
  </r>
  <r>
    <s v="B09RZS1NQT"/>
    <s v="Sounce 65W OnePlus Dash Warp Charge Cable, 6.5A Type-C to USB C PD Data Sync Fast Charging Cable Compatible with One Plus 8T/ 9/ 9R/ 9 pro/ 9RT/ 10R/ Nord &amp; for All Type C Devices ‚Äì Red, 1 Meter"/>
    <s v="Computers&amp;Accessories Accessories&amp;Peripherals Cables&amp;Accessories Cables USBCables"/>
    <n v="199"/>
    <n v="999"/>
    <n v="0.8"/>
    <n v="4"/>
    <n v="576"/>
    <s v="Yes"/>
    <m/>
    <x v="0"/>
  </r>
  <r>
    <s v="B09RZS1NQT"/>
    <s v="Sounce 65W OnePlus Dash Warp Charge Cable, 6.5A Type-C to USB C PD Data Sync Fast Charging Cable Compatible with One Plus 8T/ 9/ 9R/ 9 pro/ 9RT/ 10R/ Nord &amp; for All Type C Devices ‚Äì Red, 1 Meter"/>
    <s v="Computers&amp;Accessories Accessories&amp;Peripherals Cables&amp;Accessories Cables USBCables"/>
    <n v="199"/>
    <n v="999"/>
    <n v="0.8"/>
    <n v="4"/>
    <n v="575"/>
    <s v="Yes"/>
    <m/>
    <x v="0"/>
  </r>
  <r>
    <s v="B09TT6BFDX"/>
    <s v="Cotbolt Silicone Protective Case Cover for LG an MR21GA Magic Remote Shockproof for LG Smart TV Remote 2021 Protective Skin Waterproof Anti Lost (Black) (Remote Not Included)"/>
    <s v="Electronics HomeTheater,TV&amp;Video Accessories RemoteControls"/>
    <n v="399"/>
    <n v="1999"/>
    <n v="0.8"/>
    <n v="4.5"/>
    <n v="505"/>
    <s v="Yes"/>
    <m/>
    <x v="0"/>
  </r>
  <r>
    <s v="B09VT6JKRP"/>
    <s v="Lapster USB 3.0 A to Micro B SuperSpeed for hard disk cable - short cable"/>
    <s v="Computers&amp;Accessories Accessories&amp;Peripherals Cables&amp;Accessories Cables USBCables"/>
    <n v="199"/>
    <n v="999"/>
    <n v="0.8"/>
    <n v="4.0999999999999996"/>
    <n v="425"/>
    <s v="Yes"/>
    <m/>
    <x v="0"/>
  </r>
  <r>
    <s v="B0BDS8MY8J"/>
    <s v="Lapster Caddy for ssd and HDD, Optical Bay 2nd Hard Drive Caddy, Caddy 9.5mm for Laptop"/>
    <s v="Computers&amp;Accessories Components InternalHardDrives"/>
    <n v="199"/>
    <n v="999"/>
    <n v="0.8"/>
    <n v="4.2"/>
    <n v="362"/>
    <s v="Yes"/>
    <m/>
    <x v="0"/>
  </r>
  <r>
    <s v="B0BJ6P3LSK"/>
    <s v="Aqua d pure Active Copper 12-L RO+UV Water Filter Purifier for Home, Kitchen Fully Automatic UF+TDS Controller"/>
    <s v="Home&amp;Kitchen Kitchen&amp;HomeAppliances WaterPurifiers&amp;Accessories WaterFilters&amp;Purifiers"/>
    <n v="4999"/>
    <n v="24999"/>
    <n v="0.8"/>
    <n v="4.5"/>
    <n v="287"/>
    <s v="Yes"/>
    <m/>
    <x v="0"/>
  </r>
  <r>
    <s v="B09KNMLH4Y"/>
    <s v="R B Nova Lint/Fabric Shaver for Cloths, Lint Remover for Woolen Sweaters, Blankets, Jackets/Burr Remover Pill Remover from Carpets, Pack of 1"/>
    <s v="Home&amp;Kitchen Kitchen&amp;HomeAppliances Vacuum,Cleaning&amp;Ironing Irons,Steamers&amp;Accessories LintShavers"/>
    <n v="398"/>
    <n v="1999"/>
    <n v="0.8"/>
    <n v="4.0999999999999996"/>
    <n v="257"/>
    <s v="Yes"/>
    <m/>
    <x v="0"/>
  </r>
  <r>
    <s v="B0BMXMLSMM"/>
    <s v="Lapster 65W compatible for OnePlus Dash Warp Charge Cable , type c to c cable fast charging Data Sync Cable Compatible with One Plus 10R / 9RT/ 9 pro/ 9R/ 8T/ 9/ Nord &amp; for All Type C Devices ‚Äì Red, 1 Meter"/>
    <s v="Computers&amp;Accessories Accessories&amp;Peripherals Cables&amp;Accessories Cables USBCables"/>
    <n v="199"/>
    <n v="999"/>
    <n v="0.8"/>
    <n v="4.5"/>
    <n v="127"/>
    <s v="Yes"/>
    <m/>
    <x v="0"/>
  </r>
  <r>
    <s v="B0BMXMLSMM"/>
    <s v="Lapster 65W compatible for OnePlus Dash Warp Charge Cable , type c to c cable fast charging Data Sync Cable Compatible with One Plus 10R / 9RT/ 9 pro/ 9R/ 8T/ 9/ Nord &amp; for All Type C Devices ‚Äì Red, 1 Meter"/>
    <s v="Computers&amp;Accessories Accessories&amp;Peripherals Cables&amp;Accessories Cables USBCables"/>
    <n v="199"/>
    <n v="999"/>
    <n v="0.8"/>
    <n v="4.5"/>
    <n v="127"/>
    <s v="Yes"/>
    <m/>
    <x v="0"/>
  </r>
  <r>
    <s v="B0BJ966M5K"/>
    <s v="Aquadpure Copper + Mineral RO+UV+UF 10 to 12 Liter RO + UV + TDS ADJUSTER Water Purifier with Copper Charge Technology black &amp; copper Best For Home and Office (Made In India)"/>
    <s v="Home&amp;Kitchen Kitchen&amp;HomeAppliances WaterPurifiers&amp;Accessories WaterFilters&amp;Purifiers"/>
    <n v="4999"/>
    <n v="24999"/>
    <n v="0.8"/>
    <n v="4.5999999999999996"/>
    <n v="124"/>
    <s v="Yes"/>
    <m/>
    <x v="0"/>
  </r>
  <r>
    <s v="B0B54Y2SNX"/>
    <s v="iPhone Original 20W C Type Fast PD Charger Compatible with I-Phone13/13 mini/13pro/13 pro Max I-Phone 12/12 Pro/12mini/12 Pro Max, I-Phone11/11 Pro/11 Pro Max 2020 (Only Adapter)"/>
    <s v="Electronics Mobiles&amp;Accessories MobileAccessories Chargers WallChargers"/>
    <n v="799"/>
    <n v="3990"/>
    <n v="0.8"/>
    <n v="3.8"/>
    <n v="119"/>
    <s v="Yes"/>
    <m/>
    <x v="0"/>
  </r>
  <r>
    <s v="B0B61GCHC1"/>
    <s v="LS LAPSTER Quality Assured USB 2.0 morpho cable, morpho device cable for Mso 1300 E3/E2/E Biometric Finger Print Scanner morpho USB cable (Black)"/>
    <s v="Computers&amp;Accessories Accessories&amp;Peripherals Cables&amp;Accessories Cables USBCables"/>
    <n v="199"/>
    <n v="999"/>
    <n v="0.8"/>
    <n v="4.3"/>
    <n v="87"/>
    <s v="Yes"/>
    <m/>
    <x v="0"/>
  </r>
  <r>
    <s v="B0B61HYR92"/>
    <s v="Lapster usb 2.0 mantra cable, mantra mfs 100 data cable (black)"/>
    <s v="Computers&amp;Accessories Accessories&amp;Peripherals Cables&amp;Accessories Cables USBCables"/>
    <n v="199"/>
    <n v="999"/>
    <n v="0.8"/>
    <n v="4.2"/>
    <n v="85"/>
    <s v="Yes"/>
    <m/>
    <x v="0"/>
  </r>
  <r>
    <s v="B0BHVPTM2C"/>
    <s v="HB Plus Folding Height Adjustable Aluminum Foldable Portable Adjustment Desktop Laptop Holder Riser Stand"/>
    <s v="Computers&amp;Accessories Accessories&amp;Peripherals LaptopAccessories Lapdesks"/>
    <n v="398"/>
    <n v="1949"/>
    <n v="0.8"/>
    <n v="4"/>
    <n v="75"/>
    <s v="Yes"/>
    <m/>
    <x v="0"/>
  </r>
  <r>
    <s v="B0BP7XLX48"/>
    <s v="Syncwire LTG to USB Cable for Fast Charging Compatible with Phone 5/ 5C/ 5S/ 6/ 6S/ 7/8/ X/XR/XS Max/ 11/12/ 13 Series and Pad Air/Mini, Pod &amp; Other Devices (1.1 Meter, White)"/>
    <s v="Computers&amp;Accessories Accessories&amp;Peripherals Cables&amp;Accessories Cables USBCables"/>
    <n v="399"/>
    <n v="1999"/>
    <n v="0.8"/>
    <n v="5"/>
    <n v="5"/>
    <s v="Yes"/>
    <m/>
    <x v="0"/>
  </r>
  <r>
    <s v="B0B3JSWG81"/>
    <s v="NGI Store 2 Pieces Pet Hair Removers for Your Laundry Catcher Lint Remover for Washing Machine Lint Remover Reusable Portable Silica Gel Clothes Washer Dryer Floating Ball"/>
    <s v="Home&amp;Kitchen Kitchen&amp;HomeAppliances Vacuum,Cleaning&amp;Ironing Irons,Steamers&amp;Accessories LintShavers"/>
    <n v="199"/>
    <n v="999"/>
    <n v="0.8"/>
    <n v="3.1"/>
    <n v="2"/>
    <s v="Yes"/>
    <m/>
    <x v="0"/>
  </r>
  <r>
    <s v="B088ZFJY82"/>
    <s v="Elv Aluminium Adjustable Mobile Phone Foldable Holder Tabletop Stand Dock Mount for All Smartphones, Tabs, Kindle, iPad (Moonlight Silver)"/>
    <s v="Electronics Mobiles&amp;Accessories MobileAccessories Stands"/>
    <n v="314"/>
    <n v="1499"/>
    <n v="0.79"/>
    <n v="4.5"/>
    <n v="28978"/>
    <s v="Yes"/>
    <m/>
    <x v="0"/>
  </r>
  <r>
    <s v="B09V12K8NT"/>
    <s v="boAt Wave Lite Smartwatch with 1.69&quot; HD Display, Sleek Metal Body, HR &amp; SpO2 Level Monitor, 140+ Watch Faces, Activity Tracker, Multiple Sports Modes, IP68 &amp; 7 Days Battery Life(Active Black)"/>
    <s v="Electronics WearableTechnology SmartWatches"/>
    <n v="1499"/>
    <n v="6990"/>
    <n v="0.79"/>
    <n v="3.9"/>
    <n v="21797"/>
    <s v="Yes"/>
    <m/>
    <x v="0"/>
  </r>
  <r>
    <s v="B09V12K8NT"/>
    <s v="boAt Wave Lite Smartwatch with 1.69&quot; HD Display, Sleek Metal Body, HR &amp; SpO2 Level Monitor, 140+ Watch Faces, Activity Tracker, Multiple Sports Modes, IP68 &amp; 7 Days Battery Life(Active Black)"/>
    <s v="Electronics WearableTechnology SmartWatches"/>
    <n v="1499"/>
    <n v="6990"/>
    <n v="0.79"/>
    <n v="3.9"/>
    <n v="21796"/>
    <s v="Yes"/>
    <m/>
    <x v="0"/>
  </r>
  <r>
    <s v="B09V17S2BG"/>
    <s v="boAt Wave Lite Smartwatch with 1.69&quot; HD Display, Heart Rate &amp; SpO2 Level Monitor, Multiple Watch Faces, Activity Tracker, Multiple Sports Modes &amp; IP68 (Deep Blue)"/>
    <s v="Electronics WearableTechnology SmartWatches"/>
    <n v="1499"/>
    <n v="6990"/>
    <n v="0.79"/>
    <n v="3.9"/>
    <n v="21796"/>
    <s v="Yes"/>
    <m/>
    <x v="0"/>
  </r>
  <r>
    <s v="B09V175NP7"/>
    <s v="boAt Wave Lite Smartwatch with 1.69 Inches(4.29cm) HD Display, Heart Rate &amp; SpO2 Level Monitor, Multiple Watch Faces, Activity Tracker, Multiple Sports Modes &amp; IP68 (Scarlet Red)"/>
    <s v="Electronics WearableTechnology SmartWatches"/>
    <n v="1499"/>
    <n v="6990"/>
    <n v="0.79"/>
    <n v="3.9"/>
    <n v="21796"/>
    <s v="Yes"/>
    <m/>
    <x v="0"/>
  </r>
  <r>
    <s v="B08D64C9FN"/>
    <s v="Ant Esports GM320 RGB Optical Wired Gaming Mouse | 8 Programmable Buttons | 12800 DPI"/>
    <s v="Computers&amp;Accessories Accessories&amp;Peripherals PCGamingPeripherals GamingMice"/>
    <n v="575"/>
    <n v="2799"/>
    <n v="0.79"/>
    <n v="4.2"/>
    <n v="8537"/>
    <s v="Yes"/>
    <m/>
    <x v="0"/>
  </r>
  <r>
    <s v="B08MWJTST6"/>
    <s v="Tukzer Fully Foldable Tabletop Desktop Tablet Mobile Stand Holder - Angle &amp; Height Adjustable for Desk, Cradle, Dock, Compatible with Smartphones &amp; Tablets (White)"/>
    <s v="Electronics Mobiles&amp;Accessories MobileAccessories Stands"/>
    <n v="279"/>
    <n v="1299"/>
    <n v="0.79"/>
    <n v="4"/>
    <n v="5072"/>
    <s v="Yes"/>
    <m/>
    <x v="0"/>
  </r>
  <r>
    <s v="B09H3BXWTK"/>
    <s v="Venus Digital Kitchen Weighing Scale &amp; Food Weight Machine for Health, Fitness, Home Baking &amp; Cooking Scale, 2 Year Warranty &amp; Battery Included (Weighing Scale Without Bowl) Capacity 10 Kg, 1 Gm"/>
    <s v="Home&amp;Kitchen Kitchen&amp;HomeAppliances SmallKitchenAppliances DigitalKitchenScales"/>
    <n v="599"/>
    <n v="2799"/>
    <n v="0.79"/>
    <n v="3.9"/>
    <n v="578"/>
    <s v="Yes"/>
    <m/>
    <x v="0"/>
  </r>
  <r>
    <s v="B014I8SX4Y"/>
    <s v="Amazon Basics High-Speed HDMI Cable, 6 Feet (2-Pack),Black"/>
    <s v="Electronics HomeTheater,TV&amp;Video Accessories Cables HDMICables"/>
    <n v="309"/>
    <n v="1400"/>
    <n v="0.78"/>
    <n v="4.4000000000000004"/>
    <n v="426973"/>
    <s v="Yes"/>
    <m/>
    <x v="0"/>
  </r>
  <r>
    <s v="B09YV4MW2T"/>
    <s v="Fire-Boltt India's No 1 Smartwatch Brand Talk 2 Bluetooth Calling Smartwatch with Dual Button, Hands On Voice Assistance, 60 Sports Modes, in Built Mic &amp; Speaker with IP68 Rating"/>
    <s v="Electronics WearableTechnology SmartWatches"/>
    <n v="2199"/>
    <n v="9999"/>
    <n v="0.78"/>
    <n v="4.2"/>
    <n v="29478"/>
    <s v="Yes"/>
    <m/>
    <x v="0"/>
  </r>
  <r>
    <s v="B09YV3K34W"/>
    <s v="Fire-Boltt India's No 1 Smartwatch Brand Talk 2 Bluetooth Calling Smartwatch with Dual Button, Hands On Voice Assistance, 60 Sports Modes, in Built Mic &amp; Speaker with IP68 Rating"/>
    <s v="Electronics WearableTechnology SmartWatches"/>
    <n v="2199"/>
    <n v="9999"/>
    <n v="0.78"/>
    <n v="4.2"/>
    <n v="29472"/>
    <s v="Yes"/>
    <m/>
    <x v="0"/>
  </r>
  <r>
    <s v="B09YV4MW2T"/>
    <s v="Fire-Boltt India's No 1 Smartwatch Brand Talk 2 Bluetooth Calling Smartwatch with Dual Button, Hands On Voice Assistance, 60 Sports Modes, in Built Mic &amp; Speaker with IP68 Rating"/>
    <s v="Electronics WearableTechnology SmartWatches"/>
    <n v="2199"/>
    <n v="9999"/>
    <n v="0.78"/>
    <n v="4.2"/>
    <n v="29471"/>
    <s v="Yes"/>
    <m/>
    <x v="0"/>
  </r>
  <r>
    <s v="B0B3NDPCS9"/>
    <s v="Fire-Boltt Visionary 1.78&quot; AMOLED Bluetooth Calling Smartwatch with 368*448 Pixel Resolution 100+ Sports Mode, TWS Connection, Voice Assistance, SPO2 &amp; Heart Rate Monitoring"/>
    <s v="Electronics WearableTechnology SmartWatches"/>
    <n v="3999"/>
    <n v="17999"/>
    <n v="0.78"/>
    <n v="4.3"/>
    <n v="17161"/>
    <s v="Yes"/>
    <m/>
    <x v="0"/>
  </r>
  <r>
    <s v="B07YNHCW6N"/>
    <s v="Robustrion Smart Trifold Hard Back Flip Stand Case Cover for Apple iPad 10.2 Cover iPad 9th Generation Cover 2021 8th Gen 2020 7th Gen 2019 Generation Case - Black"/>
    <s v="Computers&amp;Accessories Accessories&amp;Peripherals TabletAccessories Bags,Cases&amp;Sleeves Cases"/>
    <n v="549"/>
    <n v="2499"/>
    <n v="0.78"/>
    <n v="4.3"/>
    <n v="5556"/>
    <s v="Yes"/>
    <m/>
    <x v="0"/>
  </r>
  <r>
    <s v="B0B53QFZPY"/>
    <s v="PTron Newly Launched Force X10 Bluetooth Calling Smartwatch with 1.7&quot; Full Touch Color Display, Real Heart Rate Monitor, SpO2, Watch Faces, 5 Days Runtime, Fitness Trackers &amp; IP68 Waterproof (Pink)"/>
    <s v="Electronics WearableTechnology SmartWatches"/>
    <n v="1299"/>
    <n v="5999"/>
    <n v="0.78"/>
    <n v="3.3"/>
    <n v="4415"/>
    <s v="Yes"/>
    <m/>
    <x v="0"/>
  </r>
  <r>
    <s v="B0B53QLB9H"/>
    <s v="PTron Newly Launched Force X10 Bluetooth Calling Smartwatch with 1.7&quot; Full Touch Color Display, Real Heart Rate Monitor, SpO2, Watch Faces, 5 Days Runtime, Fitness Trackers &amp; IP68 Waterproof (Blue)"/>
    <s v="Electronics WearableTechnology SmartWatches"/>
    <n v="1299"/>
    <n v="5999"/>
    <n v="0.78"/>
    <n v="3.3"/>
    <n v="4415"/>
    <s v="Yes"/>
    <m/>
    <x v="0"/>
  </r>
  <r>
    <s v="B0B1F6GQPS"/>
    <s v="Boult Audio FXCharge with ENC, 32H Playtime, 5min=7H Type C Fast Charging, Zen ENC, 14.2 mm BoomX Rich Bass, IPX5, Bluetooth Wireless in Ear Earphones Neckband with mic (Black)"/>
    <s v="Electronics Headphones,Earbuds&amp;Accessories Headphones In-Ear"/>
    <n v="999"/>
    <n v="4499"/>
    <n v="0.78"/>
    <n v="3.8"/>
    <n v="3390"/>
    <s v="Yes"/>
    <m/>
    <x v="0"/>
  </r>
  <r>
    <s v="B07B275VN9"/>
    <s v="Airtel DigitalTV DTH Television, Setup Box Remote Compatible for SD and HD Recording (Black)"/>
    <s v="Electronics HomeTheater,TV&amp;Video Accessories RemoteControls"/>
    <n v="179"/>
    <n v="799"/>
    <n v="0.78"/>
    <n v="3.7"/>
    <n v="2201"/>
    <s v="Yes"/>
    <m/>
    <x v="0"/>
  </r>
  <r>
    <s v="B09MDCZJXS"/>
    <s v="Wings Phantom Pro Earphones Gaming Earbuds with LED Battery Indicator, 50ms Low Latency, Bluetooth 5.3, 40 Hours Playtime, MEMs Mic, IPX4 Resist, 12mm Driver, 500mah case, Headphones, (Black TWS)"/>
    <s v="Computers&amp;Accessories Accessories&amp;Peripherals PCGamingPeripherals Headsets"/>
    <n v="1199"/>
    <n v="5499"/>
    <n v="0.78"/>
    <n v="3.8"/>
    <n v="2043"/>
    <s v="Yes"/>
    <m/>
    <x v="0"/>
  </r>
  <r>
    <s v="B09SB6SJB4"/>
    <s v="Amazon Brand - Solimo Fast Charging Braided Type C Data Cable Seam, Suitable For All Supported Mobile Phones (1 Meter, Black)"/>
    <s v="Computers&amp;Accessories Accessories&amp;Peripherals Cables&amp;Accessories Cables USBCables"/>
    <n v="129"/>
    <n v="599"/>
    <n v="0.78"/>
    <n v="4.0999999999999996"/>
    <n v="265"/>
    <s v="Yes"/>
    <m/>
    <x v="0"/>
  </r>
  <r>
    <s v="B08G43CCLC"/>
    <s v="NK STAR 950 Mbps USB WiFi Adapter Wireless Network Receiver Dongle for Desktop Laptop, (Support- Windows XP/7/8/10 &amp; MAC OS) NOt Support to DVR and HDTV"/>
    <s v="Computers&amp;Accessories NetworkingDevices NetworkAdapters WirelessUSBAdapters"/>
    <n v="218"/>
    <n v="999"/>
    <n v="0.78"/>
    <n v="4.2"/>
    <n v="163"/>
    <s v="Yes"/>
    <m/>
    <x v="0"/>
  </r>
  <r>
    <s v="B09XB1R2F3"/>
    <s v="Portable Lint Remover Pet Fur Remover Clothes Fuzz Remover Pet Hairball Quick Epilator Shaver Removing Dust Pet Hair from Clothing Furniture Perfect for Clothing,Furniture,Couch,Carpet (Standard)"/>
    <s v="Home&amp;Kitchen Kitchen&amp;HomeAppliances Vacuum,Cleaning&amp;Ironing Irons,Steamers&amp;Accessories LintShavers"/>
    <n v="179"/>
    <n v="799"/>
    <n v="0.78"/>
    <n v="3.5"/>
    <n v="132"/>
    <s v="Yes"/>
    <m/>
    <x v="0"/>
  </r>
  <r>
    <s v="B0B59K1C8F"/>
    <s v="Wolpin 1 Lint Roller with 60 Sheets Remove Clothes Lint Dog Hair Dust (19 x 13 cm) Orange"/>
    <s v="Home&amp;Kitchen Kitchen&amp;HomeAppliances Vacuum,Cleaning&amp;Ironing Irons,Steamers&amp;Accessories LintShavers"/>
    <n v="179"/>
    <n v="799"/>
    <n v="0.78"/>
    <n v="3.6"/>
    <n v="101"/>
    <s v="Yes"/>
    <m/>
    <x v="0"/>
  </r>
  <r>
    <s v="B07DJLFMPS"/>
    <s v="HP 32GB Class 10 MicroSD Memory Card (U1 TF Card¬†32GB)"/>
    <s v="Electronics Accessories MemoryCards MicroSD"/>
    <n v="369"/>
    <n v="1600"/>
    <n v="0.77"/>
    <n v="4"/>
    <n v="32625"/>
    <s v="Yes"/>
    <m/>
    <x v="0"/>
  </r>
  <r>
    <s v="B07DJLFMPS"/>
    <s v="HP 32GB Class 10 MicroSD Memory Card (U1 TF Card¬†32GB)"/>
    <s v="Electronics Accessories MemoryCards MicroSD"/>
    <n v="369"/>
    <n v="1600"/>
    <n v="0.77"/>
    <n v="4"/>
    <n v="32625"/>
    <s v="Yes"/>
    <m/>
    <x v="0"/>
  </r>
  <r>
    <s v="B07XCM6T4N"/>
    <s v="STRIFF Adjustable Laptop Tabletop Stand Patented Riser Ventilated Portable Foldable Compatible with MacBook Notebook Tablet Tray Desk Table Book with Free Phone Stand (Black)"/>
    <s v="Computers&amp;Accessories Accessories&amp;Peripherals LaptopAccessories NotebookComputerStands"/>
    <n v="349"/>
    <n v="1499"/>
    <n v="0.77"/>
    <n v="4.3"/>
    <n v="24791"/>
    <s v="Yes"/>
    <m/>
    <x v="0"/>
  </r>
  <r>
    <s v="B0B5B6PQCT"/>
    <s v="boAt Wave Call Smart Watch, Smart Talk with Advanced Dedicated Bluetooth Calling Chip, 1.69‚Äù HD Display with 550 NITS &amp; 70% Color Gamut, 150+ Watch Faces, Multi-Sport Modes,HR,SpO2, IP68(Active Black)"/>
    <s v="Electronics WearableTechnology SmartWatches"/>
    <n v="1799"/>
    <n v="7990"/>
    <n v="0.77"/>
    <n v="3.8"/>
    <n v="17833"/>
    <s v="Yes"/>
    <m/>
    <x v="0"/>
  </r>
  <r>
    <s v="B08R69VDHT"/>
    <s v="Pinnaclz Original Combo of 2 Micro USB Fast Charging Cable, USB Charging Cable for Data Transfer Perfect for Android Smart Phones White 1.2 Meter Made in India (Pack of 2)"/>
    <s v="Computers&amp;Accessories Accessories&amp;Peripherals Cables&amp;Accessories Cables USBCables"/>
    <n v="115"/>
    <n v="499"/>
    <n v="0.77"/>
    <n v="4"/>
    <n v="7732"/>
    <s v="Yes"/>
    <m/>
    <x v="1"/>
  </r>
  <r>
    <s v="B08R69VDHT"/>
    <s v="Pinnaclz Original Combo of 2 Micro USB Fast Charging Cable, USB Charging Cable for Data Transfer Perfect for Android Smart Phones White 1.2 Meter Made in India (Pack of 2)"/>
    <s v="Computers&amp;Accessories Accessories&amp;Peripherals Cables&amp;Accessories Cables USBCables"/>
    <n v="115"/>
    <n v="499"/>
    <n v="0.77"/>
    <n v="4"/>
    <n v="7732"/>
    <s v="Yes"/>
    <m/>
    <x v="1"/>
  </r>
  <r>
    <s v="B08R69VDHT"/>
    <s v="Pinnaclz Original Combo of 2 Micro USB Fast Charging Cable, USB Charging Cable for Data Transfer Perfect for Android Smart Phones White 1.2 Meter Made in India (Pack of 2)"/>
    <s v="Computers&amp;Accessories Accessories&amp;Peripherals Cables&amp;Accessories Cables USBCables"/>
    <n v="115"/>
    <n v="499"/>
    <n v="0.77"/>
    <n v="4"/>
    <n v="7732"/>
    <s v="Yes"/>
    <m/>
    <x v="1"/>
  </r>
  <r>
    <s v="B0B53NXFFR"/>
    <s v="PTron Newly Launched Force X10 Bluetooth Calling Smartwatch with 1.7&quot; Full Touch Display, Real Heart Rate Monitor, SpO2, Watch Faces, 5 Days Runtime, Health/Fitness Trackers &amp; IP68 Waterproof (Black)"/>
    <s v="Electronics WearableTechnology SmartWatches"/>
    <n v="1399"/>
    <n v="5999"/>
    <n v="0.77"/>
    <n v="3.3"/>
    <n v="4415"/>
    <s v="Yes"/>
    <m/>
    <x v="0"/>
  </r>
  <r>
    <s v="B09BW334ML"/>
    <s v="Dealfreez Case Compatible with Fire TV Stick 3rd Gen 2021 Full Wrap Silicone Remote Cover Anti-Lost with Loop (D-Black)"/>
    <s v="Electronics HomeTheater,TV&amp;Video Accessories RemoteControls"/>
    <n v="349"/>
    <n v="1499"/>
    <n v="0.77"/>
    <n v="4.3"/>
    <n v="4145"/>
    <s v="Yes"/>
    <m/>
    <x v="0"/>
  </r>
  <r>
    <s v="B08TT63N58"/>
    <s v="ROYAL STEP - AMAZON'S BRAND - Portable Electric USB Juice Maker Juicer Bottle Blender Grinder Mixer,4 Blades Rechargeable Bottle with (Multi color) (MULTI)"/>
    <s v="Home&amp;Kitchen Kitchen&amp;HomeAppliances SmallKitchenAppliances Juicers"/>
    <n v="499"/>
    <n v="2199"/>
    <n v="0.77"/>
    <n v="3.1"/>
    <n v="3527"/>
    <s v="Yes"/>
    <m/>
    <x v="0"/>
  </r>
  <r>
    <s v="B0B2PQL5N3"/>
    <s v="Lapster Gel Mouse pad with Wrist Rest , Gaming Mouse Pad with Lycra Cloth Nonslip for Laptop , Computer, , Home &amp; Office (Black)"/>
    <s v="Computers&amp;Accessories Accessories&amp;Peripherals Keyboards,Mice&amp;InputDevices Keyboard&amp;MiceAccessories MousePads"/>
    <n v="230"/>
    <n v="999"/>
    <n v="0.77"/>
    <n v="4.2"/>
    <n v="1528"/>
    <s v="Yes"/>
    <m/>
    <x v="0"/>
  </r>
  <r>
    <s v="B0B4DT8MKT"/>
    <s v="Wecool Unbreakable 3 in 1 Charging Cable with 3A Speed, Fast Charging Multi Purpose Cable 1.25 Mtr Long, Type C cable, Micro Usb Cable and Cable for iPhone, White"/>
    <s v="Computers&amp;Accessories Accessories&amp;Peripherals Cables&amp;Accessories Cables USBCables"/>
    <n v="348"/>
    <n v="1499"/>
    <n v="0.77"/>
    <n v="4.2"/>
    <n v="656"/>
    <s v="Yes"/>
    <m/>
    <x v="0"/>
  </r>
  <r>
    <s v="B0B4DT8MKT"/>
    <s v="Wecool Unbreakable 3 in 1 Charging Cable with 3A Speed, Fast Charging Multi Purpose Cable 1.25 Mtr Long, Type C cable, Micro Usb Cable and Cable for iPhone, White"/>
    <s v="Computers&amp;Accessories Accessories&amp;Peripherals Cables&amp;Accessories Cables USBCables"/>
    <n v="348"/>
    <n v="1499"/>
    <n v="0.77"/>
    <n v="4.2"/>
    <n v="656"/>
    <s v="Yes"/>
    <m/>
    <x v="0"/>
  </r>
  <r>
    <s v="B09RF2QXGX"/>
    <s v="Gizga Essentials Webcam Cover, Privacy Protector Webcam Cover Slide, Compatible with Laptop, Desktop, PC, Smartphone, Protect Your Privacy and Security, Strong Adhesive, Set of 3, Black"/>
    <s v="Computers&amp;Accessories Accessories&amp;Peripherals LaptopAccessories CameraPrivacyCovers"/>
    <n v="69"/>
    <n v="299"/>
    <n v="0.77"/>
    <n v="4.3"/>
    <n v="255"/>
    <s v="Yes"/>
    <m/>
    <x v="1"/>
  </r>
  <r>
    <s v="B0BNDGL26T"/>
    <s v="MR. BRAND Portable USB Juicer Electric USB Juice Maker Mixer Bottle Blender Grinder Mixer,6 Blades Rechargeable Bottle with (Multi color) (MULTI MIXER 6 BLED)"/>
    <s v="Home&amp;Kitchen Kitchen&amp;HomeAppliances SmallKitchenAppliances JuicerMixerGrinders"/>
    <n v="499"/>
    <n v="2199"/>
    <n v="0.77"/>
    <n v="2.8"/>
    <n v="109"/>
    <s v="Yes"/>
    <m/>
    <x v="0"/>
  </r>
  <r>
    <s v="B0B65P827P"/>
    <s v="Zebronics CU3100V Fast charging Type C cable with QC 18W support, 3A max capacity, 1 meter braided cable, Data transfer and Superior durability (Braided Black )"/>
    <s v="Computers&amp;Accessories Accessories&amp;Peripherals Cables&amp;Accessories Cables USBCables"/>
    <n v="128.31"/>
    <n v="549"/>
    <n v="0.77"/>
    <n v="3.9"/>
    <n v="61"/>
    <s v="Yes"/>
    <m/>
    <x v="0"/>
  </r>
  <r>
    <s v="B0BNQMF152"/>
    <s v="ROYAL STEP Portable Electric USB Juice Maker Juicer Bottle Blender Grinder Mixer,6 Blades Rechargeable Bottle with (MULTII) (MULTI COLOUR 6 BLED JUICER MIXER)"/>
    <s v="Home&amp;Kitchen Kitchen&amp;HomeAppliances SmallKitchenAppliances JuicerMixerGrinders"/>
    <n v="499"/>
    <n v="2199"/>
    <n v="0.77"/>
    <n v="3.7"/>
    <n v="53"/>
    <s v="Yes"/>
    <m/>
    <x v="0"/>
  </r>
  <r>
    <s v="B08D77XZX5"/>
    <s v="PTron Tangentbeat in-Ear Bluetooth 5.0 Wireless Headphones with Mic, Enhanced Bass, 10mm Drivers, Clear Calls, Snug-Fit, Fast Charging, Magnetic Buds, Voice Assistant &amp; IPX4 Wireless Neckband (Black)"/>
    <s v="Electronics Headphones,Earbuds&amp;Accessories Headphones In-Ear"/>
    <n v="599"/>
    <n v="2499"/>
    <n v="0.76"/>
    <n v="3.9"/>
    <n v="58162"/>
    <s v="Yes"/>
    <m/>
    <x v="0"/>
  </r>
  <r>
    <s v="B005LJQMZC"/>
    <s v="BlueRigger Digital Optical Audio Toslink Cable (6 Feet / 1.8 Meter) With 8 Channel (7.1) Audio Support (for Home Theatre, Xbox, Playstation etc.)"/>
    <s v="Electronics HomeTheater,TV&amp;Video Accessories Cables OpticalCables"/>
    <n v="486"/>
    <n v="1999"/>
    <n v="0.76"/>
    <n v="4.2"/>
    <n v="30023"/>
    <s v="Yes"/>
    <m/>
    <x v="0"/>
  </r>
  <r>
    <s v="B0B3N7LR6K"/>
    <s v="Fire-Boltt Visionary 1.78&quot; AMOLED Bluetooth Calling Smartwatch with 368*448 Pixel Resolution 100+ Sports Mode, TWS Connection, Voice Assistance, SPO2 &amp; Heart Rate Monitoring"/>
    <s v="Electronics WearableTechnology SmartWatches"/>
    <n v="3999"/>
    <n v="16999"/>
    <n v="0.76"/>
    <n v="4.3"/>
    <n v="17162"/>
    <s v="Yes"/>
    <m/>
    <x v="0"/>
  </r>
  <r>
    <s v="B0B3N7LR6K"/>
    <s v="Fire-Boltt Visionary 1.78&quot; AMOLED Bluetooth Calling Smartwatch with 368*448 Pixel Resolution 100+ Sports Mode, TWS Connection, Voice Assistance, SPO2 &amp; Heart Rate Monitoring"/>
    <s v="Electronics WearableTechnology SmartWatches"/>
    <n v="3999"/>
    <n v="16999"/>
    <n v="0.76"/>
    <n v="4.3"/>
    <n v="17159"/>
    <s v="Yes"/>
    <m/>
    <x v="0"/>
  </r>
  <r>
    <s v="B07DKZCZ89"/>
    <s v="Gizga Essentials Earphone Carrying Case, Multi-Purpose Pocket Storage Travel Organizer for Earphones, Headset, Pen Drives, SD Cards, Shock-Proof Ballistic Nylon, Soft Fabric, Mesh Pocket, Green"/>
    <s v="Electronics Headphones,Earbuds&amp;Accessories Cases"/>
    <n v="119"/>
    <n v="499"/>
    <n v="0.76"/>
    <n v="4.3"/>
    <n v="15032"/>
    <s v="Yes"/>
    <m/>
    <x v="1"/>
  </r>
  <r>
    <s v="B09NR6G588"/>
    <s v="Boult Audio ZCharge Bluetooth Wireless in Ear Earphones with Mic, 40H Playtime and Super Fast Charging, Environmental Noise Cancellation for Pro+ Calling and IPX5 Water Resistant (Black)"/>
    <s v="Electronics Headphones,Earbuds&amp;Accessories Headphones In-Ear"/>
    <n v="1199"/>
    <n v="4999"/>
    <n v="0.76"/>
    <n v="3.8"/>
    <n v="14961"/>
    <s v="Yes"/>
    <m/>
    <x v="0"/>
  </r>
  <r>
    <s v="B08GJ57MKL"/>
    <s v="Coway Professional Air Purifier for Home, Longest Filter Life 8500 Hrs, Green True HEPA Filter, Traps 99.99% Virus &amp; PM 0.1 Particles, Warranty 7 Years (AirMega 150 (AP-1019C))"/>
    <s v="Home&amp;Kitchen Heating,Cooling&amp;AirQuality AirPurifiers HEPAAirPurifiers"/>
    <n v="14400"/>
    <n v="59900"/>
    <n v="0.76"/>
    <n v="4.4000000000000004"/>
    <n v="3837"/>
    <s v="Yes"/>
    <m/>
    <x v="0"/>
  </r>
  <r>
    <s v="B09P858DK8"/>
    <s v="WeCool C1 Car Mobile Holder with One Click Technology,360¬∞ Rotational, Strong Suction Cup,Compatible with 4 to 6 Inch Devices, Wildshield and Dashboard Mobile Holder for Car, and Use"/>
    <s v="Electronics Mobiles&amp;Accessories MobileAccessories AutomobileAccessories Cradles"/>
    <n v="489"/>
    <n v="1999"/>
    <n v="0.76"/>
    <n v="4"/>
    <n v="3626"/>
    <s v="Yes"/>
    <m/>
    <x v="0"/>
  </r>
  <r>
    <s v="B0B2931FCV"/>
    <s v="ZEBRONICS Zeb-Sound Bomb N1 True Wireless in Ear Earbuds with Mic ENC, Gaming Mode (up to 50ms), up to 18H Playback, BT V5.2, Fidget Case, Voice Assistant, Splash Proof, Type C (Midnight Black)"/>
    <s v="Electronics Headphones,Earbuds&amp;Accessories Headphones In-Ear"/>
    <n v="999"/>
    <n v="4199"/>
    <n v="0.76"/>
    <n v="3.5"/>
    <n v="1913"/>
    <s v="Yes"/>
    <m/>
    <x v="0"/>
  </r>
  <r>
    <s v="B07VVXJ2P5"/>
    <s v="SVM Products Unbreakable Set Top Box Stand with Dual Remote Holder (Black)"/>
    <s v="Electronics HomeTheater,TV&amp;Video Accessories TVMounts,Stands&amp;Turntables TVWall&amp;CeilingMounts"/>
    <n v="96"/>
    <n v="399"/>
    <n v="0.76"/>
    <n v="3.6"/>
    <n v="1796"/>
    <s v="Yes"/>
    <m/>
    <x v="1"/>
  </r>
  <r>
    <s v="B07LFWP97N"/>
    <s v="Gizga Essentials Laptop Bag Sleeve Case Cover Pouch with Handle for 14.1 Inch Laptop for Men &amp; Women, Padded Laptop Compartment, Premium Zipper Closure, Water Repellent Nylon Fabric, Grey"/>
    <s v="Computers&amp;Accessories Accessories&amp;Peripherals LaptopAccessories Bags&amp;Sleeves LaptopSleeves&amp;Slipcases"/>
    <n v="269"/>
    <n v="1099"/>
    <n v="0.76"/>
    <n v="4.0999999999999996"/>
    <n v="1092"/>
    <s v="Yes"/>
    <m/>
    <x v="0"/>
  </r>
  <r>
    <s v="B097RN7BBK"/>
    <s v="Kitchen Kit Electric Kettle, 1.8L Stainless Steel Tea Kettle, Fast Boil Water Warmer with Auto Shut Off and Boil Dry Protection Tech"/>
    <s v="Home&amp;Kitchen Kitchen&amp;HomeAppliances SmallKitchenAppliances Kettles&amp;HotWaterDispensers Kettle&amp;ToasterSets"/>
    <n v="479"/>
    <n v="1999"/>
    <n v="0.76"/>
    <n v="3.4"/>
    <n v="1066"/>
    <s v="Yes"/>
    <m/>
    <x v="0"/>
  </r>
  <r>
    <s v="B09939XJX8"/>
    <s v="TVARA LCD Writing Tablet, 8.5&quot; Inch Colorful Toddler Doodle Board Drawing Tablet, Erasable Reusable Electronic Drawing Pads, Educational and Learning Tool for 3-6 Years Old Boy and Girls Mix Colors"/>
    <s v="Computers&amp;Accessories Accessories&amp;Peripherals Keyboards,Mice&amp;InputDevices GraphicTablets"/>
    <n v="354"/>
    <n v="1500"/>
    <n v="0.76"/>
    <n v="4"/>
    <n v="1026"/>
    <s v="Yes"/>
    <m/>
    <x v="0"/>
  </r>
  <r>
    <s v="B0BMVWKZ8G"/>
    <s v="Newly Launched Boult Dive+ with 1.85&quot; HD Display, Bluetooth Calling Smartwatch, 500 Nits Brightness, 7 Days Battery Life, 150+ Watch Faces, 100+ Sport Modes, IP68 Waterproof Smart Watch (Jet Black)"/>
    <s v="Electronics WearableTechnology SmartWatches"/>
    <n v="1999"/>
    <n v="8499"/>
    <n v="0.76"/>
    <n v="4.3"/>
    <n v="240"/>
    <s v="Yes"/>
    <m/>
    <x v="0"/>
  </r>
  <r>
    <s v="B0972BQ2RS"/>
    <s v="Fire-Boltt India's No 1 Smartwatch Brand Ring Bluetooth Calling with SpO2 &amp; 1.7‚Äù Metal Body with Blood Oxygen Monitoring, Continuous Heart Rate, Full Touch &amp; Multiple Watch Faces"/>
    <s v="Electronics WearableTechnology SmartWatches"/>
    <n v="2499"/>
    <n v="9999"/>
    <n v="0.75"/>
    <n v="4.0999999999999996"/>
    <n v="42139"/>
    <s v="Yes"/>
    <m/>
    <x v="0"/>
  </r>
  <r>
    <s v="B09RKFBCV7"/>
    <s v="Fire-Boltt Ninja Calling 1.69&quot; Bluetooth Calling Smart Watch, Dial Pad, Speaker, AI Voice Assistant with 450 NITS Peak Brightness, Wrist Gaming &amp; 100+ Watch Faces with SpO2, HR, Multiple Sports Mode"/>
    <s v="Electronics WearableTechnology SmartWatches"/>
    <n v="1999"/>
    <n v="7999"/>
    <n v="0.75"/>
    <n v="4.2"/>
    <n v="31305"/>
    <s v="Yes"/>
    <m/>
    <x v="0"/>
  </r>
  <r>
    <s v="B0B5CGTBKV"/>
    <s v="boAt Wave Call Smart Watch, Smart Talk with Advanced Dedicated Bluetooth Calling Chip, 1.69‚Äù HD Display with 550 NITS &amp; 70% Color Gamut, 150+ Watch Faces, Multi-Sport Modes,HR,SpO2(Caribbean Green)"/>
    <s v="Electronics WearableTechnology SmartWatches"/>
    <n v="1999"/>
    <n v="7990"/>
    <n v="0.75"/>
    <n v="3.8"/>
    <n v="17833"/>
    <s v="Yes"/>
    <m/>
    <x v="0"/>
  </r>
  <r>
    <s v="B0B5B6PQCT"/>
    <s v="boAt Wave Call Smart Watch, Smart Talk with Advanced Dedicated Bluetooth Calling Chip, 1.69‚Äù HD Display with 550 NITS &amp; 70% Color Gamut, 150+ Watch Faces, Multi-Sport Modes,HR,SpO2, IP68(Active Black)"/>
    <s v="Electronics WearableTechnology SmartWatches"/>
    <n v="1999"/>
    <n v="7990"/>
    <n v="0.75"/>
    <n v="3.8"/>
    <n v="17831"/>
    <s v="Yes"/>
    <m/>
    <x v="0"/>
  </r>
  <r>
    <s v="B0B5DDJNH4"/>
    <s v="boAt Wave Call Smart Watch, Smart Talk with Advanced Dedicated Bluetooth Calling Chip, 1.69‚Äù HD Display with 550 NITS &amp; 70% Color Gamut, 150+ Watch Faces, Multi-Sport Modes, HR, SpO2, IP68(Mauve)"/>
    <s v="Electronics WearableTechnology SmartWatches"/>
    <n v="1999"/>
    <n v="7990"/>
    <n v="0.75"/>
    <n v="3.8"/>
    <n v="17831"/>
    <s v="Yes"/>
    <m/>
    <x v="0"/>
  </r>
  <r>
    <s v="B0B5D39BCD"/>
    <s v="boAt Wave Call Smart Watch, Smart Talk with Advanced Dedicated Bluetooth Calling Chip, 1.69‚Äù HD Display with 550 NITS &amp; 70% Color Gamut, 150+ Watch Faces, Multi-Sport Modes, HR, SpO2, IP68(Deep Blue)"/>
    <s v="Electronics WearableTechnology SmartWatches"/>
    <n v="1999"/>
    <n v="7990"/>
    <n v="0.75"/>
    <n v="3.8"/>
    <n v="17831"/>
    <s v="Yes"/>
    <m/>
    <x v="0"/>
  </r>
  <r>
    <s v="B07GVGTSLN"/>
    <s v="Wayona Usb Type C Fast Charger Cable Fast Charging Usb C Cable/Cord Compatible For Samsung Galaxy S10E S10 S9 S8 Plus S10+,Note 10 Note 9 Note 8,S20,M31S,M40,Realme X3,Pixel 2 Xl (3 Ft Pack Of 1,Grey)"/>
    <s v="Computers&amp;Accessories Accessories&amp;Peripherals Cables&amp;Accessories Cables USBCables"/>
    <n v="325"/>
    <n v="1299"/>
    <n v="0.75"/>
    <n v="4.2"/>
    <n v="10576"/>
    <s v="Yes"/>
    <m/>
    <x v="0"/>
  </r>
  <r>
    <s v="B07GVGTSLN"/>
    <s v="Wayona Usb Type C Fast Charger Cable Fast Charging Usb C Cable/Cord Compatible For Samsung Galaxy S10E S10 S9 S8 Plus S10+,Note 10 Note 9 Note 8,S20,M31S,M40,Realme X3,Pixel 2 Xl (3 Ft Pack Of 1,Grey)"/>
    <s v="Computers&amp;Accessories Accessories&amp;Peripherals Cables&amp;Accessories Cables USBCables"/>
    <n v="325"/>
    <n v="1299"/>
    <n v="0.75"/>
    <n v="4.2"/>
    <n v="10576"/>
    <s v="Yes"/>
    <m/>
    <x v="0"/>
  </r>
  <r>
    <s v="B0B31BYXQQ"/>
    <s v="Boult Audio Airbass Z20 True Wireless, 40H Battery Life, Zen ENC Mic, Type-C Lightning Boult Fast Charging (10Mins=100Mins), BoomX Tech Bass, ENC, IPX5 in Ear Earbuds with mic (Green)"/>
    <s v="Electronics Headphones,Earbuds&amp;Accessories Headphones In-Ear"/>
    <n v="1399"/>
    <n v="5499"/>
    <n v="0.75"/>
    <n v="3.9"/>
    <n v="9504"/>
    <s v="Yes"/>
    <m/>
    <x v="0"/>
  </r>
  <r>
    <s v="B00UGZWM2I"/>
    <s v="COI Note Pad/Memo Book with Sticky Notes &amp; Clip Holder with Pen for Gifting"/>
    <s v="OfficeProducts OfficePaperProducts Paper Stationery Notebooks,WritingPads&amp;Diaries Notepads&amp;MemoBooks"/>
    <n v="198"/>
    <n v="800"/>
    <n v="0.75"/>
    <n v="4.0999999999999996"/>
    <n v="9344"/>
    <s v="Yes"/>
    <m/>
    <x v="0"/>
  </r>
  <r>
    <s v="B09YV575RK"/>
    <s v="Fire-Boltt Ring Pro Bluetooth Calling, 1.75‚Äù 320*385px High Res, IP68 &amp; SpO2 Monitoring, Pin Code Locking Functionality &amp; Split Screen Access, Built in Mic &amp; Speaker for HD Calls, Black, Free Size"/>
    <s v="Electronics WearableTechnology SmartWatches"/>
    <n v="2499"/>
    <n v="9999"/>
    <n v="0.75"/>
    <n v="4"/>
    <n v="9090"/>
    <s v="Yes"/>
    <m/>
    <x v="0"/>
  </r>
  <r>
    <s v="B07W14CHV8"/>
    <s v="CARECASE¬Æ Optical Bay 2nd Hard Drive Caddy, 9.5 mm CD/DVD Drive Slot for SSD and HDD"/>
    <s v="Computers&amp;Accessories Accessories&amp;Peripherals HardDriveAccessories Caddies"/>
    <n v="199"/>
    <n v="799"/>
    <n v="0.75"/>
    <n v="4.0999999999999996"/>
    <n v="7333"/>
    <s v="Yes"/>
    <m/>
    <x v="0"/>
  </r>
  <r>
    <s v="B08CTQP51L"/>
    <s v="Robustrion [Anti-Scratch] &amp; [Smudge Proof] [S Pen Compatible] Premium Tempered Glass Screen Protector for Samsung Tab S6 Lite 10.4 inch SM-P610/615 [Bubble Free]"/>
    <s v="Computers&amp;Accessories Accessories&amp;Peripherals TabletAccessories ScreenProtectors"/>
    <n v="379"/>
    <n v="1499"/>
    <n v="0.75"/>
    <n v="4.2"/>
    <n v="4149"/>
    <s v="Yes"/>
    <m/>
    <x v="0"/>
  </r>
  <r>
    <s v="B0B53DS4TF"/>
    <s v="Instant Pot Air Fryer, Vortex 2QT, Touch Control Panel, 360¬∞ EvenCrisp‚Ñ¢ Technology, Uses 95 % less Oil, 4-in-1 Appliance: Air Fry, Roast, Bake, Reheat (Vortex 1.97Litre, Black)"/>
    <s v="Home&amp;Kitchen Kitchen&amp;HomeAppliances SmallKitchenAppliances DeepFatFryers AirFryers"/>
    <n v="4995"/>
    <n v="20049"/>
    <n v="0.75"/>
    <n v="4.8"/>
    <n v="3964"/>
    <s v="Yes"/>
    <m/>
    <x v="0"/>
  </r>
  <r>
    <s v="B08FTFXNNB"/>
    <s v="HP w100 480P 30 FPS Digital Webcam with Built-in Mic, Plug and Play Setup, Wide-Angle View for Video Calling on Skype, Zoom, Microsoft Teams and Other Apps (Black)"/>
    <s v="Electronics Cameras&amp;Photography VideoCameras"/>
    <n v="499"/>
    <n v="1999"/>
    <n v="0.75"/>
    <n v="3.7"/>
    <n v="3369"/>
    <s v="Yes"/>
    <m/>
    <x v="0"/>
  </r>
  <r>
    <s v="B092JHPL72"/>
    <s v="SWAPKART Flexible Mobile Tabletop Stand, Metal Built, Heavy Duty Foldable Lazy Bracket Clip Mount Multi Angle Clamp for All Smartphones (Pack of 1), Multi Color"/>
    <s v="Electronics Mobiles&amp;Accessories MobileAccessories Mounts Bedstand&amp;DeskMounts"/>
    <n v="251"/>
    <n v="999"/>
    <n v="0.75"/>
    <n v="3.7"/>
    <n v="3234"/>
    <s v="Yes"/>
    <m/>
    <x v="0"/>
  </r>
  <r>
    <s v="B095244Q22"/>
    <s v="MYVN LTG to USB for¬†Fast Charging &amp; Data Sync USB Cable Compatible for iPhone 5/5s/6/6S/7/7+/8/8+/10/11, iPad Air/Mini, iPod and iOS Devices (1 M)"/>
    <s v="Computers&amp;Accessories Accessories&amp;Peripherals Cables&amp;Accessories Cables USBCables"/>
    <n v="252"/>
    <n v="999"/>
    <n v="0.75"/>
    <n v="3.7"/>
    <n v="2249"/>
    <s v="Yes"/>
    <m/>
    <x v="0"/>
  </r>
  <r>
    <s v="B081NHWT6Z"/>
    <s v="LOHAYA Television Remote Compatible with Samsung Smart LED/LCD/HD TV Remote Control [ Compatible for All Samsung Tv Remote Control ]"/>
    <s v="Electronics HomeTheater,TV&amp;Video Accessories RemoteControls"/>
    <n v="299"/>
    <n v="1199"/>
    <n v="0.75"/>
    <n v="3.9"/>
    <n v="1193"/>
    <s v="Yes"/>
    <m/>
    <x v="0"/>
  </r>
  <r>
    <s v="B0BNXFDTZ2"/>
    <s v="Fire-Boltt Tank 1.85&quot; Bluetooth Calling Smart Watch, 123 Sports Mode, 8 UI Interactions, Built in Speaker &amp; Mic, 7 Days Battery &amp; Fire-Boltt Health Suite"/>
    <s v="Electronics WearableTechnology SmartWatches"/>
    <n v="2999"/>
    <n v="11999"/>
    <n v="0.75"/>
    <n v="4.4000000000000004"/>
    <n v="768"/>
    <s v="Yes"/>
    <m/>
    <x v="0"/>
  </r>
  <r>
    <s v="B0B5YBGCKD"/>
    <s v="POPIO Tempered Glass Compatible for iPhone 13 / iPhone 13 Pro/iPhone 14 (Transparent) Edge to Edge Full Screen Coverage with Installation Kit, Pack of 2"/>
    <s v="Electronics Mobiles&amp;Accessories MobileAccessories Maintenance,Upkeep&amp;Repairs ScreenProtectors"/>
    <n v="150"/>
    <n v="599"/>
    <n v="0.75"/>
    <n v="4.3"/>
    <n v="714"/>
    <s v="Yes"/>
    <m/>
    <x v="0"/>
  </r>
  <r>
    <s v="B0B2CPVXHX"/>
    <s v="Robustrion Anti-Scratch &amp; Smudge Proof Tempered Glass Screen Protector for Xiaomi Mi Pad 5 11 inch"/>
    <s v="Computers&amp;Accessories Accessories&amp;Peripherals TabletAccessories ScreenProtectors"/>
    <n v="379"/>
    <n v="1499"/>
    <n v="0.75"/>
    <n v="4.0999999999999996"/>
    <n v="670"/>
    <s v="Yes"/>
    <m/>
    <x v="0"/>
  </r>
  <r>
    <s v="B0B8CHJLWJ"/>
    <s v="Kyosei Advanced Tempered Glass Compatible with Google Pixel 6a with Military-Grade Anti-Explosion Edge-to-Edge Coverage Screen Protector Guard"/>
    <s v="Electronics Mobiles&amp;Accessories MobileAccessories Maintenance,Upkeep&amp;Repairs ScreenProtectors"/>
    <n v="299"/>
    <n v="1199"/>
    <n v="0.75"/>
    <n v="4.5"/>
    <n v="596"/>
    <s v="Yes"/>
    <m/>
    <x v="0"/>
  </r>
  <r>
    <s v="B08GJNM9N7"/>
    <s v="LOHAYA Television Remote Compatible for VU LED LCD HD Tv Remote Control Model No :- EN2B27V"/>
    <s v="Electronics HomeTheater,TV&amp;Video Accessories RemoteControls"/>
    <n v="299"/>
    <n v="1199"/>
    <n v="0.75"/>
    <n v="3.7"/>
    <n v="490"/>
    <s v="Yes"/>
    <m/>
    <x v="0"/>
  </r>
  <r>
    <s v="B07V5YF4ND"/>
    <s v="LOHAYA LCD/LED Remote Compatible for Sony Bravia Smart LCD LED UHD OLED QLED 4K Ultra HD TV Remote Control with YouTube &amp; Netflix Function [ Compatible for Sony Tv Remote Control ]"/>
    <s v="Electronics HomeTheater,TV&amp;Video Accessories RemoteControls"/>
    <n v="299"/>
    <n v="1199"/>
    <n v="0.75"/>
    <n v="3.5"/>
    <n v="466"/>
    <s v="Yes"/>
    <m/>
    <x v="0"/>
  </r>
  <r>
    <s v="B0B21C4BMX"/>
    <s v="Portronics Konnect Spydr 31 3-in-1 Multi Functional Cable with 3.0A Output, Tangle Resistant, 1.2M Length, Nylon Braided(Zebra)"/>
    <s v="Computers&amp;Accessories Accessories&amp;Peripherals Cables&amp;Accessories Cables USBCables"/>
    <n v="228"/>
    <n v="899"/>
    <n v="0.75"/>
    <n v="3.8"/>
    <n v="132"/>
    <s v="Yes"/>
    <m/>
    <x v="0"/>
  </r>
  <r>
    <s v="B08XXVXP3J"/>
    <s v="Storite Super Speed USB 3.0 Male to Male Cable for Hard Drive Enclosures, Laptop Cooling Pad, DVD Players(60cm,Black)"/>
    <s v="Computers&amp;Accessories Accessories&amp;Peripherals Cables&amp;Accessories Cables USBCables"/>
    <n v="249"/>
    <n v="999"/>
    <n v="0.75"/>
    <n v="4.3"/>
    <n v="112"/>
    <s v="Yes"/>
    <m/>
    <x v="0"/>
  </r>
  <r>
    <s v="B0B65MJ45G"/>
    <s v="Zebronics CU3100V Fast charging Type C cable with QC 18W support, 3A max capacity, 1 meter braided cable, Data transfer and Superior durability (Braided Black + White)"/>
    <s v="Computers&amp;Accessories Accessories&amp;Peripherals Cables&amp;Accessories Cables USBCables"/>
    <n v="139"/>
    <n v="549"/>
    <n v="0.75"/>
    <n v="3.9"/>
    <n v="61"/>
    <s v="Yes"/>
    <m/>
    <x v="0"/>
  </r>
  <r>
    <s v="B0BMM7R92G"/>
    <s v="Noise_Colorfit Smart Watch Charger 2 Pin USB Fast Charger Magnetic Charging Cable Adapter (Smart Watch Charger 2 pin)"/>
    <s v="Electronics WearableTechnology SmartWatches"/>
    <n v="249"/>
    <n v="999"/>
    <n v="0.75"/>
    <n v="4.5"/>
    <n v="38"/>
    <s v="Yes"/>
    <m/>
    <x v="0"/>
  </r>
  <r>
    <s v="B09MT84WV5"/>
    <s v="Samsung EVO Plus 128GB microSDXC UHS-I U3 130MB/s Full HD &amp; 4K UHD Memory Card with Adapter (MB-MC128KA), Blue"/>
    <s v="Electronics Accessories MemoryCards MicroSD"/>
    <n v="1059"/>
    <n v="3999"/>
    <n v="0.74"/>
    <n v="4.3"/>
    <n v="140035"/>
    <s v="Yes"/>
    <m/>
    <x v="0"/>
  </r>
  <r>
    <s v="B0949SBKMP"/>
    <s v="boAt Flash Edition Smart Watch with Activity Tracker, Multiple Sports Modes, 1.3&quot; Screen, 170+ Watch Faces, Sleep Monitor, Gesture, Camera &amp; Music Control, IP68 &amp; 7 Days Battery Life(Lightning Black)"/>
    <s v="Electronics WearableTechnology SmartWatches"/>
    <n v="1799"/>
    <n v="6990"/>
    <n v="0.74"/>
    <n v="4"/>
    <n v="26880"/>
    <s v="Yes"/>
    <m/>
    <x v="0"/>
  </r>
  <r>
    <s v="B0949SBKMP"/>
    <s v="boAt Flash Edition Smart Watch with Activity Tracker, Multiple Sports Modes, 1.3&quot; Screen, 170+ Watch Faces, Sleep Monitor, Gesture, Camera &amp; Music Control, IP68 &amp; 7 Days Battery Life(Lightning Black)"/>
    <s v="Electronics WearableTechnology SmartWatches"/>
    <n v="1799"/>
    <n v="6990"/>
    <n v="0.74"/>
    <n v="4"/>
    <n v="26880"/>
    <s v="Yes"/>
    <m/>
    <x v="0"/>
  </r>
  <r>
    <s v="B08FY4FG5X"/>
    <s v="Boult Audio Bass Buds Q2 Lightweight Stereo Wired Over Ear Headphones Set with Mic with Deep Bass, Comfortable Ear Cushions, &amp; Long Cord (Black)"/>
    <s v="Electronics Headphones,Earbuds&amp;Accessories Headphones Over-Ear"/>
    <n v="649"/>
    <n v="2499"/>
    <n v="0.74"/>
    <n v="3.9"/>
    <n v="13049"/>
    <s v="Yes"/>
    <m/>
    <x v="0"/>
  </r>
  <r>
    <s v="B096TWZRJC"/>
    <s v="Sounce 360 Adjustable Mobile Phone Holder, Universal Phone Holder Clip Lazy Bracket Flexible Gooseneck Clamp Long Arms Mount for Mobile Tabletop Stand for Bedroom, Office, Bathroom, White"/>
    <s v="Electronics Mobiles&amp;Accessories MobileAccessories Mounts Bedstand&amp;DeskMounts"/>
    <n v="499"/>
    <n v="1899"/>
    <n v="0.74"/>
    <n v="4.0999999999999996"/>
    <n v="1475"/>
    <s v="Yes"/>
    <m/>
    <x v="0"/>
  </r>
  <r>
    <s v="B09MY4W73Q"/>
    <s v="Amozo Ultra Hybrid Camera and Drop Protection Back Cover Case for iPhone 13 (Polycarbonate| Back Transparent - Sides Black)"/>
    <s v="Electronics Mobiles&amp;Accessories MobileAccessories Cases&amp;Covers BasicCases"/>
    <n v="474"/>
    <n v="1799"/>
    <n v="0.74"/>
    <n v="4.3"/>
    <n v="1454"/>
    <s v="Yes"/>
    <m/>
    <x v="0"/>
  </r>
  <r>
    <s v="B0B82YGCF6"/>
    <s v="Tokdis MX-1 Pro Bluetooth Calling Smartwatch - 1.69‚Äù LCD Display, Multiple Watch Faces, Sleep Monitor, Heart &amp; SpO2 Monitoring, Multiple Sports Modes, Water Resistant"/>
    <s v="Electronics WearableTechnology SmartWatches"/>
    <n v="899"/>
    <n v="3499"/>
    <n v="0.74"/>
    <n v="3"/>
    <n v="681"/>
    <s v="Yes"/>
    <m/>
    <x v="0"/>
  </r>
  <r>
    <s v="B09RFB2SJQ"/>
    <s v="10WeRun Id-116 Bluetooth Smartwatch Wireless Fitness Band for Boys, Girls, Men, Women &amp; Kids | Sports Gym Watch for All Smart Phones I Heart Rate and spo2 Monitor"/>
    <s v="Electronics WearableTechnology SmartWatches"/>
    <n v="499"/>
    <n v="1899"/>
    <n v="0.74"/>
    <n v="4.0999999999999996"/>
    <n v="412"/>
    <s v="Yes"/>
    <m/>
    <x v="0"/>
  </r>
  <r>
    <s v="B0BPCJM7TB"/>
    <s v="WIDEWINGS Electric Handheld Milk Wand Mixer Frother for Latte Coffee Hot Milk, Milk Frother for Coffee, Egg Beater, Hand Blender, Coffee Beater with Stand"/>
    <s v="Home&amp;Kitchen Kitchen&amp;HomeAppliances SmallKitchenAppliances HandBlenders"/>
    <n v="259"/>
    <n v="999"/>
    <n v="0.74"/>
    <n v="4"/>
    <n v="43"/>
    <s v="Yes"/>
    <m/>
    <x v="0"/>
  </r>
  <r>
    <s v="B00NH11PEY"/>
    <s v="AmazonBasics USB 2.0 - A-Male to A-Female Extension Cable for Personal Computer, Printer (Black, 9.8 Feet/3 Meters)"/>
    <s v="Computers&amp;Accessories Accessories&amp;Peripherals Cables&amp;Accessories Cables USBCables"/>
    <n v="199"/>
    <n v="750"/>
    <n v="0.73"/>
    <n v="4.5"/>
    <n v="74976"/>
    <s v="Yes"/>
    <m/>
    <x v="0"/>
  </r>
  <r>
    <s v="B00NH11PEY"/>
    <s v="AmazonBasics USB 2.0 - A-Male to A-Female Extension Cable for Personal Computer, Printer (Black, 9.8 Feet/3 Meters)"/>
    <s v="Computers&amp;Accessories Accessories&amp;Peripherals Cables&amp;Accessories Cables USBCables"/>
    <n v="199"/>
    <n v="750"/>
    <n v="0.73"/>
    <n v="4.5"/>
    <n v="74976"/>
    <s v="Yes"/>
    <m/>
    <x v="0"/>
  </r>
  <r>
    <s v="B08L5FM4JC"/>
    <s v="SanDisk Ultra microSD UHS-I Card 64GB, 120MB/s R"/>
    <s v="Electronics Accessories MemoryCards MicroSD"/>
    <n v="649"/>
    <n v="2400"/>
    <n v="0.73"/>
    <n v="4.4000000000000004"/>
    <n v="67260"/>
    <s v="Yes"/>
    <m/>
    <x v="0"/>
  </r>
  <r>
    <s v="B0974G5Q2Y"/>
    <s v="boAt Laptop, Smartphone Type-c A400 Male Data Cable (Carbon Black)"/>
    <s v="Computers&amp;Accessories Accessories&amp;Peripherals Cables&amp;Accessories Cables USBCables"/>
    <n v="273.10000000000002"/>
    <n v="999"/>
    <n v="0.73"/>
    <n v="4.3"/>
    <n v="20850"/>
    <s v="Yes"/>
    <m/>
    <x v="0"/>
  </r>
  <r>
    <s v="B07WG8PDCW"/>
    <s v="pTron Bullet Pro 36W PD Quick Charger, 3 Port Fast Car Charger Adapter - Compatible with All Smartphones &amp; Tablets (Black)"/>
    <s v="Electronics Mobiles&amp;Accessories MobileAccessories Chargers AutomobileChargers"/>
    <n v="349"/>
    <n v="1299"/>
    <n v="0.73"/>
    <n v="4"/>
    <n v="14283"/>
    <s v="Yes"/>
    <m/>
    <x v="0"/>
  </r>
  <r>
    <s v="B07WG8PDCW"/>
    <s v="pTron Bullet Pro 36W PD Quick Charger, 3 Port Fast Car Charger Adapter - Compatible with All Smartphones &amp; Tablets (Black)"/>
    <s v="Electronics Mobiles&amp;Accessories MobileAccessories Chargers AutomobileChargers"/>
    <n v="349"/>
    <n v="1299"/>
    <n v="0.73"/>
    <n v="4"/>
    <n v="14282"/>
    <s v="Yes"/>
    <m/>
    <x v="0"/>
  </r>
  <r>
    <s v="B07PFJ5VQD"/>
    <s v="Agaro Blaze USBA to micro +Type C 2in1 Braided 1.2M Cable"/>
    <s v="Computers&amp;Accessories Accessories&amp;Peripherals Cables&amp;Accessories Cables USBCables"/>
    <n v="159"/>
    <n v="595"/>
    <n v="0.73"/>
    <n v="4.3"/>
    <n v="14184"/>
    <s v="Yes"/>
    <m/>
    <x v="0"/>
  </r>
  <r>
    <s v="B07MSLTW8Z"/>
    <s v="Gizga Essentials Multi-Purpose Portable &amp; Foldable Wooden Desk for Bed Tray, Laptop Table, Study Table (Black)"/>
    <s v="Computers&amp;Accessories Accessories&amp;Peripherals LaptopAccessories Lapdesks"/>
    <n v="549"/>
    <n v="1999"/>
    <n v="0.73"/>
    <n v="3.6"/>
    <n v="6422"/>
    <s v="Yes"/>
    <m/>
    <x v="0"/>
  </r>
  <r>
    <s v="B07Z3K96FR"/>
    <s v="Robustrion Tempered Glass Screen Protector for iPad 10.2 inch 9th Gen Generation 2021 8th Gen 2020 7th Gen 2019"/>
    <s v="Computers&amp;Accessories Accessories&amp;Peripherals TabletAccessories ScreenProtectors"/>
    <n v="399"/>
    <n v="1499"/>
    <n v="0.73"/>
    <n v="4.0999999999999996"/>
    <n v="5730"/>
    <s v="Yes"/>
    <m/>
    <x v="0"/>
  </r>
  <r>
    <s v="B08L4SBJRY"/>
    <s v="Saifsmart Outlet Wall Mount Hanger Holder for Dot 3rd Gen, Compact Bracket Case Plug and Built-in Cable Management for Kitchen Bathroom, Bedroom (Black)"/>
    <s v="Electronics HomeAudio Accessories SpeakerAccessories Mounts"/>
    <n v="349"/>
    <n v="1299"/>
    <n v="0.73"/>
    <n v="4"/>
    <n v="3295"/>
    <s v="Yes"/>
    <m/>
    <x v="0"/>
  </r>
  <r>
    <s v="B07P434WJY"/>
    <s v="RC PRINT GI 790 Ink Refill for Canon G1000, G1010, G1100, G2000, G2002, G2010, G2012, G2100, G3000, G3010, G3012, G3100, G4000, G4010"/>
    <s v="Computers&amp;Accessories Printers,Inks&amp;Accessories Inks,Toners&amp;Cartridges InkjetInkRefills&amp;Kits"/>
    <n v="549"/>
    <n v="1999"/>
    <n v="0.73"/>
    <n v="4.3"/>
    <n v="1367"/>
    <s v="Yes"/>
    <m/>
    <x v="0"/>
  </r>
  <r>
    <s v="B0B4HKH19N"/>
    <s v="pTron Solero 331 3.4Amps Multifunction Fast Charging Cable, 3-in-1 USB Cable Micro USB/Type-C/iOS, Made in India, Durable &amp; Strong &amp; Tangle-free 118cm in Length (Black)"/>
    <s v="Computers&amp;Accessories Accessories&amp;Peripherals Cables&amp;Accessories Cables USBCables"/>
    <n v="249"/>
    <n v="931"/>
    <n v="0.73"/>
    <n v="3.9"/>
    <n v="1075"/>
    <s v="Yes"/>
    <m/>
    <x v="0"/>
  </r>
  <r>
    <s v="B09Q3M3WLJ"/>
    <s v="Robustrion [Anti-Scratch] &amp; [Smudge Proof] [Bubble Free] Premium Tempered Glass Screen Protector Guard for Samsung Galaxy Tab A8 10.5 inch [SM-X200/X205/X207] 2022"/>
    <s v="Computers&amp;Accessories Accessories&amp;Peripherals TabletAccessories ScreenProtectors"/>
    <n v="399"/>
    <n v="1499"/>
    <n v="0.73"/>
    <n v="4"/>
    <n v="691"/>
    <s v="Yes"/>
    <m/>
    <x v="0"/>
  </r>
  <r>
    <s v="B0B7FJNSZR"/>
    <s v="Proven¬Æ Copper + Mineral RO+UV+UF 10 to 12 Liter RO + UV + TDS ADJUSTER Water Purifier with Copper Charge Technology black &amp; copper Best For Home and Office (Made In India)"/>
    <s v="Home&amp;Kitchen Kitchen&amp;HomeAppliances WaterPurifiers&amp;Accessories WaterFilters&amp;Purifiers"/>
    <n v="5395"/>
    <n v="19990"/>
    <n v="0.73"/>
    <n v="4.4000000000000004"/>
    <n v="535"/>
    <s v="Yes"/>
    <m/>
    <x v="0"/>
  </r>
  <r>
    <s v="B0B298D54H"/>
    <s v="Prolet Classic Bumper Case Cover for Samsung Galaxy Watch 4 44mm TPU Plated Full Screen Protector (Black)"/>
    <s v="Electronics WearableTechnology SmartWatches"/>
    <n v="265"/>
    <n v="999"/>
    <n v="0.73"/>
    <n v="3.7"/>
    <n v="465"/>
    <s v="Yes"/>
    <m/>
    <x v="0"/>
  </r>
  <r>
    <s v="B0B694PXQJ"/>
    <s v="Gadgetronics Digital Kitchen Weighing Scale &amp; Food Weight Machine for Health, Fitness, Home Baking &amp; Cooking (10 KGs,1 Year Warranty &amp; Batteries Included)"/>
    <s v="Home&amp;Kitchen Kitchen&amp;HomeAppliances SmallKitchenAppliances DigitalKitchenScales"/>
    <n v="799"/>
    <n v="2999"/>
    <n v="0.73"/>
    <n v="4.5"/>
    <n v="63"/>
    <s v="Yes"/>
    <m/>
    <x v="0"/>
  </r>
  <r>
    <s v="B07PFJ5W31"/>
    <s v="AGARO Blaze USB 3.0 to USB Type C OTG Adapter"/>
    <s v="Electronics Mobiles&amp;Accessories MobileAccessories Cables&amp;Adapters OTGAdapters"/>
    <n v="139"/>
    <n v="495"/>
    <n v="0.72"/>
    <n v="4.3"/>
    <n v="14185"/>
    <s v="Yes"/>
    <m/>
    <x v="1"/>
  </r>
  <r>
    <s v="B01M4GGIVU"/>
    <s v="Tizum High Speed HDMI Cable with Ethernet | Supports 3D 4K | for All HDMI Devices Laptop Computer Gaming Console TV Set Top Box (1.5 Meter/ 5 Feet)"/>
    <s v="Electronics HomeTheater,TV&amp;Video Accessories Cables HDMICables"/>
    <n v="199"/>
    <n v="699"/>
    <n v="0.72"/>
    <n v="4.2"/>
    <n v="12153"/>
    <s v="Yes"/>
    <m/>
    <x v="0"/>
  </r>
  <r>
    <s v="B01M4GGIVU"/>
    <s v="Tizum High Speed HDMI Cable with Ethernet | Supports 3D 4K | for All HDMI Devices Laptop Computer Gaming Console TV Set Top Box (1.5 Meter/ 5 Feet)"/>
    <s v="Electronics HomeTheater,TV&amp;Video Accessories Cables HDMICables"/>
    <n v="199"/>
    <n v="699"/>
    <n v="0.72"/>
    <n v="4.2"/>
    <n v="12153"/>
    <s v="Yes"/>
    <m/>
    <x v="0"/>
  </r>
  <r>
    <s v="B09BCNQ9R2"/>
    <s v="DYAZO USB 3.0 Type C Female to USB A Male Connector/Converter/Adapter Compatible for Samsung Galaxy Note s 20 10 Plus Ultra,Google Pixel 4 5 3 2 &amp; Other Type-c Devices"/>
    <s v="Electronics Mobiles&amp;Accessories MobileAccessories Cables&amp;Adapters OTGAdapters"/>
    <n v="139"/>
    <n v="499"/>
    <n v="0.72"/>
    <n v="4.2"/>
    <n v="4971"/>
    <s v="Yes"/>
    <m/>
    <x v="1"/>
  </r>
  <r>
    <s v="B0BBLHTRM9"/>
    <s v="IONIX Tap filter Multilayer | Activated Carbon Faucet Water Filters Universal Interface Home Kitchen Faucet Tap Water Clean Purifier Filter Cartridge Five Layer Water Filter-Pack of 1"/>
    <s v="Home&amp;Kitchen Kitchen&amp;HomeAppliances WaterPurifiers&amp;Accessories WaterPurifierAccessories"/>
    <n v="199"/>
    <n v="699"/>
    <n v="0.72"/>
    <n v="2.9"/>
    <n v="159"/>
    <s v="Yes"/>
    <m/>
    <x v="0"/>
  </r>
  <r>
    <s v="B09MT84WV5"/>
    <s v="Samsung EVO Plus 128GB microSDXC UHS-I U3 130MB/s Full HD &amp; 4K UHD Memory Card with Adapter (MB-MC128KA), Blue"/>
    <s v="Electronics Accessories MemoryCards MicroSD"/>
    <n v="1149"/>
    <n v="3999"/>
    <n v="0.71"/>
    <n v="4.3"/>
    <n v="140036"/>
    <s v="Yes"/>
    <m/>
    <x v="0"/>
  </r>
  <r>
    <s v="B09MQSCJQ1"/>
    <s v="boAt Xtend Smartwatch with Alexa Built-in, 1.69‚Äù HD Display, Multiple Watch Faces, Stress Monitor, Heart &amp; SpO2 Monitoring, 14 Sports Modes, Sleep Monitor, 5 ATM &amp; 7 Days Battery(Charcoal Black)"/>
    <s v="Electronics WearableTechnology SmartWatches"/>
    <n v="2299"/>
    <n v="7990"/>
    <n v="0.71"/>
    <n v="4.2"/>
    <n v="69622"/>
    <s v="Yes"/>
    <m/>
    <x v="0"/>
  </r>
  <r>
    <s v="B09MQSCJQ1"/>
    <s v="boAt Xtend Smartwatch with Alexa Built-in, 1.69‚Äù HD Display, Multiple Watch Faces, Stress Monitor, Heart &amp; SpO2 Monitoring, 14 Sports Modes, Sleep Monitor, 5 ATM &amp; 7 Days Battery(Charcoal Black)"/>
    <s v="Electronics WearableTechnology SmartWatches"/>
    <n v="2299"/>
    <n v="7990"/>
    <n v="0.71"/>
    <n v="4.2"/>
    <n v="69619"/>
    <s v="Yes"/>
    <m/>
    <x v="0"/>
  </r>
  <r>
    <s v="B0B3N8VG24"/>
    <s v="FLiX (Beetel USB to Type C PVC Data Sync &amp; 15W(3A) TPE Fast Charging Cable, Made in India, 480Mbps Data Sync, 1 Meter Long cable for all Andriod &amp; all Type C Devices (Black)(XCD - FPC02)"/>
    <s v="Computers&amp;Accessories Accessories&amp;Peripherals Cables&amp;Accessories Cables USBCables"/>
    <n v="88"/>
    <n v="299"/>
    <n v="0.71"/>
    <n v="4"/>
    <n v="9378"/>
    <s v="Yes"/>
    <m/>
    <x v="1"/>
  </r>
  <r>
    <s v="B0B3MQXNFB"/>
    <s v="FLiX (Beetel Flow USB to Micro USB PVC Data Sync &amp; 12W(2.4A) Fast Charging Cable,Made in India,480Mbps Data Sync,Solid Cable,1 Meter Long cable for all Andriod &amp; Micro USB Devices (Black)(XCD-FPM01)"/>
    <s v="Computers&amp;Accessories Accessories&amp;Peripherals Cables&amp;Accessories Cables USBCables"/>
    <n v="57.89"/>
    <n v="199"/>
    <n v="0.71"/>
    <n v="4"/>
    <n v="9378"/>
    <s v="Yes"/>
    <m/>
    <x v="2"/>
  </r>
  <r>
    <s v="B0B25DJ352"/>
    <s v="GILTON Egg Boiler Electric Automatic Off 7 Egg Poacher for Steaming, Cooking Also Boiling and Frying, Multi Color"/>
    <s v="Home&amp;Kitchen Kitchen&amp;HomeAppliances SmallKitchenAppliances EggBoilers"/>
    <n v="353"/>
    <n v="1199"/>
    <n v="0.71"/>
    <n v="4.3"/>
    <n v="629"/>
    <s v="Yes"/>
    <m/>
    <x v="0"/>
  </r>
  <r>
    <s v="B0BBMPH39N"/>
    <s v="Amazon Basics Magic Slate 8.5-inch LCD Writing Tablet with Stylus Pen, for Drawing, Playing, Noting by Kids &amp; Adults, Black"/>
    <s v="Computers&amp;Accessories Accessories&amp;Peripherals Keyboards,Mice&amp;InputDevices GraphicTablets"/>
    <n v="289"/>
    <n v="999"/>
    <n v="0.71"/>
    <n v="4.0999999999999996"/>
    <n v="401"/>
    <s v="Yes"/>
    <m/>
    <x v="0"/>
  </r>
  <r>
    <s v="B08T8KWNQ9"/>
    <s v="TE‚Ñ¢ Instant Electric Heating Hot and Cold Water Geyser Tap Water with Digital Display (White)"/>
    <s v="Home&amp;Kitchen Heating,Cooling&amp;AirQuality WaterHeaters&amp;Geysers InstantWaterHeaters"/>
    <n v="1449"/>
    <n v="4999"/>
    <n v="0.71"/>
    <n v="3.6"/>
    <n v="63"/>
    <s v="Yes"/>
    <m/>
    <x v="0"/>
  </r>
  <r>
    <s v="B0941392C8"/>
    <s v="Lava Charging Adapter Elements D3 2A Fast Charging Speed Usb Type C Data Cable, White"/>
    <s v="Computers&amp;Accessories Accessories&amp;Peripherals Cables&amp;Accessories Cables USBCables"/>
    <n v="129"/>
    <n v="449"/>
    <n v="0.71"/>
    <n v="3.7"/>
    <n v="41"/>
    <s v="Yes"/>
    <m/>
    <x v="1"/>
  </r>
  <r>
    <s v="B0BN2576GQ"/>
    <s v="C (DEVICE) Lint Remover for Woolen Clothes, Electric Lint Remover, Best Lint Shaver for Clothes Pack of 1"/>
    <s v="Home&amp;Kitchen Kitchen&amp;HomeAppliances Vacuum,Cleaning&amp;Ironing Irons,Steamers&amp;Accessories LintShavers"/>
    <n v="469"/>
    <n v="1599"/>
    <n v="0.71"/>
    <n v="3.7"/>
    <n v="6"/>
    <s v="Yes"/>
    <m/>
    <x v="0"/>
  </r>
  <r>
    <s v="B00NH11KIK"/>
    <s v="AmazonBasics USB 2.0 Cable - A-Male to B-Male - for Personal Computer, Printer- 6 Feet (1.8 Meters), Black"/>
    <s v="Computers&amp;Accessories Accessories&amp;Peripherals Cables&amp;Accessories Cables USBCables"/>
    <n v="209"/>
    <n v="695"/>
    <n v="0.7"/>
    <n v="4.5"/>
    <n v="107687"/>
    <s v="Yes"/>
    <m/>
    <x v="0"/>
  </r>
  <r>
    <s v="B00NH11KIK"/>
    <s v="AmazonBasics USB 2.0 Cable - A-Male to B-Male - for Personal Computer, Printer- 6 Feet (1.8 Meters), Black"/>
    <s v="Computers&amp;Accessories Accessories&amp;Peripherals Cables&amp;Accessories Cables USBCables"/>
    <n v="209"/>
    <n v="695"/>
    <n v="0.7"/>
    <n v="4.5"/>
    <n v="107686"/>
    <s v="Yes"/>
    <m/>
    <x v="0"/>
  </r>
  <r>
    <s v="B08HV25BBQ"/>
    <s v="Noise ColorFit Pro 2 Full Touch Control Smart Watch with 35g Weight &amp; Upgraded LCD Display (Deep Wine)"/>
    <s v="Electronics WearableTechnology SmartWatches"/>
    <n v="1499"/>
    <n v="4999"/>
    <n v="0.7"/>
    <n v="4"/>
    <n v="92588"/>
    <s v="Yes"/>
    <m/>
    <x v="0"/>
  </r>
  <r>
    <s v="B07YY1BY5B"/>
    <s v="Noise ColorFit Pro 2 Full Touch Control Smart Watch with 35g Weight &amp; Upgraded LCD Display,IP68 Waterproof,Heart Rate Monitor,Sleep &amp; Step Tracker,Call &amp; Message Alerts &amp; Long Battery Life (Jet Black)"/>
    <s v="Electronics WearableTechnology SmartWatches"/>
    <n v="1499"/>
    <n v="4999"/>
    <n v="0.7"/>
    <n v="4"/>
    <n v="92588"/>
    <s v="Yes"/>
    <m/>
    <x v="0"/>
  </r>
  <r>
    <s v="B017PDR9N0"/>
    <s v="GIZGA Essentials Portable Tabletop Tablet Stand Mobile Holder, Desktop Stand, Cradle, Dock for iPad, Smartphone, Kindle, E-Reader, Fully Foldable, Adjustable Angle, Anti-Slip Pads, Black"/>
    <s v="Computers&amp;Accessories Accessories&amp;Peripherals TabletAccessories Stands"/>
    <n v="149"/>
    <n v="499"/>
    <n v="0.7"/>
    <n v="4.0999999999999996"/>
    <n v="25607"/>
    <s v="Yes"/>
    <m/>
    <x v="1"/>
  </r>
  <r>
    <s v="B0B3MWYCHQ"/>
    <s v="Fire-Boltt Ring 3 Smart Watch 1.8 Biggest Display with Advanced Bluetooth Calling Chip, Voice Assistance,118 Sports Modes, in Built Calculator &amp; Games, SpO2, Heart Rate Monitoring"/>
    <s v="Electronics WearableTechnology SmartWatches"/>
    <n v="2999"/>
    <n v="9999"/>
    <n v="0.7"/>
    <n v="4.2"/>
    <n v="20881"/>
    <s v="Yes"/>
    <m/>
    <x v="0"/>
  </r>
  <r>
    <s v="B0B3MWYCHQ"/>
    <s v="Fire-Boltt Ring 3 Smart Watch 1.8 Biggest Display with Advanced Bluetooth Calling Chip, Voice Assistance,118 Sports Modes, in Built Calculator &amp; Games, SpO2, Heart Rate Monitoring"/>
    <s v="Electronics WearableTechnology SmartWatches"/>
    <n v="2999"/>
    <n v="9999"/>
    <n v="0.7"/>
    <n v="4.2"/>
    <n v="20879"/>
    <s v="Yes"/>
    <m/>
    <x v="0"/>
  </r>
  <r>
    <s v="B077Z65HSD"/>
    <s v="boAt A400 USB Type-C to USB-A 2.0 Male Data Cable, 2 Meter (Black)"/>
    <s v="Computers&amp;Accessories Accessories&amp;Peripherals Cables&amp;Accessories Cables USBCables"/>
    <n v="299"/>
    <n v="999"/>
    <n v="0.7"/>
    <n v="4.3"/>
    <n v="20850"/>
    <s v="Yes"/>
    <m/>
    <x v="0"/>
  </r>
  <r>
    <s v="B077Z65HSD"/>
    <s v="boAt A400 USB Type-C to USB-A 2.0 Male Data Cable, 2 Meter (Black)"/>
    <s v="Computers&amp;Accessories Accessories&amp;Peripherals Cables&amp;Accessories Cables USBCables"/>
    <n v="299"/>
    <n v="999"/>
    <n v="0.7"/>
    <n v="4.3"/>
    <n v="20850"/>
    <s v="Yes"/>
    <m/>
    <x v="0"/>
  </r>
  <r>
    <s v="B077Z65HSD"/>
    <s v="boAt A400 USB Type-C to USB-A 2.0 Male Data Cable, 2 Meter (Black)"/>
    <s v="Computers&amp;Accessories Accessories&amp;Peripherals Cables&amp;Accessories Cables USBCables"/>
    <n v="299"/>
    <n v="999"/>
    <n v="0.7"/>
    <n v="4.3"/>
    <n v="20850"/>
    <s v="Yes"/>
    <m/>
    <x v="0"/>
  </r>
  <r>
    <s v="B07F1P8KNV"/>
    <s v="Wayona Nylon Braided Usb Type C 3Ft 1M 3A Fast Charger Cable For Samsung Galaxy S9 S8 (Wc3Cb1, Black)"/>
    <s v="Computers&amp;Accessories Accessories&amp;Peripherals Cables&amp;Accessories Cables USBCables"/>
    <n v="325"/>
    <n v="1099"/>
    <n v="0.7"/>
    <n v="4.2"/>
    <n v="10576"/>
    <s v="Yes"/>
    <m/>
    <x v="0"/>
  </r>
  <r>
    <s v="B09NHVCHS9"/>
    <s v="Flix Micro Usb Cable For Smartphone (Black)"/>
    <s v="Computers&amp;Accessories Accessories&amp;Peripherals Cables&amp;Accessories Cables USBCables"/>
    <n v="59"/>
    <n v="199"/>
    <n v="0.7"/>
    <n v="4"/>
    <n v="9378"/>
    <s v="Yes"/>
    <m/>
    <x v="2"/>
  </r>
  <r>
    <s v="B09NJN8L25"/>
    <s v="FLiX (Beetel USB to Micro USB PVC Data Sync &amp; 2A Fast Charging Cable, Made in India, 480Mbps Data Sync, Solid Cable, 1 Meter Long USB Cable for Micro USB Devices (White)(XCD-M11)"/>
    <s v="Computers&amp;Accessories Accessories&amp;Peripherals Cables&amp;Accessories Cables USBCables"/>
    <n v="59"/>
    <n v="199"/>
    <n v="0.7"/>
    <n v="4"/>
    <n v="9378"/>
    <s v="Yes"/>
    <m/>
    <x v="2"/>
  </r>
  <r>
    <s v="B08N1WL9XW"/>
    <s v="FLiX (Beetel) 3in1 (Type C|Micro|Iphone Lightening) Textured Pattern 3A Fast Charging Cable with QC &amp; PD Support for Type C,Micro USB &amp; Lightning Iphone Cable,Made in India,1.5 Meter Long Cable(T101)"/>
    <s v="Computers&amp;Accessories Accessories&amp;Peripherals Cables&amp;Accessories Cables USBCables"/>
    <n v="182"/>
    <n v="599"/>
    <n v="0.7"/>
    <n v="4"/>
    <n v="9378"/>
    <s v="Yes"/>
    <m/>
    <x v="0"/>
  </r>
  <r>
    <s v="B09NHVCHS9"/>
    <s v="Flix Micro Usb Cable For Smartphone (Black)"/>
    <s v="Computers&amp;Accessories Accessories&amp;Peripherals Cables&amp;Accessories Cables USBCables"/>
    <n v="59"/>
    <n v="199"/>
    <n v="0.7"/>
    <n v="4"/>
    <n v="9377"/>
    <s v="Yes"/>
    <m/>
    <x v="2"/>
  </r>
  <r>
    <s v="B09NHVCHS9"/>
    <s v="Flix Micro Usb Cable For Smartphone (Black)"/>
    <s v="Computers&amp;Accessories Accessories&amp;Peripherals Cables&amp;Accessories Cables USBCables"/>
    <n v="59"/>
    <n v="199"/>
    <n v="0.7"/>
    <n v="4"/>
    <n v="9377"/>
    <s v="Yes"/>
    <m/>
    <x v="2"/>
  </r>
  <r>
    <s v="B09GP6FBZT"/>
    <s v="OpenTech¬Æ Military-Grade Tempered Glass Screen Protector Compatible for iPhone 13/13 Pro / 14 with Edge to Edge Coverage and Easy Installation kit (6.1 Inches)"/>
    <s v="Electronics Mobiles&amp;Accessories MobileAccessories Maintenance,Upkeep&amp;Repairs ScreenProtectors"/>
    <n v="299"/>
    <n v="999"/>
    <n v="0.7"/>
    <n v="4.3"/>
    <n v="8891"/>
    <s v="Yes"/>
    <m/>
    <x v="0"/>
  </r>
  <r>
    <s v="B08R69WBN7"/>
    <s v="Pinnaclz Original Combo of 2 USB Type C Fast Charging Cable, USB C Data Cable for Charging and Data Transfer Smart Phones White 1.2 Meter Made in India (Pack of 2)"/>
    <s v="Computers&amp;Accessories Accessories&amp;Peripherals Cables&amp;Accessories Cables USBCables"/>
    <n v="149"/>
    <n v="499"/>
    <n v="0.7"/>
    <n v="4"/>
    <n v="7732"/>
    <s v="Yes"/>
    <m/>
    <x v="1"/>
  </r>
  <r>
    <s v="B08LHTJTBB"/>
    <s v="Dyazo 6 Angles Adjustable Aluminum Ergonomic Foldable Portable Tabletop Laptop/Desktop Riser Stand Holder Compatible for MacBook, HP, Dell, Lenovo &amp; All Other Notebook (Silver)"/>
    <s v="Computers&amp;Accessories Accessories&amp;Peripherals LaptopAccessories NotebookComputerStands"/>
    <n v="599"/>
    <n v="1999"/>
    <n v="0.7"/>
    <n v="4.4000000000000004"/>
    <n v="4736"/>
    <s v="Yes"/>
    <m/>
    <x v="0"/>
  </r>
  <r>
    <s v="B08FN6WGDQ"/>
    <s v="Samsung Galaxy Buds Live Bluetooth Truly Wireless in Ear Earbuds with Mic, Upto 21 Hours Playtime, Mystic Black"/>
    <s v="Electronics Headphones,Earbuds&amp;Accessories Headphones In-Ear"/>
    <n v="4790"/>
    <n v="15990"/>
    <n v="0.7"/>
    <n v="4"/>
    <n v="4390"/>
    <s v="Yes"/>
    <m/>
    <x v="0"/>
  </r>
  <r>
    <s v="B08SMJT55F"/>
    <s v="boAt Stone 250 Portable Wireless Speaker with 5W RMS Immersive Audio, RGB LEDs, Up to 8HRS Playtime, IPX7 Water Resistance, Multi-Compatibility Modes(Black)"/>
    <s v="Electronics HomeAudio Speakers BluetoothSpeakers"/>
    <n v="1199"/>
    <n v="3990"/>
    <n v="0.7"/>
    <n v="4.2"/>
    <n v="2908"/>
    <s v="Yes"/>
    <m/>
    <x v="0"/>
  </r>
  <r>
    <s v="B08CT62BM1"/>
    <s v="Wayona USB Type C Fast Charging Cable Charger Cord 3A QC 3.0 Data Cable Compatible with Samsung Galaxy S10e S10 S9 S8 S20 Plus, Note 10 9 8, M51 A40 A50 A70, Moto G7 G8 (1M, Grey)"/>
    <s v="Computers&amp;Accessories Accessories&amp;Peripherals Cables&amp;Accessories Cables USBCables"/>
    <n v="299"/>
    <n v="999"/>
    <n v="0.7"/>
    <n v="4.3"/>
    <n v="2651"/>
    <s v="Yes"/>
    <m/>
    <x v="0"/>
  </r>
  <r>
    <s v="B08WJ86PV2"/>
    <s v="RPM Euro Games Gaming Mousepad Speed Type Extended Large (Size - 800 mm x 300 mm x 3 mm)"/>
    <s v="Computers&amp;Accessories Accessories&amp;Peripherals Keyboards,Mice&amp;InputDevices Keyboard&amp;MiceAccessories MousePads"/>
    <n v="299"/>
    <n v="990"/>
    <n v="0.7"/>
    <n v="4.5"/>
    <n v="2453"/>
    <s v="Yes"/>
    <m/>
    <x v="0"/>
  </r>
  <r>
    <s v="B07QMRHWJD"/>
    <s v="SWAPKART Portable Flexible Adjustable Eye Protection USB LED Desk Light Table Lamp for Reading, Working on PC, Laptop, Power Bank, Bedroom ( Multicolour )"/>
    <s v="Computers&amp;Accessories Accessories&amp;Peripherals USBGadgets Lamps"/>
    <n v="298"/>
    <n v="999"/>
    <n v="0.7"/>
    <n v="4.3"/>
    <n v="1552"/>
    <s v="Yes"/>
    <m/>
    <x v="0"/>
  </r>
  <r>
    <s v="B0841KQR1Z"/>
    <s v="Crypo‚Ñ¢ Universal Remote Compatible with Tata Sky Universal HD &amp; SD Set top Box (Also Works with All TV)"/>
    <s v="Electronics HomeTheater,TV&amp;Video Accessories RemoteControls"/>
    <n v="299"/>
    <n v="999"/>
    <n v="0.7"/>
    <n v="3.8"/>
    <n v="928"/>
    <s v="Yes"/>
    <m/>
    <x v="0"/>
  </r>
  <r>
    <s v="B0981XSZJ7"/>
    <s v="CROSSVOLT Compatible Dash/Warp Data Sync Fast Charging Cable Supported for All C Type Devices (Cable)"/>
    <s v="Computers&amp;Accessories Accessories&amp;Peripherals Cables&amp;Accessories Cables USBCables"/>
    <n v="299"/>
    <n v="999"/>
    <n v="0.7"/>
    <n v="4.3"/>
    <n v="766"/>
    <s v="Yes"/>
    <m/>
    <x v="0"/>
  </r>
  <r>
    <s v="B098T9CJVQ"/>
    <s v="Sui Generis Electric Handheld Milk Wand Mixer Frother for Latte Coffee Hot Milk, Milk Frother, Electric Coffee Beater, Egg Beater, Latte Maker, Mini Hand Blender Cappuccino Maker (Multicolor)"/>
    <s v="Home&amp;Kitchen Kitchen&amp;HomeAppliances SmallKitchenAppliances HandBlenders"/>
    <n v="210"/>
    <n v="699"/>
    <n v="0.7"/>
    <n v="3.7"/>
    <n v="74"/>
    <s v="Yes"/>
    <m/>
    <x v="0"/>
  </r>
  <r>
    <s v="B0BBMGLQDW"/>
    <s v="Tuarso 8K HDMI 2.1 Cable 48Gbps , 1.5 Meter High-Speed Braided HDMI Cable ( 8K@60HZ„ÄÅ4K@120HZ„ÄÅ2K@240HZ ) HDMI 2.1 Cable Compatible with Monitors , Television , Laptops , Projectors , Game Consoles and more with HDMI Ports Device"/>
    <s v="Electronics HomeTheater,TV&amp;Video Accessories Cables HDMICables"/>
    <n v="599"/>
    <n v="1999"/>
    <n v="0.7"/>
    <n v="4.2"/>
    <n v="47"/>
    <s v="Yes"/>
    <m/>
    <x v="0"/>
  </r>
  <r>
    <s v="B07KSMBL2H"/>
    <s v="AmazonBasics Flexible Premium HDMI Cable (Black, 4K@60Hz, 18Gbps), 3-Foot"/>
    <s v="Electronics HomeTheater,TV&amp;Video Accessories Cables HDMICables"/>
    <n v="219"/>
    <n v="700"/>
    <n v="0.69"/>
    <n v="4.4000000000000004"/>
    <n v="426973"/>
    <s v="Yes"/>
    <m/>
    <x v="0"/>
  </r>
  <r>
    <s v="B07KSMBL2H"/>
    <s v="AmazonBasics Flexible Premium HDMI Cable (Black, 4K@60Hz, 18Gbps), 3-Foot"/>
    <s v="Electronics HomeTheater,TV&amp;Video Accessories Cables HDMICables"/>
    <n v="219"/>
    <n v="700"/>
    <n v="0.69"/>
    <n v="4.4000000000000004"/>
    <n v="426972"/>
    <s v="Yes"/>
    <m/>
    <x v="0"/>
  </r>
  <r>
    <s v="B08H9Z3XQW"/>
    <s v="boAt Bassheads 242 in Ear Wired Earphones with Mic(Blue)"/>
    <s v="Electronics Headphones,Earbuds&amp;Accessories Headphones In-Ear"/>
    <n v="455"/>
    <n v="1490"/>
    <n v="0.69"/>
    <n v="4.0999999999999996"/>
    <n v="161677"/>
    <s v="Yes"/>
    <m/>
    <x v="0"/>
  </r>
  <r>
    <s v="B07PR1CL3S"/>
    <s v="boAt Rockerz 450 Bluetooth On Ear Headphones with Mic, Upto 15 Hours Playback, 40MM Drivers, Padded Ear Cushions, Integrated Controls and Dual Modes(Luscious Black)"/>
    <s v="Electronics Headphones,Earbuds&amp;Accessories Headphones On-Ear"/>
    <n v="1220"/>
    <n v="3990"/>
    <n v="0.69"/>
    <n v="4.0999999999999996"/>
    <n v="107151"/>
    <s v="Yes"/>
    <m/>
    <x v="0"/>
  </r>
  <r>
    <s v="B08MTLLSL8"/>
    <s v="boAt Bassheads 102 Wired in Ear Earphones with Mic (Mint Green)"/>
    <s v="Electronics Headphones,Earbuds&amp;Accessories Headphones In-Ear"/>
    <n v="399"/>
    <n v="1290"/>
    <n v="0.69"/>
    <n v="4.2"/>
    <n v="76042"/>
    <s v="Yes"/>
    <m/>
    <x v="0"/>
  </r>
  <r>
    <s v="B00ZYLMQH0"/>
    <s v="Dell KB216 Wired Multimedia USB Keyboard with Super Quite Plunger Keys with Spill-Resistant ‚Äì Black"/>
    <s v="Computers&amp;Accessories Accessories&amp;Peripherals Keyboards,Mice&amp;InputDevices Keyboards"/>
    <n v="549"/>
    <n v="1799"/>
    <n v="0.69"/>
    <n v="4.3"/>
    <n v="28829"/>
    <s v="Yes"/>
    <m/>
    <x v="0"/>
  </r>
  <r>
    <s v="B01GGKYKQM"/>
    <s v="Amazon Basics USB Type-C to USB-A 2.0 Male Fast Charging Cable for Laptop - 3 Feet (0.9 Meters), Black"/>
    <s v="Computers&amp;Accessories Accessories&amp;Peripherals Cables&amp;Accessories Cables USBCables"/>
    <n v="219"/>
    <n v="700"/>
    <n v="0.69"/>
    <n v="4.3"/>
    <n v="20053"/>
    <s v="Yes"/>
    <m/>
    <x v="0"/>
  </r>
  <r>
    <s v="B01GGKYKQM"/>
    <s v="Amazon Basics USB Type-C to USB-A 2.0 Male Fast Charging Cable for Laptop - 3 Feet (0.9 Meters), Black"/>
    <s v="Computers&amp;Accessories Accessories&amp;Peripherals Cables&amp;Accessories Cables USBCables"/>
    <n v="219"/>
    <n v="700"/>
    <n v="0.69"/>
    <n v="4.3"/>
    <n v="20053"/>
    <s v="Yes"/>
    <m/>
    <x v="0"/>
  </r>
  <r>
    <s v="B01GGKYKQM"/>
    <s v="Amazon Basics USB Type-C to USB-A 2.0 Male Fast Charging Cable for Laptop - 3 Feet (0.9 Meters), Black"/>
    <s v="Computers&amp;Accessories Accessories&amp;Peripherals Cables&amp;Accessories Cables USBCables"/>
    <n v="219"/>
    <n v="700"/>
    <n v="0.69"/>
    <n v="4.3"/>
    <n v="20052"/>
    <s v="Yes"/>
    <m/>
    <x v="0"/>
  </r>
  <r>
    <s v="B07JPJJZ2H"/>
    <s v="Wayona Nylon Braided Lightning USB Data Sync &amp; 3A Charging Cable for iPhones, iPad Air, iPad Mini, iPod Nano and iPod Touch (3 FT Pack of 1, Grey)"/>
    <s v="Computers&amp;Accessories Accessories&amp;Peripherals Cables&amp;Accessories Cables USBCables"/>
    <n v="399"/>
    <n v="1299"/>
    <n v="0.69"/>
    <n v="4.2"/>
    <n v="13120"/>
    <s v="Yes"/>
    <m/>
    <x v="0"/>
  </r>
  <r>
    <s v="B07YFWVRCM"/>
    <s v="Imou 360¬∞ 1080P Full HD Security Camera, Human Detection, Motion Tracking, 2-Way Audio, Night Vision, Dome Camera with WiFi &amp; Ethernet Connection, Alexa Google Assistant, Up to 256GB SD Card Support"/>
    <s v="Electronics Cameras&amp;Photography SecurityCameras DomeCameras"/>
    <n v="2299"/>
    <n v="7500"/>
    <n v="0.69"/>
    <n v="4.0999999999999996"/>
    <n v="5554"/>
    <s v="Yes"/>
    <m/>
    <x v="0"/>
  </r>
  <r>
    <s v="B0BNDRK886"/>
    <s v="IONIX Activated Carbon Faucet Water Filters Universal Interface Home Kitchen Faucet Tap Water | Tap filter Multilayer | Clean Purifier Filter Cartridge Five Layer Water Filter-Pack of 1"/>
    <s v="Home&amp;Kitchen Kitchen&amp;HomeAppliances WaterPurifiers&amp;Accessories WaterPurifierAccessories"/>
    <n v="185"/>
    <n v="599"/>
    <n v="0.69"/>
    <n v="3.9"/>
    <n v="1306"/>
    <s v="Yes"/>
    <m/>
    <x v="0"/>
  </r>
  <r>
    <s v="B093ZNQZ2Y"/>
    <s v="LOHAYA Remote Compatible for Mi Smart LED TV 4A Remote Control (32&quot;/43&quot;) [ Compatible for Mi Tv Remote Control ] [ Compatible for Mi Smart LED Tv Remote Control ]"/>
    <s v="Electronics HomeTheater,TV&amp;Video Accessories RemoteControls"/>
    <n v="249"/>
    <n v="799"/>
    <n v="0.69"/>
    <n v="3.8"/>
    <n v="1079"/>
    <s v="Yes"/>
    <m/>
    <x v="0"/>
  </r>
  <r>
    <s v="B08QSDKFGQ"/>
    <s v="Zoul USB Type C Fast Charging 3A Nylon Braided Data Cable Quick Charger Cable QC 3.0 for Samsung Galaxy M31s M30 S10 S9 S20 Plus, Note 10 9 8, A20e A40 A50 A70 (1M, Grey)"/>
    <s v="Computers&amp;Accessories Accessories&amp;Peripherals Cables&amp;Accessories Cables USBCables"/>
    <n v="339"/>
    <n v="1099"/>
    <n v="0.69"/>
    <n v="4.3"/>
    <n v="974"/>
    <s v="Yes"/>
    <m/>
    <x v="0"/>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 Accessories&amp;Peripherals Keyboards,Mice&amp;InputDevices GraphicTablets"/>
    <n v="469"/>
    <n v="1499"/>
    <n v="0.69"/>
    <n v="4.0999999999999996"/>
    <n v="352"/>
    <s v="Yes"/>
    <m/>
    <x v="0"/>
  </r>
  <r>
    <s v="B07QZ3CZ48"/>
    <s v="boAt BassHeads 122 Wired Earphones with Heavy Bass, Integrated Controls and Mic (Gun Metal)"/>
    <s v="Electronics Headphones,Earbuds&amp;Accessories Headphones In-Ear"/>
    <n v="399"/>
    <n v="1290"/>
    <n v="0.69"/>
    <n v="4.2"/>
    <n v="206"/>
    <s v="Yes"/>
    <m/>
    <x v="0"/>
  </r>
  <r>
    <s v="B0BNVBJW2S"/>
    <s v="boAt Newly Launched Wave Electra with 1.81&quot; HD Display, Smart Calling Ultra-Seamless BT Calling Chip, 20 Built-in Watch Faces, 100 + Sports Modes, Menu Personalization, in-Built Games(Cherry Blossom)"/>
    <s v="Electronics WearableTechnology SmartWatches"/>
    <n v="2499"/>
    <n v="7990"/>
    <n v="0.69"/>
    <n v="4.0999999999999996"/>
    <n v="154"/>
    <s v="Yes"/>
    <m/>
    <x v="0"/>
  </r>
  <r>
    <s v="B09MT6XSFW"/>
    <s v="Samsung EVO Plus 64GB microSDXC UHS-I U1 130MB/s Full HD &amp; 4K UHD Memory Card with Adapter (MB-MC64KA), Blue"/>
    <s v="Electronics Accessories MemoryCards MicroSD"/>
    <n v="599"/>
    <n v="1899"/>
    <n v="0.68"/>
    <n v="4.3"/>
    <n v="140036"/>
    <s v="Yes"/>
    <m/>
    <x v="0"/>
  </r>
  <r>
    <s v="B097R25DP7"/>
    <s v="Noise ColorFit Pulse Smartwatch with 3.56 cm (1.4&quot;) Full Touch HD Display, SpO2, Heart Rate, Sleep Monitors &amp; 10-Day Battery - Jet Black"/>
    <s v="Electronics WearableTechnology SmartWatches"/>
    <n v="1599"/>
    <n v="4999"/>
    <n v="0.68"/>
    <n v="4"/>
    <n v="67951"/>
    <s v="Yes"/>
    <m/>
    <x v="0"/>
  </r>
  <r>
    <s v="B097R25DP7"/>
    <s v="Noise ColorFit Pulse Smartwatch with 3.56 cm (1.4&quot;) Full Touch HD Display, SpO2, Heart Rate, Sleep Monitors &amp; 10-Day Battery - Jet Black"/>
    <s v="Electronics WearableTechnology SmartWatches"/>
    <n v="1599"/>
    <n v="4999"/>
    <n v="0.68"/>
    <n v="4"/>
    <n v="67950"/>
    <s v="Yes"/>
    <m/>
    <x v="0"/>
  </r>
  <r>
    <s v="B01L8ZNWN2"/>
    <s v="HP v236w USB 2.0 64GB Pen Drive, Metal"/>
    <s v="Computers&amp;Accessories ExternalDevices&amp;DataStorage PenDrives"/>
    <n v="475"/>
    <n v="1500"/>
    <n v="0.68"/>
    <n v="4.2"/>
    <n v="64273"/>
    <s v="Yes"/>
    <m/>
    <x v="0"/>
  </r>
  <r>
    <s v="B08GTYFC37"/>
    <s v="SanDisk 1TB Extreme Portable SSD 1050MB/s R, 1000MB/s W,Upto 2 Meter Drop Protection with IP55 Water/dust Resistance, HW Encryption, PC,MAC &amp; TypeC Smartphone Compatible, 5Y Warranty, External SSD"/>
    <s v="Computers&amp;Accessories ExternalDevices&amp;DataStorage ExternalSolidStateDrives"/>
    <n v="10389"/>
    <n v="32000"/>
    <n v="0.68"/>
    <n v="4.4000000000000004"/>
    <n v="41398"/>
    <s v="Yes"/>
    <m/>
    <x v="0"/>
  </r>
  <r>
    <s v="B07JH1C41D"/>
    <s v="Wayona Nylon Braided (2 Pack) Lightning Fast Usb Data Cable Fast Charger Cord For Iphone, Ipad Tablet (3 Ft Pack Of 2, Grey)"/>
    <s v="Computers&amp;Accessories Accessories&amp;Peripherals Cables&amp;Accessories Cables USBCables"/>
    <n v="649"/>
    <n v="1999"/>
    <n v="0.68"/>
    <n v="4.2"/>
    <n v="24269"/>
    <s v="Yes"/>
    <m/>
    <x v="0"/>
  </r>
  <r>
    <s v="B07JH1CBGW"/>
    <s v="Wayona Nylon Braided Usb Syncing And Charging Cable Sync And Charging Cable For Iphone, Ipad (3 Ft, Black) - Pack Of 2"/>
    <s v="Computers&amp;Accessories Accessories&amp;Peripherals Cables&amp;Accessories Cables USBCables"/>
    <n v="649"/>
    <n v="1999"/>
    <n v="0.68"/>
    <n v="4.2"/>
    <n v="24269"/>
    <s v="Yes"/>
    <m/>
    <x v="0"/>
  </r>
  <r>
    <s v="B09G5TSGXV"/>
    <s v="Hi-Mobiler iPhone Charger Lightning Cable,2 Pack Apple MFi Certified USB iPhone Fast Chargering Cord,Data Sync Transfer for 13/12/11 Pro Max Xs X XR 8 7 6 5 5s iPad iPod More Model Cell Phone Cables"/>
    <s v="Computers&amp;Accessories Accessories&amp;Peripherals Cables&amp;Accessories Cables USBCables"/>
    <n v="254"/>
    <n v="799"/>
    <n v="0.68"/>
    <n v="4"/>
    <n v="2905"/>
    <s v="Yes"/>
    <m/>
    <x v="0"/>
  </r>
  <r>
    <s v="B0814LP6S9"/>
    <s v="PrettyKrafts Laundry Basket for clothes with Lid &amp; Handles, Toys Organiser, 75 Ltr Grey"/>
    <s v="Home&amp;Kitchen HomeStorage&amp;Organization LaundryOrganization LaundryBaskets"/>
    <n v="351"/>
    <n v="1099"/>
    <n v="0.68"/>
    <n v="3.7"/>
    <n v="1470"/>
    <s v="Yes"/>
    <m/>
    <x v="0"/>
  </r>
  <r>
    <s v="B0B5RP43VN"/>
    <s v="iBELL SM1515NEW Sandwich Maker with Floating Hinges, 1000Watt, Panini / Grill / Toast (Black)"/>
    <s v="Home&amp;Kitchen Kitchen&amp;HomeAppliances SmallKitchenAppliances SandwichMakers"/>
    <n v="1474"/>
    <n v="4650"/>
    <n v="0.68"/>
    <n v="4.0999999999999996"/>
    <n v="1045"/>
    <s v="Yes"/>
    <m/>
    <x v="0"/>
  </r>
  <r>
    <s v="B09N3ZNHTY"/>
    <s v="boAt Airdopes 141 Bluetooth Truly Wireless in Ear Earbuds with mic, 42H Playtime, Beast Mode(Low Latency Upto 80ms) for Gaming, ENx Tech, ASAP Charge, IWP, IPX4 Water Resistance (Bold Black)"/>
    <s v="Electronics Headphones,Earbuds&amp;Accessories Headphones In-Ear"/>
    <n v="1499"/>
    <n v="4490"/>
    <n v="0.67"/>
    <n v="3.9"/>
    <n v="136954"/>
    <s v="Yes"/>
    <m/>
    <x v="0"/>
  </r>
  <r>
    <s v="B085W8CFLH"/>
    <s v="PTron Tangent Lite Bluetooth 5.0 Earphones with Mic, Hi-Fi Stereo Sound Neckband, 8Hrs Playtime, Lightweight Snug-fit in-Ear Headphones, IPX4 Water Resistant, Fast Charge &amp; Voice Assistant (Black)"/>
    <s v="Electronics Headphones,Earbuds&amp;Accessories Headphones In-Ear"/>
    <n v="599"/>
    <n v="1800"/>
    <n v="0.67"/>
    <n v="3.5"/>
    <n v="83996"/>
    <s v="Yes"/>
    <m/>
    <x v="0"/>
  </r>
  <r>
    <s v="B07TCN5VR9"/>
    <s v="Boult Audio BassBuds X1 in-Ear Wired Earphones with 10mm Extra Bass Driver and HD Sound with mic(Black)"/>
    <s v="Electronics Headphones,Earbuds&amp;Accessories Headphones In-Ear"/>
    <n v="329"/>
    <n v="999"/>
    <n v="0.67"/>
    <n v="3.9"/>
    <n v="77027"/>
    <s v="Yes"/>
    <m/>
    <x v="0"/>
  </r>
  <r>
    <s v="B0765B3TH7"/>
    <s v="Gizga Essentials Hard Drive Case Shell, 6.35cm/2.5-inch, Portable Storage Organizer Bag for Earphone USB Cable Power Bank Mobile Charger Digital Gadget Hard Disk, Water Resistance Material, Black"/>
    <s v="Computers&amp;Accessories Accessories&amp;Peripherals HardDiskBags"/>
    <n v="199"/>
    <n v="599"/>
    <n v="0.67"/>
    <n v="4.5"/>
    <n v="13568"/>
    <s v="Yes"/>
    <m/>
    <x v="0"/>
  </r>
  <r>
    <s v="B07XJYYH7L"/>
    <s v="Wecool Nylon Braided Multifunction Fast Charging Cable For Android Smartphone, Ios And Type C Usb Devices, 3 In 1 Charging Cable, 3A, (3 Feet) (Black)"/>
    <s v="Computers&amp;Accessories Accessories&amp;Peripherals Cables&amp;Accessories Cables USBCables"/>
    <n v="333"/>
    <n v="999"/>
    <n v="0.67"/>
    <n v="3.3"/>
    <n v="9792"/>
    <s v="Yes"/>
    <m/>
    <x v="0"/>
  </r>
  <r>
    <s v="B07XJYYH7L"/>
    <s v="Wecool Nylon Braided Multifunction Fast Charging Cable For Android Smartphone, Ios And Type C Usb Devices, 3 In 1 Charging Cable, 3A, (3 Feet) (Black)"/>
    <s v="Computers&amp;Accessories Accessories&amp;Peripherals Cables&amp;Accessories Cables USBCables"/>
    <n v="333"/>
    <n v="999"/>
    <n v="0.67"/>
    <n v="3.3"/>
    <n v="9792"/>
    <s v="Yes"/>
    <m/>
    <x v="0"/>
  </r>
  <r>
    <s v="B09GFWJDY1"/>
    <s v="ZEBRONICS Zeb-Evolve Wireless in Ear Neckband Earphone with Supporting Bluetooth v5.0, Voice Assistant, Rapid Charge, Call Function &amp; Magnetic Earpiece, with mic (Metallic Blue)"/>
    <s v="Electronics Headphones,Earbuds&amp;Accessories Headphones In-Ear"/>
    <n v="499"/>
    <n v="1499"/>
    <n v="0.67"/>
    <n v="3.6"/>
    <n v="9169"/>
    <s v="Yes"/>
    <m/>
    <x v="0"/>
  </r>
  <r>
    <s v="B084DTMYWK"/>
    <s v="Myvn 30W Warp/20W Dash Charging Usb Type C Charger Cable Compatible For Cellular Phones Oneplus 8T 8 8Pro 7 Pro / 7T / 7T Pro Nord And Oneplus 3 / 3T / 5 / 5T / 6 / 6T / 7"/>
    <s v="Electronics Mobiles&amp;Accessories MobileAccessories Chargers WallChargers"/>
    <n v="329"/>
    <n v="999"/>
    <n v="0.67"/>
    <n v="4.2"/>
    <n v="3492"/>
    <s v="Yes"/>
    <m/>
    <x v="0"/>
  </r>
  <r>
    <s v="B08CTNJ985"/>
    <s v="Wayona USB Type C 65W Fast Charging 2M/6Ft Long Flash Charge Cable 3A QC 3.0 Data Cable Compatible with Samsung Galaxy S21 S10 S9 S8, iQOO Z3, Vivo, Note 10 9 8, A20e A40 A50 A70, Moto G7 G8 (2M, Grey)"/>
    <s v="Computers&amp;Accessories Accessories&amp;Peripherals Cables&amp;Accessories Cables USBCables"/>
    <n v="325"/>
    <n v="999"/>
    <n v="0.67"/>
    <n v="4.3"/>
    <n v="2651"/>
    <s v="Yes"/>
    <m/>
    <x v="0"/>
  </r>
  <r>
    <s v="B07DL1KC3H"/>
    <s v="Isoelite Remote Compatible for Samsung LED/LCD Remote Control Works with All Samsung LED/LCD TV Model No :- BN59-607A (Please Match The Image with Your Old Remote)"/>
    <s v="Electronics HomeTheater,TV&amp;Video Accessories RemoteControls"/>
    <n v="299"/>
    <n v="899"/>
    <n v="0.67"/>
    <n v="4"/>
    <n v="1588"/>
    <s v="Yes"/>
    <m/>
    <x v="0"/>
  </r>
  <r>
    <s v="B09127FZCK"/>
    <s v="Astigo Compatible Remote for Airtel Digital Set Top Box (Pairing Required with TV Remote)"/>
    <s v="Electronics HomeTheater,TV&amp;Video Accessories RemoteControls"/>
    <n v="299"/>
    <n v="899"/>
    <n v="0.67"/>
    <n v="3.8"/>
    <n v="425"/>
    <s v="Yes"/>
    <m/>
    <x v="0"/>
  </r>
  <r>
    <s v="B09P1MFKG1"/>
    <s v="Melbon VM-905 2000-Watt Room Heater (ISI Certified, White Color) Ideal Electric Fan Heater for Small to Medium Room/Area (Plastic Body)"/>
    <s v="Home&amp;Kitchen Heating,Cooling&amp;AirQuality RoomHeaters FanHeaters"/>
    <n v="998"/>
    <n v="2999"/>
    <n v="0.67"/>
    <n v="4.5999999999999996"/>
    <n v="9"/>
    <s v="Yes"/>
    <m/>
    <x v="0"/>
  </r>
  <r>
    <s v="B078W65FJ7"/>
    <s v="boAt BassHeads 900 On-Ear Wired Headphones with Mic (White)"/>
    <s v="Electronics Headphones,Earbuds&amp;Accessories Headphones On-Ear"/>
    <n v="849"/>
    <n v="2490"/>
    <n v="0.66"/>
    <n v="4.2"/>
    <n v="91188"/>
    <s v="Yes"/>
    <m/>
    <x v="0"/>
  </r>
  <r>
    <s v="B00KXULGJQ"/>
    <s v="TP-Link AC750 Wifi Range Extender | Up to 750Mbps | Dual Band WiFi Extender, Repeater, Wifi Signal Booster, Access Point| Easy Set-Up | Extends Wifi to Smart Home &amp; Alexa Devices (RE200)"/>
    <s v="Computers&amp;Accessories NetworkingDevices Repeaters&amp;Extenders"/>
    <n v="1889"/>
    <n v="5499"/>
    <n v="0.66"/>
    <n v="4.2"/>
    <n v="49551"/>
    <s v="Yes"/>
    <m/>
    <x v="0"/>
  </r>
  <r>
    <s v="B095RTJH1M"/>
    <s v="Spigen EZ Fit Tempered Glass Screen Protector Guard for iPhone 14/13/13 Pro - 2 Pack"/>
    <s v="Electronics Mobiles&amp;Accessories MobileAccessories Maintenance,Upkeep&amp;Repairs ScreenProtectors"/>
    <n v="999"/>
    <n v="2899"/>
    <n v="0.66"/>
    <n v="4.5999999999999996"/>
    <n v="26603"/>
    <s v="Yes"/>
    <m/>
    <x v="0"/>
  </r>
  <r>
    <s v="B08ZN4B121"/>
    <s v="WeCool Bluetooth Extendable Selfie Sticks with Wireless Remote and Tripod Stand, 3-in-1 Multifunctional Selfie Stick with Tripod Stand Compatible with iPhone/OnePlus/Samsung/Oppo/Vivo and All Phones"/>
    <s v="Electronics Mobiles&amp;Accessories MobileAccessories Photo&amp;VideoAccessories Tripods"/>
    <n v="539"/>
    <n v="1599"/>
    <n v="0.66"/>
    <n v="3.8"/>
    <n v="14648"/>
    <s v="Yes"/>
    <m/>
    <x v="0"/>
  </r>
  <r>
    <s v="B08HLZ28QC"/>
    <s v="Oakter Mini UPS for 12V WiFi Router Broadband Modem | Backup Upto 4 Hours | WiFi Router UPS Power Backup During Power Cuts | UPS for 12V Router Broadband Modem | Current Surge &amp; Deep Discharge Protection"/>
    <s v="Computers&amp;Accessories NetworkingDevices"/>
    <n v="1199"/>
    <n v="3490"/>
    <n v="0.66"/>
    <n v="4.0999999999999996"/>
    <n v="11716"/>
    <s v="Yes"/>
    <m/>
    <x v="0"/>
  </r>
  <r>
    <s v="B09P22HXH6"/>
    <s v="Lenovo 300 FHD Webcam with Full Stereo Dual Built-in mics | FHD 1080P 2.1 Megapixel CMOS Camera |Privacy Shutter | Ultra-Wide 95 Lens | 360 Rotation | Flexible Mount, Plug-n-Play | Cloud Grey"/>
    <s v="Computers&amp;Accessories Accessories&amp;Peripherals Audio&amp;VideoAccessories Webcams&amp;VoIPEquipment Webcams"/>
    <n v="1890"/>
    <n v="5490"/>
    <n v="0.66"/>
    <n v="4.0999999999999996"/>
    <n v="10976"/>
    <s v="Yes"/>
    <m/>
    <x v="0"/>
  </r>
  <r>
    <s v="B0141EZMAI"/>
    <s v="Gizga Essentials USB WiFi Adapter for PC, 150 Mbps Wireless Network Adapter for Desktop - Nano Size WiFi Dongle Compatible with Windows, Mac OS &amp; Linux Kernel | WPA/WPA2 Encryption Standards| Black"/>
    <s v="Computers&amp;Accessories NetworkingDevices NetworkAdapters WirelessUSBAdapters"/>
    <n v="269"/>
    <n v="800"/>
    <n v="0.66"/>
    <n v="3.6"/>
    <n v="10134"/>
    <s v="Yes"/>
    <m/>
    <x v="0"/>
  </r>
  <r>
    <s v="B0141EZMAI"/>
    <s v="Gizga Essentials USB WiFi Adapter for PC, 150 Mbps Wireless Network Adapter for Desktop - Nano Size WiFi Dongle Compatible with Windows, Mac OS &amp; Linux Kernel | WPA/WPA2 Encryption Standards| Black"/>
    <s v="Computers&amp;Accessories NetworkingDevices NetworkAdapters WirelessUSBAdapters"/>
    <n v="269"/>
    <n v="800"/>
    <n v="0.66"/>
    <n v="3.6"/>
    <n v="10134"/>
    <s v="Yes"/>
    <m/>
    <x v="0"/>
  </r>
  <r>
    <s v="B00GZLB57U"/>
    <s v="Quantum RJ45 Ethernet Patch Cable/LAN Router Cable with Heavy Duty Gold Plated Connectors Supports Hi-Speed Gigabit Upto 1000Mbps, Waterproof and Durable,1-Year Warranty-32.8 Feet (10 Meters)(White)"/>
    <s v="Computers&amp;Accessories Accessories&amp;Peripherals Cables&amp;Accessories Cables EthernetCables"/>
    <n v="238"/>
    <n v="699"/>
    <n v="0.66"/>
    <n v="4.4000000000000004"/>
    <n v="8372"/>
    <s v="Yes"/>
    <m/>
    <x v="0"/>
  </r>
  <r>
    <s v="B0B23LW7NV"/>
    <s v="Spigen EZ Fit Tempered Glass Screen Protector for iPhone 14 Pro Max - 2 Pack (Sensor Protection)"/>
    <s v="Electronics Mobiles&amp;Accessories MobileAccessories Maintenance,Upkeep&amp;Repairs ScreenProtectors"/>
    <n v="999"/>
    <n v="2899"/>
    <n v="0.66"/>
    <n v="4.7"/>
    <n v="7779"/>
    <s v="Yes"/>
    <m/>
    <x v="0"/>
  </r>
  <r>
    <s v="B081FG1QYX"/>
    <s v="Wayona Type C Cable Nylon Braided USB C QC 3.0 Fast Charging Short Power Bank Cable for Samsung Galaxy S10e/S10+/S10/S9/S9+/Note 9/S8/Note 8, LG G7 G5 G6, Moto G6 G7 (0.25M, Black)"/>
    <s v="Computers&amp;Accessories Accessories&amp;Peripherals Cables&amp;Accessories Cables USBCables"/>
    <n v="339"/>
    <n v="999"/>
    <n v="0.66"/>
    <n v="4.3"/>
    <n v="6255"/>
    <s v="Yes"/>
    <m/>
    <x v="0"/>
  </r>
  <r>
    <s v="B081FJWN52"/>
    <s v="Wayona Usb Type C To Usb Nylon Braided Quick Charger Fast Charging Short Cable For Smartphone (Samsung Galaxy S21/S20/S10/S9/S9+/Note 9/S8/Note 8, Lg G7 G5 G6, Moto G6 G7) (0.25M,Grey)"/>
    <s v="Computers&amp;Accessories Accessories&amp;Peripherals Cables&amp;Accessories Cables USBCables"/>
    <n v="339"/>
    <n v="999"/>
    <n v="0.66"/>
    <n v="4.3"/>
    <n v="6255"/>
    <s v="Yes"/>
    <m/>
    <x v="0"/>
  </r>
  <r>
    <s v="B08KRMK9LZ"/>
    <s v="Tukzer Stylus Pen, iPad Pencil with Palm Rejection Tilt Sensor| 2nd Gen for 2018-2022 iPad 6/7/8/9th Gen; iPad 10.2&quot;, Pro 12.9/11&quot;, Mini 6/5th, Air 5/4/3rd, Precise for Writing/Drawing (3 Spare Tips)"/>
    <s v="Electronics Mobiles&amp;Accessories MobileAccessories StylusPens"/>
    <n v="2025"/>
    <n v="5999"/>
    <n v="0.66"/>
    <n v="4.2"/>
    <n v="6233"/>
    <s v="Yes"/>
    <m/>
    <x v="0"/>
  </r>
  <r>
    <s v="B0B244R4KB"/>
    <s v="Spigen EZ Fit Tempered Glass Screen Protector for iPhone 14 Pro - 2 Pack (Sensor Protection)"/>
    <s v="Electronics Mobiles&amp;Accessories MobileAccessories Maintenance,Upkeep&amp;Repairs ScreenProtectors"/>
    <n v="999"/>
    <n v="2899"/>
    <n v="0.66"/>
    <n v="4.5999999999999996"/>
    <n v="6129"/>
    <s v="Yes"/>
    <m/>
    <x v="0"/>
  </r>
  <r>
    <s v="B08H5L8V1L"/>
    <s v="Synqe USB Type C Fast Charging Cable 2M Charger Cord Data Cable Compatible with Samsung Galaxy M51,Galaxy M31S, S10e S10 S9 S20 Plus, Note10 9 8,M40 A50 A70, Redmi Note 9, Moto G7, Poco F1 (2M, Grey)"/>
    <s v="Computers&amp;Accessories Accessories&amp;Peripherals Cables&amp;Accessories Cables USBCables"/>
    <n v="379"/>
    <n v="1099"/>
    <n v="0.66"/>
    <n v="4.3"/>
    <n v="3049"/>
    <s v="Yes"/>
    <m/>
    <x v="0"/>
  </r>
  <r>
    <s v="B098JYT4SY"/>
    <s v="Zebronics Zeb-Jaguar Wireless Mouse, 2.4GHz with USB Nano Receiver, High Precision Optical Tracking, 4 Buttons, Plug &amp; Play, Ambidextrous, for PC/Mac/Laptop (Black+Grey)"/>
    <s v="Computers&amp;Accessories Accessories&amp;Peripherals Keyboards,Mice&amp;InputDevices Mice"/>
    <n v="399"/>
    <n v="1190"/>
    <n v="0.66"/>
    <n v="4.0999999999999996"/>
    <n v="2809"/>
    <s v="Yes"/>
    <m/>
    <x v="0"/>
  </r>
  <r>
    <s v="B08WKG2MWT"/>
    <s v="Wayona Usb C 65W Fast Charging Cable Compatible For Tablets Samsung S22 S20 S10 S20Fe S21 S21 Ultra A70 A51 A71 A50S M31 M51 M31S M53 5G (1M, Black)"/>
    <s v="Computers&amp;Accessories Accessories&amp;Peripherals Cables&amp;Accessories Cables USBCables"/>
    <n v="379"/>
    <n v="1099"/>
    <n v="0.66"/>
    <n v="4.3"/>
    <n v="2806"/>
    <s v="Yes"/>
    <m/>
    <x v="0"/>
  </r>
  <r>
    <s v="B08WKFSN84"/>
    <s v="Wayona Type C To Type C 65W/3.25A Nylon Braided Fast Charging Cable Compatible For Laptop, Macbook, Samsung Galaxy M33 M53 M51 S20 Ultra, A71, A53, A51, Ipad Pro 2018 (1M, Grey)"/>
    <s v="Computers&amp;Accessories Accessories&amp;Peripherals Cables&amp;Accessories Cables USBCables"/>
    <n v="379"/>
    <n v="1099"/>
    <n v="0.66"/>
    <n v="4.3"/>
    <n v="2806"/>
    <s v="Yes"/>
    <m/>
    <x v="0"/>
  </r>
  <r>
    <s v="B07ZR4S1G4"/>
    <s v="Universal Remote Control for All Sony TV for All LCD LED and Bravia TVs Remote"/>
    <s v="Electronics HomeTheater,TV&amp;Video Accessories RemoteControls"/>
    <n v="239"/>
    <n v="699"/>
    <n v="0.66"/>
    <n v="4.4000000000000004"/>
    <n v="2640"/>
    <s v="Yes"/>
    <m/>
    <x v="0"/>
  </r>
  <r>
    <s v="B08S7V8YTN"/>
    <s v="Lifelong 2-in1 Egg Boiler and Poacher 500-Watt (Transparent and Silver Grey), Boil 8 eggs, Poach 4 eggs, Easy to clean| 3 Boiling Modes, Stainless Steel Body and Heating Plate, Automatic Turn-Off"/>
    <s v="Home&amp;Kitchen Kitchen&amp;HomeAppliances SmallKitchenAppliances EggBoilers"/>
    <n v="1199"/>
    <n v="3500"/>
    <n v="0.66"/>
    <n v="4.3"/>
    <n v="1802"/>
    <s v="Yes"/>
    <m/>
    <x v="0"/>
  </r>
  <r>
    <s v="B0B2DJ5RVQ"/>
    <s v="WeCool B1 Mobile Holder for Bikes or Bike Mobile Holder for Maps and GPS Navigation, one Click Locking, Firm Gripping, Anti Shake and Stable Cradle Clamp with 360¬∞ Rotation Bicycle Phone Mount"/>
    <s v="Electronics Mobiles&amp;Accessories MobileAccessories Mounts HandlebarMounts"/>
    <n v="689"/>
    <n v="1999"/>
    <n v="0.66"/>
    <n v="4.3"/>
    <n v="1193"/>
    <s v="Yes"/>
    <m/>
    <x v="0"/>
  </r>
  <r>
    <s v="B08CKW1KH9"/>
    <s v="Tata Sky Universal Remote Compatible for SD/HD"/>
    <s v="Electronics HomeTheater,TV&amp;Video Accessories RemoteControls"/>
    <n v="204"/>
    <n v="599"/>
    <n v="0.66"/>
    <n v="3.6"/>
    <n v="339"/>
    <s v="Yes"/>
    <m/>
    <x v="0"/>
  </r>
  <r>
    <s v="B07GPXXNNG"/>
    <s v="boAt Bassheads 100 in Ear Wired Earphones with Mic(Taffy Pink)"/>
    <s v="Electronics Headphones,Earbuds&amp;Accessories Headphones In-Ear"/>
    <n v="349"/>
    <n v="999"/>
    <n v="0.65"/>
    <n v="4.0999999999999996"/>
    <n v="363713"/>
    <s v="Yes"/>
    <m/>
    <x v="0"/>
  </r>
  <r>
    <s v="B07DC4RZPY"/>
    <s v="Amazon Basics USB A to Lightning MFi Certified Charging Cable (White, 1.2 meter)"/>
    <s v="Computers&amp;Accessories Accessories&amp;Peripherals Cables&amp;Accessories Cables USBCables"/>
    <n v="709"/>
    <n v="1999"/>
    <n v="0.65"/>
    <n v="4.0999999999999996"/>
    <n v="178817"/>
    <s v="Yes"/>
    <m/>
    <x v="0"/>
  </r>
  <r>
    <s v="B08TV2P1N8"/>
    <s v="boAt Rockerz 255 Pro+ in-Ear Bluetooth Neckband with Upto 40 Hours Playback, ASAP  Charge, IPX7, Dual Pairing, BT v5.0, with Mic (Active Black)"/>
    <s v="Electronics Headphones,Earbuds&amp;Accessories Headphones In-Ear"/>
    <n v="1399"/>
    <n v="3990"/>
    <n v="0.65"/>
    <n v="4.0999999999999996"/>
    <n v="141841"/>
    <s v="Yes"/>
    <m/>
    <x v="0"/>
  </r>
  <r>
    <s v="B07KY3FNQP"/>
    <s v="boAt Bassheads 152 in Ear Wired Earphones with Mic(Active Black)"/>
    <s v="Electronics Headphones,Earbuds&amp;Accessories Headphones In-Ear"/>
    <n v="449"/>
    <n v="1290"/>
    <n v="0.65"/>
    <n v="4.0999999999999996"/>
    <n v="91770"/>
    <s v="Yes"/>
    <m/>
    <x v="0"/>
  </r>
  <r>
    <s v="B0746JGVDS"/>
    <s v="ELV Car Mount Adjustable Car Phone Holder Universal Long Arm, Windshield for Smartphones - Black"/>
    <s v="Electronics Mobiles&amp;Accessories MobileAccessories AutomobileAccessories Cradles"/>
    <n v="349"/>
    <n v="999"/>
    <n v="0.65"/>
    <n v="3.9"/>
    <n v="46399"/>
    <s v="Yes"/>
    <m/>
    <x v="0"/>
  </r>
  <r>
    <s v="B07JGDB5M1"/>
    <s v="Wayona Nylon Braided 2M / 6Ft Fast Charge Usb To Lightning Data Sync And Charging Cable For Iphone, Ipad Tablet (6 Ft Pack Of 1, Grey)"/>
    <s v="Computers&amp;Accessories Accessories&amp;Peripherals Cables&amp;Accessories Cables USBCables"/>
    <n v="449"/>
    <n v="1299"/>
    <n v="0.65"/>
    <n v="4.2"/>
    <n v="24269"/>
    <s v="Yes"/>
    <m/>
    <x v="0"/>
  </r>
  <r>
    <s v="B06XR9PR5X"/>
    <s v="Amazon Basics HDMI Coupler,Black"/>
    <s v="Electronics HomeAudio Accessories Adapters"/>
    <n v="209"/>
    <n v="600"/>
    <n v="0.65"/>
    <n v="4.4000000000000004"/>
    <n v="18872"/>
    <s v="Yes"/>
    <m/>
    <x v="0"/>
  </r>
  <r>
    <s v="B09KGV7WSV"/>
    <s v="KINGONE Upgraded Stylus Pen, iPad Pencil, Ultra High Precision &amp; Sensitivity, Palm Rejection, Prevents False ON/Off Touch, Power Display, Tilt Sensitivity, Magnetic Adsorption for iPad 2018 and Later"/>
    <s v="Electronics Mobiles&amp;Accessories MobileAccessories StylusPens"/>
    <n v="2099"/>
    <n v="5999"/>
    <n v="0.65"/>
    <n v="4.3"/>
    <n v="17129"/>
    <s v="Yes"/>
    <m/>
    <x v="0"/>
  </r>
  <r>
    <s v="B09KGV7WSV"/>
    <s v="KINGONE Upgraded Stylus Pen, iPad Pencil, Ultra High Precision &amp; Sensitivity, Palm Rejection, Prevents False ON/Off Touch, Power Display, Tilt Sensitivity, Magnetic Adsorption for iPad 2018 and Later"/>
    <s v="Electronics Mobiles&amp;Accessories MobileAccessories StylusPens"/>
    <n v="2099"/>
    <n v="5999"/>
    <n v="0.65"/>
    <n v="4.3"/>
    <n v="17129"/>
    <s v="Yes"/>
    <m/>
    <x v="0"/>
  </r>
  <r>
    <s v="B08K4PSZ3V"/>
    <s v="Tukzer Capacitive Stylus Pen for Touch Screens Devices, Fine Point, Lightweight Metal Body with Magnetism Cover Cap for Smartphones/Tablets/iPad/iPad Pro/iPhone (Grey)"/>
    <s v="Electronics Mobiles&amp;Accessories MobileAccessories StylusPens"/>
    <n v="349"/>
    <n v="999"/>
    <n v="0.65"/>
    <n v="3.8"/>
    <n v="16557"/>
    <s v="Yes"/>
    <m/>
    <x v="0"/>
  </r>
  <r>
    <s v="B08K4RDQ71"/>
    <s v="Tukzer Capacitive Stylus Pen for Touch Screens Devices, Fine Point, Lightweight Metal Body with Magnetism Cover Cap for Smartphones/Tablets/iPad/iPad Pro/iPhone (White)"/>
    <s v="Electronics Mobiles&amp;Accessories MobileAccessories StylusPens"/>
    <n v="349"/>
    <n v="999"/>
    <n v="0.65"/>
    <n v="3.8"/>
    <n v="16557"/>
    <s v="Yes"/>
    <m/>
    <x v="0"/>
  </r>
  <r>
    <s v="B08K4PSZ3V"/>
    <s v="Tukzer Capacitive Stylus Pen for Touch Screens Devices, Fine Point, Lightweight Metal Body with Magnetism Cover Cap for Smartphones/Tablets/iPad/iPad Pro/iPhone (Grey)"/>
    <s v="Electronics Mobiles&amp;Accessories MobileAccessories StylusPens"/>
    <n v="349"/>
    <n v="999"/>
    <n v="0.65"/>
    <n v="3.8"/>
    <n v="16557"/>
    <s v="Yes"/>
    <m/>
    <x v="0"/>
  </r>
  <r>
    <s v="B07H3WDC4X"/>
    <s v="Simxen Egg Boiler Electric Automatic Off 7 Egg Poacher for Steaming, Cooking Also Boiling and Frying 400 W (Blue, Pink)"/>
    <s v="Home&amp;Kitchen Kitchen&amp;HomeAppliances SmallKitchenAppliances EggBoilers"/>
    <n v="349"/>
    <n v="999"/>
    <n v="0.65"/>
    <n v="4"/>
    <n v="15646"/>
    <s v="Yes"/>
    <m/>
    <x v="0"/>
  </r>
  <r>
    <s v="B08WRWPM22"/>
    <s v="boAt Micro USB 55 Tangle-free, Sturdy Micro USB Cable with 3A Fast Charging &amp; 480mbps Data Transmission (Black)"/>
    <s v="Computers&amp;Accessories Accessories&amp;Peripherals Cables&amp;Accessories Cables USBCables"/>
    <n v="176.63"/>
    <n v="499"/>
    <n v="0.65"/>
    <n v="4.0999999999999996"/>
    <n v="15189"/>
    <s v="Yes"/>
    <m/>
    <x v="1"/>
  </r>
  <r>
    <s v="B08WRWPM22"/>
    <s v="boAt Micro USB 55 Tangle-free, Sturdy Micro USB Cable with 3A Fast Charging &amp; 480mbps Data Transmission (Black)"/>
    <s v="Computers&amp;Accessories Accessories&amp;Peripherals Cables&amp;Accessories Cables USBCables"/>
    <n v="176.63"/>
    <n v="499"/>
    <n v="0.65"/>
    <n v="4.0999999999999996"/>
    <n v="15189"/>
    <s v="Yes"/>
    <m/>
    <x v="1"/>
  </r>
  <r>
    <s v="B08WRWPM22"/>
    <s v="boAt Micro USB 55 Tangle-free, Sturdy Micro USB Cable with 3A Fast Charging &amp; 480mbps Data Transmission (Black)"/>
    <s v="Computers&amp;Accessories Accessories&amp;Peripherals Cables&amp;Accessories Cables USBCables"/>
    <n v="176.63"/>
    <n v="499"/>
    <n v="0.65"/>
    <n v="4.0999999999999996"/>
    <n v="15188"/>
    <s v="Yes"/>
    <m/>
    <x v="1"/>
  </r>
  <r>
    <s v="B07JNVF678"/>
    <s v="Wayona Nylon Braided USB Data Sync and Fast Charging 3A Short Power Bank Cable For iPhones, iPad Air, iPad mini, iPod Nano and iPod Touch (Grey)"/>
    <s v="Computers&amp;Accessories Accessories&amp;Peripherals Cables&amp;Accessories Cables USBCables"/>
    <n v="349"/>
    <n v="999"/>
    <n v="0.65"/>
    <n v="4.2"/>
    <n v="13120"/>
    <s v="Yes"/>
    <m/>
    <x v="0"/>
  </r>
  <r>
    <s v="B08VS3YLRK"/>
    <s v="Portronics Adapto 20 Type C 20W Fast PD/Type C Adapter Charger with Fast Charging for iPhone 12/12 Pro/12 Mini/12 Pro Max/11/XS/XR/X/8/Plus, iPad Pro/Air/Mini, Galaxy 10/9/8 (Adapter Only) White"/>
    <s v="Electronics Mobiles&amp;Accessories MobileAccessories Chargers WallChargers"/>
    <n v="529"/>
    <n v="1499"/>
    <n v="0.65"/>
    <n v="4.0999999999999996"/>
    <n v="8599"/>
    <s v="Yes"/>
    <m/>
    <x v="0"/>
  </r>
  <r>
    <s v="B08B6XWQ1C"/>
    <s v="DIGITEK¬Æ (DTR-200MT) (18 CM) Portable &amp; Flexible Mini Tripod with Mobile Holder &amp; 360 Degree Ball Head, For Smart Phones, Compact Cameras, GoPro, Maximum Operating Height: 7.87 Inch, Maximum Load Upto: 1 kgs"/>
    <s v="Electronics Cameras&amp;Photography Accessories Tripods&amp;Monopods TripodLegs"/>
    <n v="349"/>
    <n v="995"/>
    <n v="0.65"/>
    <n v="4.2"/>
    <n v="6676"/>
    <s v="Yes"/>
    <m/>
    <x v="0"/>
  </r>
  <r>
    <s v="B0814P4L98"/>
    <s v="PrettyKrafts Laundry Basket for clothes with Lid &amp; Handles, Toys Organiser, 75 Ltr Black &amp; Grey"/>
    <s v="Home&amp;Kitchen HomeStorage&amp;Organization LaundryOrganization LaundryBaskets"/>
    <n v="351"/>
    <n v="999"/>
    <n v="0.65"/>
    <n v="4"/>
    <n v="5380"/>
    <s v="Yes"/>
    <m/>
    <x v="0"/>
  </r>
  <r>
    <s v="B01LYLJ99X"/>
    <s v="HP v222w 64GB USB 2.0 Pen Drive (Silver)"/>
    <s v="Computers&amp;Accessories ExternalDevices&amp;DataStorage PenDrives"/>
    <n v="449"/>
    <n v="1300"/>
    <n v="0.65"/>
    <n v="4.2"/>
    <n v="4959"/>
    <s v="Yes"/>
    <m/>
    <x v="0"/>
  </r>
  <r>
    <s v="B08RP2L2NL"/>
    <s v="King Shine Multi Retractable 3.0A Fast Charger Cord, Multiple Charging Cable 4Ft/1.2m 3-in-1 USB Charge Cord Compatible with Phone/Type C/Micro USB for All Android and iOS Smartphones (Random Colour)"/>
    <s v="Computers&amp;Accessories Accessories&amp;Peripherals Cables&amp;Accessories Cables USBCables"/>
    <n v="347"/>
    <n v="999"/>
    <n v="0.65"/>
    <n v="3.5"/>
    <n v="1121"/>
    <s v="Yes"/>
    <m/>
    <x v="0"/>
  </r>
  <r>
    <s v="B08LKS3LSP"/>
    <s v="Gilary Multi Charging Cable, 3 in 1 Nylon Braided Fast Charging Cable for iPhone Micro USB Type C Mobile Phone | Colour May Vary |"/>
    <s v="Computers&amp;Accessories Accessories&amp;Peripherals Cables&amp;Accessories Cables USBCables"/>
    <n v="345"/>
    <n v="999"/>
    <n v="0.65"/>
    <n v="3.7"/>
    <n v="1097"/>
    <s v="Yes"/>
    <m/>
    <x v="0"/>
  </r>
  <r>
    <s v="B08QSC1XY8"/>
    <s v="Zoul USB C 60W Fast Charging 3A 6ft/2M Long Type C Nylon Braided Data Cable Quick Charger Cable QC 3.0 for Samsung Galaxy M31S M30 S10 S9 S20 Plus, Note 10 9 8, A20e A40 A50 A70 (2M, Grey)"/>
    <s v="Computers&amp;Accessories Accessories&amp;Peripherals Cables&amp;Accessories Cables USBCables"/>
    <n v="389"/>
    <n v="1099"/>
    <n v="0.65"/>
    <n v="4.3"/>
    <n v="974"/>
    <s v="Yes"/>
    <m/>
    <x v="0"/>
  </r>
  <r>
    <s v="B08QSC1XY8"/>
    <s v="Zoul USB C 60W Fast Charging 3A 6ft/2M Long Type C Nylon Braided Data Cable Quick Charger Cable QC 3.0 for Samsung Galaxy M31S M30 S10 S9 S20 Plus, Note 10 9 8, A20e A40 A50 A70 (2M, Grey)"/>
    <s v="Computers&amp;Accessories Accessories&amp;Peripherals Cables&amp;Accessories Cables USBCables"/>
    <n v="389"/>
    <n v="1099"/>
    <n v="0.65"/>
    <n v="4.3"/>
    <n v="974"/>
    <s v="Yes"/>
    <m/>
    <x v="0"/>
  </r>
  <r>
    <s v="B09C635BMM"/>
    <s v="Cotbolt Silicone Case Cover Compatible for Samsung BN59-01312A QLED 8K 4K Smart TV Remote Shockproof Protective Remote Cover (Black)"/>
    <s v="Electronics HomeTheater,TV&amp;Video Accessories RemoteControls"/>
    <n v="349"/>
    <n v="999"/>
    <n v="0.65"/>
    <n v="4"/>
    <n v="839"/>
    <s v="Yes"/>
    <m/>
    <x v="0"/>
  </r>
  <r>
    <s v="B08V9C4B1J"/>
    <s v="Synqe Type C to Type C Short Fast Charging 60W Cable Compatible with Samsung Galaxy Z Fold3 5G, Z Flip3 5G, S22 5G, S22 Ultra, S21, S20, S20FE, A52, A73, A53 (0.25M, Black)"/>
    <s v="Computers&amp;Accessories Accessories&amp;Peripherals Cables&amp;Accessories Cables USBCables"/>
    <n v="349"/>
    <n v="999"/>
    <n v="0.65"/>
    <n v="4.3"/>
    <n v="838"/>
    <s v="Yes"/>
    <m/>
    <x v="0"/>
  </r>
  <r>
    <s v="B09F3PDDRF"/>
    <s v="Lapster USB 3.0 sata Cable for 2.5 inch SSD and HDD , USB 3.0 to SATA III Hard Driver Adapter , sata to USB Cable-(Blue)"/>
    <s v="Computers&amp;Accessories Accessories&amp;Peripherals Cables&amp;Accessories Cables SATACables"/>
    <n v="349"/>
    <n v="999"/>
    <n v="0.65"/>
    <n v="3.9"/>
    <n v="817"/>
    <s v="Yes"/>
    <m/>
    <x v="0"/>
  </r>
  <r>
    <s v="B098LCVYPW"/>
    <s v="Dealfreez Case Compatible for Fire TV Stick 4K All Alexa Voice Remote Shockproof Silicone Anti-Lost Cover with Loop (C-Black)"/>
    <s v="Electronics HomeTheater,TV&amp;Video Accessories RemoteControls"/>
    <n v="349"/>
    <n v="999"/>
    <n v="0.65"/>
    <n v="4.2"/>
    <n v="513"/>
    <s v="Yes"/>
    <m/>
    <x v="0"/>
  </r>
  <r>
    <s v="B09ZPM4C2C"/>
    <s v="TCL 80 cm (32 inches) HD Ready Certified Android Smart LED TV 32S5205 (Black)"/>
    <s v="Electronics HomeTheater,TV&amp;Video Televisions SmartTelevisions"/>
    <n v="10901"/>
    <n v="30990"/>
    <n v="0.65"/>
    <n v="4.0999999999999996"/>
    <n v="398"/>
    <s v="Yes"/>
    <m/>
    <x v="0"/>
  </r>
  <r>
    <s v="B07H8W9PB6"/>
    <s v="KLAM LCD Writing Tablet Screenwriting Toys Board Smart Digital E-Note Pad 8.5 Inch Light Weight Magic Slate for Drawing Playing Noting by Kids and Adults Best Birthday Gift Girls Boys, Multicolor"/>
    <s v="Computers&amp;Accessories Accessories&amp;Peripherals Keyboards,Mice&amp;InputDevices GraphicTablets"/>
    <n v="175"/>
    <n v="499"/>
    <n v="0.65"/>
    <n v="4.0999999999999996"/>
    <n v="21"/>
    <s v="Yes"/>
    <m/>
    <x v="1"/>
  </r>
  <r>
    <s v="B0711PVX6Z"/>
    <s v="AmazonBasics Micro USB Fast Charging Cable for Android Phones with Gold Plated Connectors (3 Feet, Black)"/>
    <s v="Computers&amp;Accessories Accessories&amp;Peripherals Cables&amp;Accessories Cables USBCables"/>
    <n v="179"/>
    <n v="500"/>
    <n v="0.64"/>
    <n v="4.2"/>
    <n v="92595"/>
    <s v="Yes"/>
    <m/>
    <x v="1"/>
  </r>
  <r>
    <s v="B07JJFSG2B"/>
    <s v="SanDisk Ultra 128 GB USB 3.0 Pen Drive (Black)"/>
    <s v="Computers&amp;Accessories ExternalDevices&amp;DataStorage PenDrives"/>
    <n v="889"/>
    <n v="2500"/>
    <n v="0.64"/>
    <n v="4.3"/>
    <n v="55747"/>
    <s v="Yes"/>
    <m/>
    <x v="0"/>
  </r>
  <r>
    <s v="B0856HY85J"/>
    <s v="boAt Rockerz 550 Over Ear Bluetooth Headphones with Upto 20 Hours Playback, 50MM Drivers, Soft Padded Ear Cushions and Physical Noise Isolation, Without Mic (Black)"/>
    <s v="Electronics Headphones,Earbuds&amp;Accessories Headphones Over-Ear"/>
    <n v="1799"/>
    <n v="4999"/>
    <n v="0.64"/>
    <n v="4.0999999999999996"/>
    <n v="55192"/>
    <s v="Yes"/>
    <m/>
    <x v="0"/>
  </r>
  <r>
    <s v="B07NC12T2R"/>
    <s v="boAt Stone 650 10W Bluetooth Speaker with Upto 7 Hours Playback, IPX5 and Integrated Controls (Blue)"/>
    <s v="Electronics HomeAudio Speakers BluetoothSpeakers"/>
    <n v="1799"/>
    <n v="4990"/>
    <n v="0.64"/>
    <n v="4.2"/>
    <n v="41226"/>
    <s v="Yes"/>
    <m/>
    <x v="0"/>
  </r>
  <r>
    <s v="B07X963JNS"/>
    <s v="URBN 10000 mAh Lithium Power Bank UPR10K with 12 Watt Fast Charging, Blue"/>
    <s v="Electronics Mobiles&amp;Accessories MobileAccessories Chargers PowerBanks"/>
    <n v="900"/>
    <n v="2499"/>
    <n v="0.64"/>
    <n v="4"/>
    <n v="36384"/>
    <s v="Yes"/>
    <m/>
    <x v="0"/>
  </r>
  <r>
    <s v="B07JW9H4J1"/>
    <s v="Wayona Nylon Braided USB to Lightning Fast Charging and Data Sync Cable Compatible for iPhone 13, 12,11, X, 8, 7, 6, 5, iPad Air, Pro, Mini (3 FT Pack of 1, Grey)"/>
    <s v="Computers&amp;Accessories Accessories&amp;Peripherals Cables&amp;Accessories Cables USBCables"/>
    <n v="399"/>
    <n v="1099"/>
    <n v="0.64"/>
    <n v="4.2"/>
    <n v="24270"/>
    <s v="Yes"/>
    <m/>
    <x v="0"/>
  </r>
  <r>
    <s v="B07JW9H4J1"/>
    <s v="Wayona Nylon Braided USB to Lightning Fast Charging and Data Sync Cable Compatible for iPhone 13, 12,11, X, 8, 7, 6, 5, iPad Air, Pro, Mini (3 FT Pack of 1, Grey)"/>
    <s v="Computers&amp;Accessories Accessories&amp;Peripherals Cables&amp;Accessories Cables USBCables"/>
    <n v="399"/>
    <n v="1099"/>
    <n v="0.64"/>
    <n v="4.2"/>
    <n v="24269"/>
    <s v="Yes"/>
    <m/>
    <x v="0"/>
  </r>
  <r>
    <s v="B07JW1Y6XV"/>
    <s v="Wayona Nylon Braided 3A Lightning to USB A Syncing and Fast Charging Data Cable for iPhone, Ipad (3 FT Pack of 1, Black)"/>
    <s v="Computers&amp;Accessories Accessories&amp;Peripherals Cables&amp;Accessories Cables USBCables"/>
    <n v="399"/>
    <n v="1099"/>
    <n v="0.64"/>
    <n v="4.2"/>
    <n v="24269"/>
    <s v="Yes"/>
    <m/>
    <x v="0"/>
  </r>
  <r>
    <s v="B07LGT55SJ"/>
    <s v="Wayona Usb Nylon Braided Data Sync And Charging Cable For Iphone, Ipad Tablet (Red, Black)"/>
    <s v="Computers&amp;Accessories Accessories&amp;Peripherals Cables&amp;Accessories Cables USBCables"/>
    <n v="399"/>
    <n v="1099"/>
    <n v="0.64"/>
    <n v="4.2"/>
    <n v="24269"/>
    <s v="Yes"/>
    <m/>
    <x v="0"/>
  </r>
  <r>
    <s v="B07JW9H4J1"/>
    <s v="Wayona Nylon Braided USB to Lightning Fast Charging and Data Sync Cable Compatible for iPhone 13, 12,11, X, 8, 7, 6, 5, iPad Air, Pro, Mini (3 FT Pack of 1, Grey)"/>
    <s v="Computers&amp;Accessories Accessories&amp;Peripherals Cables&amp;Accessories Cables USBCables"/>
    <n v="399"/>
    <n v="1099"/>
    <n v="0.64"/>
    <n v="4.2"/>
    <n v="24269"/>
    <s v="Yes"/>
    <m/>
    <x v="0"/>
  </r>
  <r>
    <s v="B01IOZUHRS"/>
    <s v="Gizga Essentials Laptop Power Cable Cord- 3 Pin Adapter Isi Certified(1 Meter/3.3 Feet)"/>
    <s v="Computers&amp;Accessories Accessories&amp;Peripherals LaptopAccessories LaptopChargers&amp;PowerSupplies"/>
    <n v="179"/>
    <n v="499"/>
    <n v="0.64"/>
    <n v="4.0999999999999996"/>
    <n v="10174"/>
    <s v="Yes"/>
    <m/>
    <x v="1"/>
  </r>
  <r>
    <s v="B097JQ1J5G"/>
    <s v="Zebronics ZEB-90HB USB Hub, 4 Ports, Pocket Sized, Plug &amp; Play, for Laptop &amp; Computers"/>
    <s v="Computers&amp;Accessories Accessories&amp;Peripherals USBHubs"/>
    <n v="179"/>
    <n v="499"/>
    <n v="0.64"/>
    <n v="3.4"/>
    <n v="9385"/>
    <s v="Yes"/>
    <m/>
    <x v="1"/>
  </r>
  <r>
    <s v="B08PSQRW2T"/>
    <s v="Zoul Type C to Type C Fast Charging Cable 65W 2M/6ft USB C Nylon Braided Cord Compatible with MacBook Oneplus 9 9R Samsung Galaxy S21 Ultra S20+ (2M, Black)"/>
    <s v="Computers&amp;Accessories Accessories&amp;Peripherals Cables&amp;Accessories Cables USBCables"/>
    <n v="399"/>
    <n v="1099"/>
    <n v="0.64"/>
    <n v="4.0999999999999996"/>
    <n v="2685"/>
    <s v="Yes"/>
    <m/>
    <x v="0"/>
  </r>
  <r>
    <s v="B08PSVBB2X"/>
    <s v="Zoul USB C to USB C Fast Charging Cable 65W Type C to Type C Nylon Braided Cord Compatible with Macbook Oneplus 9 10R Samsung Galaxy S22 S21 Ultra Z Flip3 Macbook Air/Pro M1 Google Pixel 11'' iPad Pro 2020/2018 (2M, Grey)"/>
    <s v="Computers&amp;Accessories Accessories&amp;Peripherals Cables&amp;Accessories Cables USBCables"/>
    <n v="399"/>
    <n v="1099"/>
    <n v="0.64"/>
    <n v="4.0999999999999996"/>
    <n v="2685"/>
    <s v="Yes"/>
    <m/>
    <x v="0"/>
  </r>
  <r>
    <s v="B09CMM3VGK"/>
    <s v="Ambrane 60W / 3A Type C Fast Charging Unbreakable 1.5m L Shaped Braided Cable, PD Technology, 480Mbps Data Transfer for Smartphones, Tablet, Laptops &amp; other type c devices (ABLC10, Black)"/>
    <s v="Computers&amp;Accessories Accessories&amp;Peripherals Cables&amp;Accessories Cables USBCables"/>
    <n v="179"/>
    <n v="499"/>
    <n v="0.64"/>
    <n v="4"/>
    <n v="1934"/>
    <s v="Yes"/>
    <m/>
    <x v="1"/>
  </r>
  <r>
    <s v="B09CMM3VGK"/>
    <s v="Ambrane 60W / 3A Type C Fast Charging Unbreakable 1.5m L Shaped Braided Cable, PD Technology, 480Mbps Data Transfer for Smartphones, Tablet, Laptops &amp; other type c devices (ABLC10, Black)"/>
    <s v="Computers&amp;Accessories Accessories&amp;Peripherals Cables&amp;Accessories Cables USBCables"/>
    <n v="179"/>
    <n v="499"/>
    <n v="0.64"/>
    <n v="4"/>
    <n v="1933"/>
    <s v="Yes"/>
    <m/>
    <x v="1"/>
  </r>
  <r>
    <s v="B08CZHGHKH"/>
    <s v="BESTOR¬Æ LCD Writing Tablet/pad 12 inches | Electronic Writing Scribble Board for Kids | Kids Learning Toy | Portable Ruff for LCD Paperless Memo Digital Tablet Notepad E-Writer/Writing/Drawing Pad Home/School/Office (Black)"/>
    <s v="Computers&amp;Accessories Accessories&amp;Peripherals Keyboards,Mice&amp;InputDevices GraphicTablets"/>
    <n v="499"/>
    <n v="1399"/>
    <n v="0.64"/>
    <n v="3.9"/>
    <n v="1462"/>
    <s v="Yes"/>
    <m/>
    <x v="0"/>
  </r>
  <r>
    <s v="B09X1M3DHX"/>
    <s v="iFFALCON 80 cm (32 inches) HD Ready Smart LED TV¬†32F53 (Black)"/>
    <s v="Electronics HomeTheater,TV&amp;Video Televisions SmartTelevisions"/>
    <n v="9999"/>
    <n v="27990"/>
    <n v="0.64"/>
    <n v="4.2"/>
    <n v="1269"/>
    <s v="Yes"/>
    <m/>
    <x v="0"/>
  </r>
  <r>
    <s v="B08JV91JTK"/>
    <s v="JM SELLER 180 W 2021 Edition Electric Beater High Speed Hand Mixer Egg Beater for Cake Making and Whipping Cream with 7 Speed Control (White) with Free Spatula and Oil Brush"/>
    <s v="Home&amp;Kitchen Kitchen&amp;HomeAppliances SmallKitchenAppliances HandMixers"/>
    <n v="474"/>
    <n v="1299"/>
    <n v="0.64"/>
    <n v="4.0999999999999996"/>
    <n v="550"/>
    <s v="Yes"/>
    <m/>
    <x v="0"/>
  </r>
  <r>
    <s v="B09R1YFL6S"/>
    <s v="Candes BlowHot All in One Silent Blower Fan Room Heater (ABS Body, White, Brown) 2000 Watts"/>
    <s v="Home&amp;Kitchen Heating,Cooling&amp;AirQuality RoomHeaters FanHeaters"/>
    <n v="1090"/>
    <n v="2999"/>
    <n v="0.64"/>
    <n v="3.5"/>
    <n v="57"/>
    <s v="Yes"/>
    <m/>
    <x v="0"/>
  </r>
  <r>
    <s v="B0BCZCQTJX"/>
    <s v="Firestick Remote"/>
    <s v="Electronics HomeTheater,TV&amp;Video Accessories RemoteControls"/>
    <n v="1434"/>
    <n v="3999"/>
    <n v="0.64"/>
    <n v="4"/>
    <n v="32"/>
    <s v="Yes"/>
    <m/>
    <x v="0"/>
  </r>
  <r>
    <s v="B071Z8M4KX"/>
    <s v="boAt BassHeads 100 in-Ear Wired Headphones with Mic (Black)"/>
    <s v="Electronics Headphones,Earbuds&amp;Accessories Headphones In-Ear"/>
    <n v="365"/>
    <n v="999"/>
    <n v="0.63"/>
    <n v="4.0999999999999996"/>
    <n v="363711"/>
    <s v="Yes"/>
    <m/>
    <x v="0"/>
  </r>
  <r>
    <s v="B0789LZTCJ"/>
    <s v="boAt Rugged v3 Extra Tough Unbreakable Braided Micro USB Cable 1.5 Meter (Black)"/>
    <s v="Computers&amp;Accessories Accessories&amp;Peripherals Cables&amp;Accessories Cables USBCables"/>
    <n v="299"/>
    <n v="799"/>
    <n v="0.63"/>
    <n v="4.2"/>
    <n v="94364"/>
    <s v="Yes"/>
    <m/>
    <x v="0"/>
  </r>
  <r>
    <s v="B0789LZTCJ"/>
    <s v="boAt Rugged v3 Extra Tough Unbreakable Braided Micro USB Cable 1.5 Meter (Black)"/>
    <s v="Computers&amp;Accessories Accessories&amp;Peripherals Cables&amp;Accessories Cables USBCables"/>
    <n v="299"/>
    <n v="799"/>
    <n v="0.63"/>
    <n v="4.2"/>
    <n v="94363"/>
    <s v="Yes"/>
    <m/>
    <x v="0"/>
  </r>
  <r>
    <s v="B07CRL2GY6"/>
    <s v="boAt Rugged V3 Braided Micro USB Cable (Pearl White)"/>
    <s v="Computers&amp;Accessories Accessories&amp;Peripherals Cables&amp;Accessories Cables USBCables"/>
    <n v="299"/>
    <n v="799"/>
    <n v="0.63"/>
    <n v="4.2"/>
    <n v="94363"/>
    <s v="Yes"/>
    <m/>
    <x v="0"/>
  </r>
  <r>
    <s v="B00NH13Q8W"/>
    <s v="AmazonBasics USB 2.0 Extension Cable for Personal Computer, Printer, 2-Pack - A-Male to A-Female - 3.3 Feet (1 Meter, Black)"/>
    <s v="Computers&amp;Accessories Accessories&amp;Peripherals Cables&amp;Accessories Cables USBCables"/>
    <n v="299"/>
    <n v="800"/>
    <n v="0.63"/>
    <n v="4.5"/>
    <n v="74977"/>
    <s v="Yes"/>
    <m/>
    <x v="0"/>
  </r>
  <r>
    <s v="B09X5C9VLK"/>
    <s v="Lifelong LLMG23 Power Pro 500-Watt Mixer Grinder with 3 Jars (Liquidizing, Wet Grinding and Chutney Jar), Stainless Steel blades, 1 Year Warranty (Black)"/>
    <s v="Home&amp;Kitchen Kitchen&amp;HomeAppliances SmallKitchenAppliances MixerGrinders"/>
    <n v="1299"/>
    <n v="3500"/>
    <n v="0.63"/>
    <n v="3.8"/>
    <n v="44050"/>
    <s v="Yes"/>
    <m/>
    <x v="0"/>
  </r>
  <r>
    <s v="B0873L7J6X"/>
    <s v="Infinity (JBL Glide 510, 72 Hrs Playtime with Quick Charge, Wireless On Ear Headphone with Mic, Deep Bass, Dual Equalizer, Bluetooth 5.0 with Voice Assistant Support (Black)"/>
    <s v="Electronics Headphones,Earbuds&amp;Accessories Headphones On-Ear"/>
    <n v="1499"/>
    <n v="3999"/>
    <n v="0.63"/>
    <n v="4.2"/>
    <n v="42775"/>
    <s v="Yes"/>
    <m/>
    <x v="0"/>
  </r>
  <r>
    <s v="B0974H97TJ"/>
    <s v="boAt A 350 Type C Cable for Smartphone, Charging Adapter (1.5m, Carbon Black)"/>
    <s v="Computers&amp;Accessories Accessories&amp;Peripherals Cables&amp;Accessories Cables USBCables"/>
    <n v="299"/>
    <n v="799"/>
    <n v="0.63"/>
    <n v="4.4000000000000004"/>
    <n v="28791"/>
    <s v="Yes"/>
    <m/>
    <x v="0"/>
  </r>
  <r>
    <s v="B08NCKT9FG"/>
    <s v="Boat A 350 Type C Cable 1.5m(Jet Black)"/>
    <s v="Computers&amp;Accessories Accessories&amp;Peripherals Cables&amp;Accessories Cables USBCables"/>
    <n v="299"/>
    <n v="798"/>
    <n v="0.63"/>
    <n v="4.4000000000000004"/>
    <n v="28791"/>
    <s v="Yes"/>
    <m/>
    <x v="0"/>
  </r>
  <r>
    <s v="B07T5DKR5D"/>
    <s v="ZEBRONICS Zeb-Bro in Ear Wired Earphones with Mic, 3.5mm Audio Jack, 10mm Drivers, Phone/Tablet Compatible(Black)"/>
    <s v="Electronics Headphones,Earbuds&amp;Accessories Headphones In-Ear"/>
    <n v="149"/>
    <n v="399"/>
    <n v="0.63"/>
    <n v="3.5"/>
    <n v="21764"/>
    <s v="Yes"/>
    <m/>
    <x v="1"/>
  </r>
  <r>
    <s v="B09Y5MP7C4"/>
    <s v="Noise Buds Vs104 Bluetooth Truly Wireless in Ear Earbuds with Mic, 30-Hours of Playtime, Instacharge, 13Mm Driver and Hyper Sync (Charcoal Black)"/>
    <s v="Electronics Headphones,Earbuds&amp;Accessories Headphones In-Ear"/>
    <n v="1299"/>
    <n v="3499"/>
    <n v="0.63"/>
    <n v="3.9"/>
    <n v="12452"/>
    <s v="Yes"/>
    <m/>
    <x v="0"/>
  </r>
  <r>
    <s v="B07Z53L5QL"/>
    <s v="ProElite Faux Leather Smart Flip Case Cover for Apple iPad 10.2&quot; 9th Gen (2021) / 8th Gen / 7th Gen with Stylus Pen, Black"/>
    <s v="Computers&amp;Accessories Accessories&amp;Peripherals TabletAccessories Bags,Cases&amp;Sleeves Cases"/>
    <n v="549"/>
    <n v="1499"/>
    <n v="0.63"/>
    <n v="4.3"/>
    <n v="11006"/>
    <s v="Yes"/>
    <m/>
    <x v="0"/>
  </r>
  <r>
    <s v="B07SLNG3LW"/>
    <s v="Inalsa Vacuum Cleaner Wet and Dry Micro WD10 with 3in1 Multifunction Wet/Dry/Blowing| 14KPA Suction and Impact Resistant Polymer Tank,(Yellow/Black)"/>
    <s v="Home&amp;Kitchen Kitchen&amp;HomeAppliances Vacuum,Cleaning&amp;Ironing Vacuums&amp;FloorCare Vacuums Wet-DryVacuums"/>
    <n v="3859"/>
    <n v="10295"/>
    <n v="0.63"/>
    <n v="3.9"/>
    <n v="8095"/>
    <s v="Yes"/>
    <m/>
    <x v="0"/>
  </r>
  <r>
    <s v="B09F6VHQXB"/>
    <s v="Croma 80 cm (32 Inches) HD Ready LED TV (CREL7369, Black) (2021 Model)"/>
    <s v="Electronics HomeTheater,TV&amp;Video Televisions StandardTelevisions"/>
    <n v="7390"/>
    <n v="20000"/>
    <n v="0.63"/>
    <n v="4.0999999999999996"/>
    <n v="2581"/>
    <s v="Yes"/>
    <m/>
    <x v="0"/>
  </r>
  <r>
    <s v="B00GGGOYEK"/>
    <s v="Storite USB 2.0 A to Mini 5 pin B Cable for External HDDS/Camera/Card Readers 35cm"/>
    <s v="Computers&amp;Accessories Accessories&amp;Peripherals Cables&amp;Accessories Cables USBCables"/>
    <n v="259"/>
    <n v="699"/>
    <n v="0.63"/>
    <n v="3.8"/>
    <n v="2399"/>
    <s v="Yes"/>
    <m/>
    <x v="0"/>
  </r>
  <r>
    <s v="B07924P3C5"/>
    <s v="Storite High Speed Micro USB 3.0 Cable A to Micro B for External &amp; Desktop Hard Drives 45cm"/>
    <s v="Computers&amp;Accessories Accessories&amp;Peripherals Cables&amp;Accessories Cables USBCables"/>
    <n v="299"/>
    <n v="799"/>
    <n v="0.63"/>
    <n v="4.2"/>
    <n v="2117"/>
    <s v="Yes"/>
    <m/>
    <x v="0"/>
  </r>
  <r>
    <s v="B00OFM6PEO"/>
    <s v="Storite USB Extension Cable USB 3.0 Male to Female Extension Cable High Speed 5GBps Extension Cable Data Transfer for Keyboard, Mouse, Flash Drive, Hard Drive, Printer and More- 1.5M - Blue"/>
    <s v="Computers&amp;Accessories Accessories&amp;Peripherals Cables&amp;Accessories Cables USBCables"/>
    <n v="299"/>
    <n v="799"/>
    <n v="0.63"/>
    <n v="4.3"/>
    <n v="1902"/>
    <s v="Yes"/>
    <m/>
    <x v="0"/>
  </r>
  <r>
    <s v="B094DQWV9B"/>
    <s v="Kanget [2 Pack] Type C Female to USB A Male Charger | Charging Cable Adapter Converter compatible for iPhone 14, 13, 12,11 Pro Max/Mini/XR/XS/X/SE, Samsung S20 ultra/S21/S10/S8/S9/MacBook Pro iPad (Grey)"/>
    <s v="Computers&amp;Accessories Accessories&amp;Peripherals Adapters USBtoUSBAdapters"/>
    <n v="149"/>
    <n v="399"/>
    <n v="0.63"/>
    <n v="4"/>
    <n v="1540"/>
    <s v="Yes"/>
    <m/>
    <x v="1"/>
  </r>
  <r>
    <s v="B0B9BD2YL4"/>
    <s v="KINGONE Wireless Charging Pencil (2nd Generation) for iPad with Magnetic and Tilt Sensitive, Palm Rejection, Compatible with Apple iPad Pro 11 inch 1/2/3/4, iPad Pro 12.9 Inch 3/4/5/6, iPad Air 4/5, mini6"/>
    <s v="Electronics Mobiles&amp;Accessories MobileAccessories StylusPens"/>
    <n v="2599"/>
    <n v="6999"/>
    <n v="0.63"/>
    <n v="4.5"/>
    <n v="1526"/>
    <s v="Yes"/>
    <m/>
    <x v="0"/>
  </r>
  <r>
    <s v="B0B9BD2YL4"/>
    <s v="KINGONE Wireless Charging Pencil (2nd Generation) for iPad with Magnetic and Tilt Sensitive, Palm Rejection, Compatible with Apple iPad Pro 11 inch 1/2/3/4, iPad Pro 12.9 Inch 3/4/5/6, iPad Air 4/5, mini6"/>
    <s v="Electronics Mobiles&amp;Accessories MobileAccessories StylusPens"/>
    <n v="2599"/>
    <n v="6999"/>
    <n v="0.63"/>
    <n v="4.5"/>
    <n v="1526"/>
    <s v="Yes"/>
    <m/>
    <x v="0"/>
  </r>
  <r>
    <s v="B09YLYB9PB"/>
    <s v="Ambrane 60W / 3A Fast Charging Output Cable with Micro to USB for Mobile, Neckband, True Wireless Earphone Charging, 480mbps Data Sync Speed, 1m Length (ACM - AZ1, Black)"/>
    <s v="Computers&amp;Accessories Accessories&amp;Peripherals Cables&amp;Accessories Cables USBCables"/>
    <n v="149"/>
    <n v="399"/>
    <n v="0.63"/>
    <n v="4"/>
    <n v="1423"/>
    <s v="Yes"/>
    <m/>
    <x v="1"/>
  </r>
  <r>
    <s v="B09HCH3JZG"/>
    <s v="Bestor ¬Æ 8K Hdmi 2.1 Cable 48Gbps 9.80Ft/Ultra High Speed Hdmi Braided Cord For Roku Tv/Ps5/Hdtv/Blu-Ray Projector, Laptop, Television, Personal Computer, Xbox, Ps4, Ps5, Ps4 Pro (1 M, Grey)"/>
    <s v="Electronics HomeTheater,TV&amp;Video Accessories Cables HDMICables"/>
    <n v="699"/>
    <n v="1899"/>
    <n v="0.63"/>
    <n v="4.4000000000000004"/>
    <n v="390"/>
    <s v="Yes"/>
    <m/>
    <x v="0"/>
  </r>
  <r>
    <s v="B08G1RW2Q3"/>
    <s v="EYNK Extra Long Micro USB Fast Charging USB Cable | Micro USB Data Cable | Quick Fast Charging Cable | Charger Sync Cable | High Speed Transfer Android Smartphones V8 Cable (2.4 Amp, 3m,) (White)"/>
    <s v="Computers&amp;Accessories Accessories&amp;Peripherals Cables&amp;Accessories Cables USBCables"/>
    <n v="299"/>
    <n v="799"/>
    <n v="0.63"/>
    <n v="4"/>
    <n v="151"/>
    <s v="Yes"/>
    <m/>
    <x v="0"/>
  </r>
  <r>
    <s v="B09ZPJT8B2"/>
    <s v="TCL 80 cm (32 inches) HD Ready Certified Android Smart LED TV 32S615 (Black)"/>
    <s v="Electronics HomeTheater,TV&amp;Video Televisions SmartTelevisions"/>
    <n v="11990"/>
    <n v="31990"/>
    <n v="0.63"/>
    <n v="4.2"/>
    <n v="64"/>
    <s v="Yes"/>
    <m/>
    <x v="0"/>
  </r>
  <r>
    <s v="B0B3RHX6B6"/>
    <s v="Ambrane BCL-15 Lightning Cable for Smartphone (1.5m Black)"/>
    <s v="Computers&amp;Accessories Accessories&amp;Peripherals Cables&amp;Accessories Cables USBCables"/>
    <n v="149"/>
    <n v="399"/>
    <n v="0.63"/>
    <n v="3.9"/>
    <n v="57"/>
    <s v="Yes"/>
    <m/>
    <x v="1"/>
  </r>
  <r>
    <s v="B0BHZCNC4P"/>
    <s v="Remote Control Compatible for Amazon Fire Tv Stick Remote Control [ 3rd Gen ](Not Compatible for Fire TV Edition Smart TV) from basesailor"/>
    <s v="Electronics HomeTheater,TV&amp;Video Accessories RemoteControls"/>
    <n v="1499"/>
    <n v="3999"/>
    <n v="0.63"/>
    <n v="3.7"/>
    <n v="37"/>
    <s v="Yes"/>
    <m/>
    <x v="0"/>
  </r>
  <r>
    <s v="B016MDK4F4"/>
    <s v="Technotech High Speed HDMI Cable 5 Meter V1.4 - Supports Full HD 1080p (Color May Vary)"/>
    <s v="Electronics HomeTheater,TV&amp;Video Accessories Cables HDMICables"/>
    <n v="185"/>
    <n v="499"/>
    <n v="0.63"/>
    <n v="4.2"/>
    <n v="25"/>
    <s v="Yes"/>
    <m/>
    <x v="1"/>
  </r>
  <r>
    <s v="B07GQD4K6L"/>
    <s v="boAt Bassheads 100 in Ear Wired Earphones with Mic(Furious Red)"/>
    <s v="Electronics Headphones,Earbuds&amp;Accessories Headphones In-Ear"/>
    <n v="379"/>
    <n v="999"/>
    <n v="0.62"/>
    <n v="4.0999999999999996"/>
    <n v="363713"/>
    <s v="Yes"/>
    <m/>
    <x v="0"/>
  </r>
  <r>
    <s v="B092X94QNQ"/>
    <s v="boAt Rockerz 330 in-Ear Bluetooth Neckband with Upto 30 Hours Playtime, ASAP  Charge, Signature Sound, Dual Pairing &amp; IPX5 with Mic (Active Black)"/>
    <s v="Electronics Headphones,Earbuds&amp;Accessories Headphones In-Ear"/>
    <n v="1499"/>
    <n v="3990"/>
    <n v="0.62"/>
    <n v="4.0999999999999996"/>
    <n v="109864"/>
    <s v="Yes"/>
    <m/>
    <x v="0"/>
  </r>
  <r>
    <s v="B096VF5YYF"/>
    <s v="boAt Xtend Smartwatch with Alexa Built-in, 1.69‚Äù HD Display, Multiple Watch Faces, Stress Monitor, Heart &amp; SpO2 Monitoring, 14 Sports Modes, Sleep Monitor, 5 ATM &amp; 7 Days Battery(Pitch Black)"/>
    <s v="Electronics WearableTechnology SmartWatches"/>
    <n v="2999"/>
    <n v="7990"/>
    <n v="0.62"/>
    <n v="4.0999999999999996"/>
    <n v="48449"/>
    <s v="Yes"/>
    <m/>
    <x v="0"/>
  </r>
  <r>
    <s v="B096VF5YYF"/>
    <s v="boAt Xtend Smartwatch with Alexa Built-in, 1.69‚Äù HD Display, Multiple Watch Faces, Stress Monitor, Heart &amp; SpO2 Monitoring, 14 Sports Modes, Sleep Monitor, 5 ATM &amp; 7 Days Battery(Pitch Black)"/>
    <s v="Electronics WearableTechnology SmartWatches"/>
    <n v="2999"/>
    <n v="7990"/>
    <n v="0.62"/>
    <n v="4.0999999999999996"/>
    <n v="48448"/>
    <s v="Yes"/>
    <m/>
    <x v="0"/>
  </r>
  <r>
    <s v="B07YTNKVJQ"/>
    <s v="MI Xiaomi USB Type C HYperCharge Cable 6A 100cm Sturdy and Durable Black Supports 120W HyperCharging"/>
    <s v="Computers&amp;Accessories Accessories&amp;Peripherals Cables&amp;Accessories Cables USBCables"/>
    <n v="499"/>
    <n v="1299"/>
    <n v="0.62"/>
    <n v="4.3"/>
    <n v="30411"/>
    <s v="Yes"/>
    <m/>
    <x v="0"/>
  </r>
  <r>
    <s v="B07SLMR1K6"/>
    <s v="SanDisk Ultra Flair 64GB USB 3.0 Pen Drive, Multicolor"/>
    <s v="Computers&amp;Accessories ExternalDevices&amp;DataStorage PenDrives"/>
    <n v="519"/>
    <n v="1350"/>
    <n v="0.62"/>
    <n v="4.3"/>
    <n v="30058"/>
    <s v="Yes"/>
    <m/>
    <x v="0"/>
  </r>
  <r>
    <s v="B089WB69Y1"/>
    <s v="USB Charger, Oraimo Elite Dual Port 5V/2.4A Wall Charger, USB Wall Charger Adapter for iPhone 11/Xs/XS Max/XR/X/8/7/6/Plus, iPad Pro/Air 2/Mini 3/Mini 4, Samsung S4/S5, and More"/>
    <s v="Electronics Mobiles&amp;Accessories MobileAccessories Chargers WallChargers"/>
    <n v="249"/>
    <n v="649"/>
    <n v="0.62"/>
    <n v="4"/>
    <n v="14404"/>
    <s v="Yes"/>
    <m/>
    <x v="0"/>
  </r>
  <r>
    <s v="B01D5H8ZI8"/>
    <s v="AmazonBasics 3 Feet High Speed HDMI Male to Female 2.0 Extension Cable"/>
    <s v="Electronics HomeTheater,TV&amp;Video Accessories Cables HDMICables"/>
    <n v="229"/>
    <n v="595"/>
    <n v="0.62"/>
    <n v="4.3"/>
    <n v="12835"/>
    <s v="Yes"/>
    <m/>
    <x v="0"/>
  </r>
  <r>
    <s v="B01M5967SY"/>
    <s v="TIZUM High Speed HDMI Cable Aura -Gold Plated-High Speed Data 10.2Gbps, 3D, 4K, HD 1080P (10 Ft/ 3 M)"/>
    <s v="Electronics HomeTheater,TV&amp;Video Accessories Cables HDMICables"/>
    <n v="379"/>
    <n v="999"/>
    <n v="0.62"/>
    <n v="4.2"/>
    <n v="12153"/>
    <s v="Yes"/>
    <m/>
    <x v="0"/>
  </r>
  <r>
    <s v="B0188KPKB2"/>
    <s v="Preethi Blue Leaf Diamond MG-214 mixer grinder 750 watt (Blue/White), 3 jars &amp; Flexi Lid, FBT motor with 2yr Guarantee &amp; Lifelong Free Service"/>
    <s v="Home&amp;Kitchen Kitchen&amp;HomeAppliances SmallKitchenAppliances MixerGrinders"/>
    <n v="3599"/>
    <n v="9455"/>
    <n v="0.62"/>
    <n v="4.0999999999999996"/>
    <n v="11828"/>
    <s v="Yes"/>
    <m/>
    <x v="0"/>
  </r>
  <r>
    <s v="B0B5LVS732"/>
    <s v="Noise Pulse Go Buzz Smart Watch Bluetooth Calling with 1.69&quot; Display, 550 NITS, 150+ Cloud Watch Face, SPo2, Heart Rate Tracking, 100 Sports Mode with Auto Detection, Longer Battery (Jet Black)"/>
    <s v="Electronics WearableTechnology SmartWatches"/>
    <n v="1898"/>
    <n v="4999"/>
    <n v="0.62"/>
    <n v="4.0999999999999996"/>
    <n v="10689"/>
    <s v="Yes"/>
    <m/>
    <x v="0"/>
  </r>
  <r>
    <s v="B082T6V3DT"/>
    <s v="AmazonBasics New Release Nylon USB-A to Lightning Cable Cord, Fast Charging MFi Certified Charger for Apple iPhone, iPad (6-Ft, Rose Gold)"/>
    <s v="Computers&amp;Accessories Accessories&amp;Peripherals Cables&amp;Accessories Cables USBCables"/>
    <n v="799"/>
    <n v="2100"/>
    <n v="0.62"/>
    <n v="4.3"/>
    <n v="8188"/>
    <s v="Yes"/>
    <m/>
    <x v="0"/>
  </r>
  <r>
    <s v="B082T6V3DT"/>
    <s v="AmazonBasics New Release Nylon USB-A to Lightning Cable Cord, Fast Charging MFi Certified Charger for Apple iPhone, iPad (6-Ft, Rose Gold)"/>
    <s v="Computers&amp;Accessories Accessories&amp;Peripherals Cables&amp;Accessories Cables USBCables"/>
    <n v="799"/>
    <n v="2100"/>
    <n v="0.62"/>
    <n v="4.3"/>
    <n v="8188"/>
    <s v="Yes"/>
    <m/>
    <x v="0"/>
  </r>
  <r>
    <s v="B082T6V3DT"/>
    <s v="AmazonBasics New Release Nylon USB-A to Lightning Cable Cord, Fast Charging MFi Certified Charger for Apple iPhone, iPad (6-Ft, Rose Gold)"/>
    <s v="Computers&amp;Accessories Accessories&amp;Peripherals Cables&amp;Accessories Cables USBCables"/>
    <n v="799"/>
    <n v="2100"/>
    <n v="0.62"/>
    <n v="4.3"/>
    <n v="8188"/>
    <s v="Yes"/>
    <m/>
    <x v="0"/>
  </r>
  <r>
    <s v="B07WKB69RS"/>
    <s v="Lifelong LLWH106 Flash 3 Litres Instant Water Heater for Home Use, 8 Bar Pressure,Power On/Off Indicator and Advanced Safety, (3000W, ISI Certified, 2 Years Warranty)"/>
    <s v="Home&amp;Kitchen Heating,Cooling&amp;AirQuality WaterHeaters&amp;Geysers InstantWaterHeaters"/>
    <n v="2088"/>
    <n v="5550"/>
    <n v="0.62"/>
    <n v="4"/>
    <n v="5292"/>
    <s v="Yes"/>
    <m/>
    <x v="0"/>
  </r>
  <r>
    <s v="B07GMFY9QM"/>
    <s v="SOFLIN Egg Boiler Electric Automatic Off 7 Egg Poacher for Steaming, Cooking, Boiling and Frying (400 Watts, Blue)"/>
    <s v="Home&amp;Kitchen Kitchen&amp;HomeAppliances SmallKitchenAppliances EggBoilers"/>
    <n v="379"/>
    <n v="999"/>
    <n v="0.62"/>
    <n v="4.3"/>
    <n v="3096"/>
    <s v="Yes"/>
    <m/>
    <x v="0"/>
  </r>
  <r>
    <s v="B09B9SPC7F"/>
    <s v="PC SQUARE Laptop Tabletop Stand/ Computer Tablet Stand 6 Angles Adjustable Aluminum Ergonomic Foldable Portable Desktop Holder Compatible with MacBook, HP, Dell, Lenovo &amp; All Other Notebook (Silver)"/>
    <s v="Computers&amp;Accessories Accessories&amp;Peripherals LaptopAccessories Lapdesks"/>
    <n v="499"/>
    <n v="1299"/>
    <n v="0.62"/>
    <n v="4.0999999999999996"/>
    <n v="2740"/>
    <s v="Yes"/>
    <m/>
    <x v="0"/>
  </r>
  <r>
    <s v="B08CGW4GYR"/>
    <s v="Milk Frother, Immersion Blender Cordlesss Foam Maker USB Rechargeable Small Mixer Handheld with 2 Stainless WhisksÔºåWisker for Stirring 3-Speed Adjustable Mini Frother for Cappuccino Latte Coffee Egg"/>
    <s v="Home&amp;Kitchen Kitchen&amp;HomeAppliances SmallKitchenAppliances HandBlenders"/>
    <n v="375"/>
    <n v="999"/>
    <n v="0.62"/>
    <n v="3.6"/>
    <n v="1988"/>
    <s v="Yes"/>
    <m/>
    <x v="0"/>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 Accessories&amp;Peripherals Keyboards,Mice&amp;InputDevices GraphicTablets"/>
    <n v="378"/>
    <n v="999"/>
    <n v="0.62"/>
    <n v="4.0999999999999996"/>
    <n v="1779"/>
    <s v="Yes"/>
    <m/>
    <x v="0"/>
  </r>
  <r>
    <s v="B091JF2TFD"/>
    <s v="Boult Audio BassBuds Oak in-Ear Wired Earphones with 10mm Extra Bass Driver and HD Sound with mic(Brown)"/>
    <s v="Electronics Headphones,Earbuds&amp;Accessories Headphones In-Ear"/>
    <n v="499"/>
    <n v="1299"/>
    <n v="0.62"/>
    <n v="3.9"/>
    <n v="1173"/>
    <s v="Yes"/>
    <m/>
    <x v="0"/>
  </r>
  <r>
    <s v="B08QX1CC14"/>
    <s v="SKYWALL 81.28 cm (32 inches) HD Ready Smart LED TV 32SWELS-PRO (Black)"/>
    <s v="Electronics HomeTheater,TV&amp;Video Televisions SmartTelevisions"/>
    <n v="7299"/>
    <n v="19125"/>
    <n v="0.62"/>
    <n v="3.4"/>
    <n v="902"/>
    <s v="Yes"/>
    <m/>
    <x v="0"/>
  </r>
  <r>
    <s v="B0B72BSW7K"/>
    <s v="SKE Bed Study Table Portable Wood Multifunction Laptop-Table Lapdesk for Children Bed Foldabe Table Work with Tablet Slot &amp; Cup Holder Brown Black"/>
    <s v="Computers&amp;Accessories Accessories&amp;Peripherals LaptopAccessories Lapdesks"/>
    <n v="263"/>
    <n v="699"/>
    <n v="0.62"/>
    <n v="3.5"/>
    <n v="690"/>
    <s v="Yes"/>
    <m/>
    <x v="0"/>
  </r>
  <r>
    <s v="B09PDZNSBG"/>
    <s v="Goodscity Garment Steamer for Clothes, Steam Iron Press - Vertical &amp; Horizontal Steaming up to 22g/min, 1200 Watt, 230 ml Water tank &amp; 30 sec Fast Heating (GC 111)"/>
    <s v="Home&amp;Kitchen Kitchen&amp;HomeAppliances Vacuum,Cleaning&amp;Ironing Irons,Steamers&amp;Accessories Irons SteamIrons"/>
    <n v="2575"/>
    <n v="6700"/>
    <n v="0.62"/>
    <n v="4.2"/>
    <n v="611"/>
    <s v="Yes"/>
    <m/>
    <x v="0"/>
  </r>
  <r>
    <s v="B09W9V2PXG"/>
    <s v="Themisto TH-WS20 Digital Kitchen Weighing Scale Stainless Steel (5Kg)"/>
    <s v="Home&amp;Kitchen Kitchen&amp;HomeAppliances SmallKitchenAppliances DigitalKitchenScales"/>
    <n v="759"/>
    <n v="1999"/>
    <n v="0.62"/>
    <n v="4.3"/>
    <n v="532"/>
    <s v="Yes"/>
    <m/>
    <x v="0"/>
  </r>
  <r>
    <s v="B09Q8HMKZX"/>
    <s v="Portronics Konnect L 20W PD Quick Charge Type-C to 8-Pin USB Mobile Charging Cable, 1.2M, Tangle Resistant, Fast Data Sync(Grey)"/>
    <s v="Computers&amp;Accessories Accessories&amp;Peripherals Cables&amp;Accessories Cables USBCables"/>
    <n v="263"/>
    <n v="699"/>
    <n v="0.62"/>
    <n v="4.0999999999999996"/>
    <n v="450"/>
    <s v="Yes"/>
    <m/>
    <x v="0"/>
  </r>
  <r>
    <s v="B09Q8HMKZX"/>
    <s v="Portronics Konnect L 20W PD Quick Charge Type-C to 8-Pin USB Mobile Charging Cable, 1.2M, Tangle Resistant, Fast Data Sync(Grey)"/>
    <s v="Computers&amp;Accessories Accessories&amp;Peripherals Cables&amp;Accessories Cables USBCables"/>
    <n v="263"/>
    <n v="699"/>
    <n v="0.62"/>
    <n v="4.0999999999999996"/>
    <n v="450"/>
    <s v="Yes"/>
    <m/>
    <x v="0"/>
  </r>
  <r>
    <s v="B0BCVJ3PVP"/>
    <s v="SupCares Laptop Stand 7 Height Adjustable, Aluminium, Ventilated, Foldable, Portable Laptop Holder for Desk &amp; Table Mount Upto 15.6 inch Laptop with Carry Pouch (Silver)"/>
    <s v="Computers&amp;Accessories Accessories&amp;Peripherals LaptopAccessories Lapdesks"/>
    <n v="499"/>
    <n v="1299"/>
    <n v="0.62"/>
    <n v="4.5"/>
    <n v="434"/>
    <s v="Yes"/>
    <m/>
    <x v="0"/>
  </r>
  <r>
    <s v="B07H5PBN54"/>
    <s v="INDIAS¬Æ‚Ñ¢ Electro-Instant Water Geyser A.B.S. Body Shock Proof Can be Used in Bathroom, Kitchen, wash Area, Hotels, Hospital etc."/>
    <s v="Home&amp;Kitchen Heating,Cooling&amp;AirQuality WaterHeaters&amp;Geysers InstantWaterHeaters"/>
    <n v="999"/>
    <n v="2600"/>
    <n v="0.62"/>
    <n v="3.4"/>
    <n v="252"/>
    <s v="Yes"/>
    <m/>
    <x v="0"/>
  </r>
  <r>
    <s v="B0BNV7JM5Y"/>
    <s v="boAt Newly Launched Wave Electra with 1.81&quot; HD Display, Smart Calling with Ultra-Seamless BT Calling Chip,20 Built-In Watch Faces,100 + Sports Modes,Menu Personalization,In-Built Games(Charcoal Black)"/>
    <s v="Electronics WearableTechnology SmartWatches"/>
    <n v="2999"/>
    <n v="7990"/>
    <n v="0.62"/>
    <n v="4.0999999999999996"/>
    <n v="154"/>
    <s v="Yes"/>
    <m/>
    <x v="0"/>
  </r>
  <r>
    <s v="B09Z7YGV3R"/>
    <s v="Anjaney Enterprise Smart Multipurpose Foldable Laptop Table with Cup Holder, Study Table, Bed Table, Breakfast Table, Foldable and Portable/Ergonomic &amp; Rounded Edges/Non-Slip (Black)"/>
    <s v="Computers&amp;Accessories Accessories&amp;Peripherals LaptopAccessories Lapdesks"/>
    <n v="269"/>
    <n v="699"/>
    <n v="0.62"/>
    <n v="4"/>
    <n v="93"/>
    <s v="Yes"/>
    <m/>
    <x v="0"/>
  </r>
  <r>
    <s v="B0BHNHMR3H"/>
    <s v="LONAXA Mini Travel Rechargeable Fruit Juicer - USB Electric Fruit &amp; Vegetable Juice Blender/Grinder for Home and Office Use (Multicolor)‚Ä¶"/>
    <s v="Home&amp;Kitchen Kitchen&amp;HomeAppliances SmallKitchenAppliances JuicerMixerGrinders"/>
    <n v="499"/>
    <n v="1299"/>
    <n v="0.62"/>
    <n v="3.9"/>
    <n v="65"/>
    <s v="Yes"/>
    <m/>
    <x v="0"/>
  </r>
  <r>
    <s v="B0BLC2BYPX"/>
    <s v="Zuvexa USB Rechargeable Electric Foam Maker - Handheld Milk Wand Mixer Frother for Hot Milk, Hand Blender Coffee, Egg Beater (Black)"/>
    <s v="Home&amp;Kitchen Kitchen&amp;HomeAppliances SmallKitchenAppliances HandBlenders"/>
    <n v="499"/>
    <n v="1299"/>
    <n v="0.62"/>
    <n v="4.7"/>
    <n v="54"/>
    <s v="Yes"/>
    <m/>
    <x v="0"/>
  </r>
  <r>
    <s v="B07DWFX9YS"/>
    <s v="Amazon Basics USB A to Lightning PVC Molded Nylon MFi Certified Charging Cable (Black, 1.2 meter)"/>
    <s v="Computers&amp;Accessories Accessories&amp;Peripherals Cables&amp;Accessories Cables USBCables"/>
    <n v="789"/>
    <n v="1999"/>
    <n v="0.61"/>
    <n v="4.2"/>
    <n v="34540"/>
    <s v="Yes"/>
    <m/>
    <x v="0"/>
  </r>
  <r>
    <s v="B01GGKZ0V6"/>
    <s v="AmazonBasics USB Type-C to USB Type-C 2.0 Cable - 3 Feet Laptop (0.9 Meters) - White"/>
    <s v="Computers&amp;Accessories Accessories&amp;Peripherals Cables&amp;Accessories Cables USBCables"/>
    <n v="329"/>
    <n v="845"/>
    <n v="0.61"/>
    <n v="4.2"/>
    <n v="29746"/>
    <s v="Yes"/>
    <m/>
    <x v="0"/>
  </r>
  <r>
    <s v="B01GGKZ0V6"/>
    <s v="AmazonBasics USB Type-C to USB Type-C 2.0 Cable - 3 Feet Laptop (0.9 Meters) - White"/>
    <s v="Computers&amp;Accessories Accessories&amp;Peripherals Cables&amp;Accessories Cables USBCables"/>
    <n v="329"/>
    <n v="845"/>
    <n v="0.61"/>
    <n v="4.2"/>
    <n v="29746"/>
    <s v="Yes"/>
    <m/>
    <x v="0"/>
  </r>
  <r>
    <s v="B08CF3B7N1"/>
    <s v="Portronics Konnect L 1.2M Fast Charging 3A 8 Pin USB Cable with Charge &amp; Sync Function for iPhone, iPad (Grey)"/>
    <s v="Computers&amp;Accessories Accessories&amp;Peripherals Cables&amp;Accessories Cables USBCables"/>
    <n v="154"/>
    <n v="399"/>
    <n v="0.61"/>
    <n v="4.2"/>
    <n v="16905"/>
    <s v="Yes"/>
    <m/>
    <x v="1"/>
  </r>
  <r>
    <s v="B08CF3B7N1"/>
    <s v="Portronics Konnect L 1.2M Fast Charging 3A 8 Pin USB Cable with Charge &amp; Sync Function for iPhone, iPad (Grey)"/>
    <s v="Computers&amp;Accessories Accessories&amp;Peripherals Cables&amp;Accessories Cables USBCables"/>
    <n v="154"/>
    <n v="399"/>
    <n v="0.61"/>
    <n v="4.2"/>
    <n v="16905"/>
    <s v="Yes"/>
    <m/>
    <x v="1"/>
  </r>
  <r>
    <s v="B08CF3B7N1"/>
    <s v="Portronics Konnect L 1.2M Fast Charging 3A 8 Pin USB Cable with Charge &amp; Sync Function for iPhone, iPad (Grey)"/>
    <s v="Computers&amp;Accessories Accessories&amp;Peripherals Cables&amp;Accessories Cables USBCables"/>
    <n v="154"/>
    <n v="399"/>
    <n v="0.61"/>
    <n v="4.2"/>
    <n v="16905"/>
    <s v="Yes"/>
    <m/>
    <x v="1"/>
  </r>
  <r>
    <s v="B01LONQBDG"/>
    <s v="AmazonBasics USB Type-C to Micro-B 2.0 Cable - 6 Inches (15.2 Centimeters) - White"/>
    <s v="Computers&amp;Accessories Accessories&amp;Peripherals Cables&amp;Accessories Cables USBCables"/>
    <n v="349"/>
    <n v="899"/>
    <n v="0.61"/>
    <n v="4.0999999999999996"/>
    <n v="14896"/>
    <s v="Yes"/>
    <m/>
    <x v="0"/>
  </r>
  <r>
    <s v="B08HLC7Z3G"/>
    <s v="Inalsa Electric Kettle Prism Inox - 1350 W with LED Illumination &amp; Boro-Silicate Body, 1.8 L Capacity along with Cordless Base, 2 Year Warranty (Black)"/>
    <s v="Home&amp;Kitchen Kitchen&amp;HomeAppliances SmallKitchenAppliances Kettles&amp;HotWaterDispensers Kettle&amp;ToasterSets"/>
    <n v="1182"/>
    <n v="2995"/>
    <n v="0.61"/>
    <n v="4.2"/>
    <n v="5178"/>
    <s v="Yes"/>
    <m/>
    <x v="0"/>
  </r>
  <r>
    <s v="B09J2SCVQT"/>
    <s v="NutriPro Juicer Mixer Grinder - Smoothie Maker - 500 Watts (3 Jars 2 Blades)"/>
    <s v="Home&amp;Kitchen Kitchen&amp;HomeAppliances SmallKitchenAppliances JuicerMixerGrinders"/>
    <n v="1969"/>
    <n v="5000"/>
    <n v="0.61"/>
    <n v="4.0999999999999996"/>
    <n v="4927"/>
    <s v="Yes"/>
    <m/>
    <x v="0"/>
  </r>
  <r>
    <s v="B085DTN6R2"/>
    <s v="Portronics Konnect CL 20W POR-1067 Type-C to 8 Pin USB 1.2M Cable with Power Delivery &amp; 3A Quick Charge Support, Nylon Braided for All Type-C and 8 Pin Devices, Green"/>
    <s v="Computers&amp;Accessories Accessories&amp;Peripherals Cables&amp;Accessories Cables USBCables"/>
    <n v="350"/>
    <n v="899"/>
    <n v="0.61"/>
    <n v="4.2"/>
    <n v="2263"/>
    <s v="Yes"/>
    <m/>
    <x v="0"/>
  </r>
  <r>
    <s v="B085DTN6R2"/>
    <s v="Portronics Konnect CL 20W POR-1067 Type-C to 8 Pin USB 1.2M Cable with Power Delivery &amp; 3A Quick Charge Support, Nylon Braided for All Type-C and 8 Pin Devices, Green"/>
    <s v="Computers&amp;Accessories Accessories&amp;Peripherals Cables&amp;Accessories Cables USBCables"/>
    <n v="350"/>
    <n v="899"/>
    <n v="0.61"/>
    <n v="4.2"/>
    <n v="2262"/>
    <s v="Yes"/>
    <m/>
    <x v="0"/>
  </r>
  <r>
    <s v="B085DTN6R2"/>
    <s v="Portronics Konnect CL 20W POR-1067 Type-C to 8 Pin USB 1.2M Cable with Power Delivery &amp; 3A Quick Charge Support, Nylon Braided for All Type-C and 8 Pin Devices, Green"/>
    <s v="Computers&amp;Accessories Accessories&amp;Peripherals Cables&amp;Accessories Cables USBCables"/>
    <n v="350"/>
    <n v="899"/>
    <n v="0.61"/>
    <n v="4.2"/>
    <n v="2262"/>
    <s v="Yes"/>
    <m/>
    <x v="0"/>
  </r>
  <r>
    <s v="B00RFWNJMC"/>
    <s v="Airtel DigitalTV DTH Remote SD/HD/HD Recording Compatible for Television (Shining Black )"/>
    <s v="Electronics HomeTheater,TV&amp;Video Accessories RemoteControls"/>
    <n v="195"/>
    <n v="499"/>
    <n v="0.61"/>
    <n v="3.7"/>
    <n v="1383"/>
    <s v="Yes"/>
    <m/>
    <x v="1"/>
  </r>
  <r>
    <s v="B08D6RCM3Q"/>
    <s v="PrettyKrafts Folding Laundry Basket for Clothes with Lid &amp; Handle, Toys Organiser, 75 Litre, (Pack of 1), Mushroom Print"/>
    <s v="Home&amp;Kitchen HomeStorage&amp;Organization LaundryOrganization LaundryBaskets"/>
    <n v="355"/>
    <n v="899"/>
    <n v="0.61"/>
    <n v="4.0999999999999996"/>
    <n v="1051"/>
    <s v="Yes"/>
    <m/>
    <x v="0"/>
  </r>
  <r>
    <s v="B08NW8GHCJ"/>
    <s v="Synqe USB C to USB C 60W Nylon Braided Fast Charging Type C to Type C Cable Compatible with Samsung Galaxy Note 20/Ultra, S20 S22 S21 S20 FE A73 A53 A33 (2M, Black)"/>
    <s v="Computers&amp;Accessories Accessories&amp;Peripherals Cables&amp;Accessories Cables USBCables"/>
    <n v="389"/>
    <n v="999"/>
    <n v="0.61"/>
    <n v="4.3"/>
    <n v="838"/>
    <s v="Yes"/>
    <m/>
    <x v="0"/>
  </r>
  <r>
    <s v="B08W9BK4MD"/>
    <s v="Tom &amp; Jerry Folding Laundry Basket for Clothes with Lid &amp; Handle, Toys Organiser, 75 Litre, Green"/>
    <s v="Home&amp;Kitchen HomeStorage&amp;Organization LaundryOrganization LaundryBaskets"/>
    <n v="351"/>
    <n v="899"/>
    <n v="0.61"/>
    <n v="3.9"/>
    <n v="296"/>
    <s v="Yes"/>
    <m/>
    <x v="0"/>
  </r>
  <r>
    <s v="B08RHPDNVV"/>
    <s v="7SEVEN¬Æ Compatible Tata Sky Remote Control Replacement of Original dth SD HD tata Play Set top Box Remote - IR Learning Universal Remote for Any Brand TV - Pairing Must"/>
    <s v="Electronics HomeTheater,TV&amp;Video Accessories RemoteControls"/>
    <n v="235"/>
    <n v="599"/>
    <n v="0.61"/>
    <n v="3.5"/>
    <n v="197"/>
    <s v="Yes"/>
    <m/>
    <x v="0"/>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 Accessories&amp;Peripherals Cables&amp;Accessories Cables USBCables"/>
    <n v="349"/>
    <n v="899"/>
    <n v="0.61"/>
    <n v="4.5"/>
    <n v="149"/>
    <s v="Yes"/>
    <m/>
    <x v="0"/>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 Accessories&amp;Peripherals Cables&amp;Accessories Cables USBCables"/>
    <n v="349"/>
    <n v="899"/>
    <n v="0.61"/>
    <n v="4.5"/>
    <n v="149"/>
    <s v="Yes"/>
    <m/>
    <x v="0"/>
  </r>
  <r>
    <s v="B08PKBMJKS"/>
    <s v="Airtel DigitalTV HD Setup Box Remote"/>
    <s v="Electronics HomeTheater,TV&amp;Video Accessories RemoteControls"/>
    <n v="197"/>
    <n v="499"/>
    <n v="0.61"/>
    <n v="3.8"/>
    <n v="136"/>
    <s v="Yes"/>
    <m/>
    <x v="1"/>
  </r>
  <r>
    <s v="B01LWYDEQ7"/>
    <s v="Pigeon Polypropylene Mini Handy and Compact Chopper with 3 Blades for Effortlessly Chopping Vegetables and Fruits for Your Kitchen (12420, Green, 400 ml)"/>
    <s v="Home&amp;Kitchen Kitchen&amp;Dining KitchenTools ManualChoppers&amp;Chippers Choppers"/>
    <n v="199"/>
    <n v="495"/>
    <n v="0.6"/>
    <n v="4.0999999999999996"/>
    <n v="270563"/>
    <s v="Yes"/>
    <m/>
    <x v="1"/>
  </r>
  <r>
    <s v="B07S9S86BF"/>
    <s v="boAt Bassheads 242 in Ear Wired Earphones with Mic(Active Black)"/>
    <s v="Electronics Headphones,Earbuds&amp;Accessories Headphones In-Ear"/>
    <n v="599"/>
    <n v="1490"/>
    <n v="0.6"/>
    <n v="4.0999999999999996"/>
    <n v="161679"/>
    <s v="Yes"/>
    <m/>
    <x v="0"/>
  </r>
  <r>
    <s v="B076B8G5D8"/>
    <s v="Boya ByM1 Auxiliary Omnidirectional Lavalier Condenser Microphone with 20ft Audio Cable (Black)"/>
    <s v="MusicalInstruments Microphones Condenser"/>
    <n v="798"/>
    <n v="1995"/>
    <n v="0.6"/>
    <n v="4"/>
    <n v="68664"/>
    <s v="Yes"/>
    <m/>
    <x v="0"/>
  </r>
  <r>
    <s v="B0819ZZK5K"/>
    <s v="SanDisk Ultra Dual Drive Go USB Type C Pendrive for Mobile (Black, 128 GB, 5Y - SDDDC3-128G-I35)"/>
    <s v="Computers&amp;Accessories ExternalDevices&amp;DataStorage PenDrives"/>
    <n v="1109"/>
    <n v="2800"/>
    <n v="0.6"/>
    <n v="4.3"/>
    <n v="53464"/>
    <s v="Yes"/>
    <m/>
    <x v="0"/>
  </r>
  <r>
    <s v="B09NVPSCQT"/>
    <s v="Noise ColorFit Pulse Grand Smart Watch with 1.69&quot;(4.29cm) HD Display, 60 Sports Modes, 150 Watch Faces, Fast Charge, Spo2, Stress, Sleep, Heart Rate Monitoring &amp; IP68 Waterproof (Jet Black)"/>
    <s v="Electronics WearableTechnology SmartWatches"/>
    <n v="1599"/>
    <n v="3999"/>
    <n v="0.6"/>
    <n v="4"/>
    <n v="30254"/>
    <s v="Yes"/>
    <m/>
    <x v="0"/>
  </r>
  <r>
    <s v="B09NVPSCQT"/>
    <s v="Noise ColorFit Pulse Grand Smart Watch with 1.69&quot;(4.29cm) HD Display, 60 Sports Modes, 150 Watch Faces, Fast Charge, Spo2, Stress, Sleep, Heart Rate Monitoring &amp; IP68 Waterproof (Jet Black)"/>
    <s v="Electronics WearableTechnology SmartWatches"/>
    <n v="1599"/>
    <n v="3999"/>
    <n v="0.6"/>
    <n v="4"/>
    <n v="30254"/>
    <s v="Yes"/>
    <m/>
    <x v="0"/>
  </r>
  <r>
    <s v="B08LPJZSSW"/>
    <s v="DIGITEK¬Æ (DTR 260 GT) Gorilla Tripod/Mini 33 cm (13 Inch) Tripod for Mobile Phone with Phone Mount &amp; Remote, Flexible Gorilla Stand for DSLR &amp; Action Cameras"/>
    <s v="Electronics Cameras&amp;Photography Accessories Tripods&amp;Monopods TripodLegs"/>
    <n v="399"/>
    <n v="995"/>
    <n v="0.6"/>
    <n v="3.9"/>
    <n v="21372"/>
    <s v="Yes"/>
    <m/>
    <x v="0"/>
  </r>
  <r>
    <s v="B08JMC1988"/>
    <s v="boAt Stone 180 5W Bluetooth Speaker with Upto 10 Hours Playback, 1.75&quot; Driver, IPX7 &amp; TWS Feature(Black)"/>
    <s v="Electronics HomeAudio Speakers OutdoorSpeakers"/>
    <n v="999"/>
    <n v="2490"/>
    <n v="0.6"/>
    <n v="4.0999999999999996"/>
    <n v="18331"/>
    <s v="Yes"/>
    <m/>
    <x v="0"/>
  </r>
  <r>
    <s v="B08WRBG3XW"/>
    <s v="boAt Type C A325 Tangle-free, Sturdy Type C Cable with 3A Rapid Charging &amp; 480mbps Data Transmission(Black)"/>
    <s v="Computers&amp;Accessories Accessories&amp;Peripherals Cables&amp;Accessories Cables USBCables"/>
    <n v="199"/>
    <n v="499"/>
    <n v="0.6"/>
    <n v="4.0999999999999996"/>
    <n v="13045"/>
    <s v="Yes"/>
    <m/>
    <x v="1"/>
  </r>
  <r>
    <s v="B08WRBG3XW"/>
    <s v="boAt Type C A325 Tangle-free, Sturdy Type C Cable with 3A Rapid Charging &amp; 480mbps Data Transmission(Black)"/>
    <s v="Computers&amp;Accessories Accessories&amp;Peripherals Cables&amp;Accessories Cables USBCables"/>
    <n v="199"/>
    <n v="499"/>
    <n v="0.6"/>
    <n v="4.0999999999999996"/>
    <n v="13045"/>
    <s v="Yes"/>
    <m/>
    <x v="1"/>
  </r>
  <r>
    <s v="B08MCD9JFY"/>
    <s v="Tygot 10 Inches Big LED Ring Light for Camera, Phone tiktok YouTube Video Shooting and Makeup, 10&quot; inch Ring Light with 7 Feet Long Foldable and Lightweight Tripod Stand"/>
    <s v="Electronics Cameras&amp;Photography Flashes Macro&amp;RinglightFlashes"/>
    <n v="799"/>
    <n v="1999"/>
    <n v="0.6"/>
    <n v="3.8"/>
    <n v="12958"/>
    <s v="Yes"/>
    <m/>
    <x v="0"/>
  </r>
  <r>
    <s v="B08FGNPQ9X"/>
    <s v="Zinq UPS for Router, Mini UPS for 12V WiFi Router Broadband Modem with Upto 4 Hours Power Backup, Upto 2Amp, Works with Existing Adapter, Also Works with Set-top Box, Smart Camera, CCTV (Black)"/>
    <s v="Computers&amp;Accessories NetworkingDevices Routers"/>
    <n v="1199"/>
    <n v="2999"/>
    <n v="0.6"/>
    <n v="4.0999999999999996"/>
    <n v="10725"/>
    <s v="Yes"/>
    <m/>
    <x v="0"/>
  </r>
  <r>
    <s v="B0B5LVS732"/>
    <s v="Noise Pulse Go Buzz Smart Watch Bluetooth Calling with 1.69&quot; Display, 550 NITS, 150+ Cloud Watch Face, SPo2, Heart Rate Tracking, 100 Sports Mode with Auto Detection, Longer Battery (Jet Black)"/>
    <s v="Electronics WearableTechnology SmartWatches"/>
    <n v="1999"/>
    <n v="4999"/>
    <n v="0.6"/>
    <n v="4.0999999999999996"/>
    <n v="10689"/>
    <s v="Yes"/>
    <m/>
    <x v="0"/>
  </r>
  <r>
    <s v="B083J64CBB"/>
    <s v="Kuber Industries Waterproof Canvas Laundry Bag/Hamper|Metalic Printed With Handles|Foldable Bin &amp; 45 Liter Capicity|Size 37 x 37 x 46, Pack of 1 (Brown)"/>
    <s v="Home&amp;Kitchen HomeStorage&amp;Organization LaundryOrganization LaundryBaskets"/>
    <n v="199"/>
    <n v="499"/>
    <n v="0.6"/>
    <n v="4"/>
    <n v="10234"/>
    <s v="Yes"/>
    <m/>
    <x v="1"/>
  </r>
  <r>
    <s v="B07S7DCJKS"/>
    <s v="IT2M Designer Mouse Pad for Laptop/Computer (9.2 X 7.6 Inches, 12788)"/>
    <s v="Computers&amp;Accessories Accessories&amp;Peripherals Keyboards,Mice&amp;InputDevices Keyboard&amp;MiceAccessories MousePads"/>
    <n v="199"/>
    <n v="499"/>
    <n v="0.6"/>
    <n v="4.3"/>
    <n v="9998"/>
    <s v="Yes"/>
    <m/>
    <x v="1"/>
  </r>
  <r>
    <s v="B0B8SSZ76F"/>
    <s v="Amazon Basics USB C to Lightning TPE MFi Certified Charging Cable (White, 1.2 meter)"/>
    <s v="Computers&amp;Accessories Accessories&amp;Peripherals Cables&amp;Accessories Cables USBCables"/>
    <n v="799"/>
    <n v="1999"/>
    <n v="0.6"/>
    <n v="4.2"/>
    <n v="8583"/>
    <s v="Yes"/>
    <m/>
    <x v="0"/>
  </r>
  <r>
    <s v="B09PLFJ7ZW"/>
    <s v="Noise Pulse Buzz 1.69&quot; Bluetooth Calling Smart Watch with Call Function, 150 Watch Faces, 60 Sports Modes, Spo2 &amp; Heart Rate Monitoring, Calling Smart Watch for Men &amp; Women - Rose Pink"/>
    <s v="Electronics WearableTechnology SmartWatches"/>
    <n v="1999"/>
    <n v="4999"/>
    <n v="0.6"/>
    <n v="3.9"/>
    <n v="7571"/>
    <s v="Yes"/>
    <m/>
    <x v="0"/>
  </r>
  <r>
    <s v="B08MTCKDYN"/>
    <s v="Gizga Essentials Spiral Cable Protector Cord Saver for Mac Charger, iPhone Charger, Wire Protector, Lightweight Durable Flexible Wire Winder for Charging Cables, Data Cables, Earphones, Pack of 10"/>
    <s v="Electronics Mobiles&amp;Accessories MobileAccessories D√©cor"/>
    <n v="119"/>
    <n v="299"/>
    <n v="0.6"/>
    <n v="4.0999999999999996"/>
    <n v="5999"/>
    <s v="Yes"/>
    <m/>
    <x v="1"/>
  </r>
  <r>
    <s v="B08MTCKDYN"/>
    <s v="Gizga Essentials Spiral Cable Protector Cord Saver for Mac Charger, iPhone Charger, Wire Protector, Lightweight Durable Flexible Wire Winder for Charging Cables, Data Cables, Earphones, Pack of 10"/>
    <s v="Electronics Mobiles&amp;Accessories MobileAccessories D√©cor"/>
    <n v="119"/>
    <n v="299"/>
    <n v="0.6"/>
    <n v="4.0999999999999996"/>
    <n v="5999"/>
    <s v="Yes"/>
    <m/>
    <x v="1"/>
  </r>
  <r>
    <s v="B09KLVMZ3B"/>
    <s v="Portronics Konnect L 1.2M POR-1401 Fast Charging 3A 8 Pin USB Cable with Charge &amp; Sync Function (White)"/>
    <s v="Computers&amp;Accessories Accessories&amp;Peripherals Cables&amp;Accessories Cables USBCables"/>
    <n v="159"/>
    <n v="399"/>
    <n v="0.6"/>
    <n v="4.0999999999999996"/>
    <n v="4768"/>
    <s v="Yes"/>
    <m/>
    <x v="1"/>
  </r>
  <r>
    <s v="B09KLVMZ3B"/>
    <s v="Portronics Konnect L 1.2M POR-1401 Fast Charging 3A 8 Pin USB Cable with Charge &amp; Sync Function (White)"/>
    <s v="Computers&amp;Accessories Accessories&amp;Peripherals Cables&amp;Accessories Cables USBCables"/>
    <n v="159"/>
    <n v="399"/>
    <n v="0.6"/>
    <n v="4.0999999999999996"/>
    <n v="4768"/>
    <s v="Yes"/>
    <m/>
    <x v="1"/>
  </r>
  <r>
    <s v="B09KLVMZ3B"/>
    <s v="Portronics Konnect L 1.2M POR-1401 Fast Charging 3A 8 Pin USB Cable with Charge &amp; Sync Function (White)"/>
    <s v="Computers&amp;Accessories Accessories&amp;Peripherals Cables&amp;Accessories Cables USBCables"/>
    <n v="159"/>
    <n v="399"/>
    <n v="0.6"/>
    <n v="4.0999999999999996"/>
    <n v="4768"/>
    <s v="Yes"/>
    <m/>
    <x v="1"/>
  </r>
  <r>
    <s v="B09DG9VNWB"/>
    <s v="Samsung Galaxy Watch4 Bluetooth(4.4 cm, Black, Compatible with Android only)"/>
    <s v="Electronics WearableTechnology SmartWatches"/>
    <n v="12000"/>
    <n v="29999"/>
    <n v="0.6"/>
    <n v="4.3"/>
    <n v="4744"/>
    <s v="Yes"/>
    <m/>
    <x v="0"/>
  </r>
  <r>
    <s v="B08CRRQK6Z"/>
    <s v="Zebronics Zeb-JUKEBAR 3900, 80W Multimedia soundbar with subwoofer Supporting Bluetooth, HDMI(ARC), Coaxial Input, AUX, USB &amp; Remote Control (Black)"/>
    <s v="Electronics HomeAudio Speakers SoundbarSpeakers"/>
    <n v="4999"/>
    <n v="12499"/>
    <n v="0.6"/>
    <n v="4.2"/>
    <n v="4541"/>
    <s v="Yes"/>
    <m/>
    <x v="0"/>
  </r>
  <r>
    <s v="B083RC4WFJ"/>
    <s v="PrettyKrafts Laundry Bag / Basket for Dirty Clothes, Folding Round Laundry Bag,Set of 2, Black Wave"/>
    <s v="Home&amp;Kitchen HomeStorage&amp;Organization LaundryOrganization LaundryBags"/>
    <n v="320"/>
    <n v="799"/>
    <n v="0.6"/>
    <n v="4.2"/>
    <n v="3846"/>
    <s v="Yes"/>
    <m/>
    <x v="0"/>
  </r>
  <r>
    <s v="B075TJHWVC"/>
    <s v="Airtel Digital TV HD Set Top Box with 1 Month Basic Pack with Recording + Free Standard Installation"/>
    <s v="Electronics HomeTheater,TV&amp;Video SatelliteEquipment SatelliteReceivers"/>
    <n v="917"/>
    <n v="2299"/>
    <n v="0.6"/>
    <n v="4.2"/>
    <n v="3300"/>
    <s v="Yes"/>
    <m/>
    <x v="0"/>
  </r>
  <r>
    <s v="B09QGZFBPM"/>
    <s v="Wayona Type C To Type C Long Fast Charging Cable Type C Charger Cord Compatible With Samsung S22 S20 S20 Fe 2022 S22 Ultra S21 Ultra A70 A51 A53 A33 A73 M51 M31 M33 M53 (Grey, 2M, 65W, 6Ft)"/>
    <s v="Computers&amp;Accessories Accessories&amp;Peripherals Cables&amp;Accessories Cables USBCables"/>
    <n v="399"/>
    <n v="999"/>
    <n v="0.6"/>
    <n v="4.3"/>
    <n v="2806"/>
    <s v="Yes"/>
    <m/>
    <x v="0"/>
  </r>
  <r>
    <s v="B09QGZM8QB"/>
    <s v="Wayona Usb Type C 65W 6Ft/2M Long Fast Charging Cable Compatible For Samsung S22 S20 Fe S21 Ultra A33 A53 A01 A73 A70 A51 M33 M53 M51 M31(2M, Black)"/>
    <s v="Computers&amp;Accessories Accessories&amp;Peripherals Cables&amp;Accessories Cables USBCables"/>
    <n v="399"/>
    <n v="999"/>
    <n v="0.6"/>
    <n v="4.3"/>
    <n v="2806"/>
    <s v="Yes"/>
    <m/>
    <x v="0"/>
  </r>
  <r>
    <s v="B08HD7JQHX"/>
    <s v="HUMBLE Dynamic Lapel Collar Mic Voice Recording Filter Microphone for Singing Youtube SmartPhones, Black"/>
    <s v="Computers&amp;Accessories Accessories&amp;Peripherals Audio&amp;VideoAccessories PCMicrophones"/>
    <n v="199"/>
    <n v="499"/>
    <n v="0.6"/>
    <n v="3.3"/>
    <n v="2804"/>
    <s v="Yes"/>
    <m/>
    <x v="1"/>
  </r>
  <r>
    <s v="B09SGGRKV8"/>
    <s v="ZEBRONICS Zeb-Buds 30 3.5Mm Stereo Wired in Ear Earphones with Mic for Calling, Volume Control, Multifunction Button, 14Mm Drivers, Stylish Eartip,1.2 Meter Durable Cable and Lightweight Design(Red)"/>
    <s v="Electronics Headphones,Earbuds&amp;Accessories Headphones In-Ear"/>
    <n v="199"/>
    <n v="499"/>
    <n v="0.6"/>
    <n v="3.6"/>
    <n v="2492"/>
    <s v="Yes"/>
    <m/>
    <x v="1"/>
  </r>
  <r>
    <s v="B08JKPVDKL"/>
    <s v="INKULTURE Stainless_Steel Measuring Cups &amp; Spoon Combo for Dry or Liquid/Kitchen Gadgets for Cooking &amp; Baking Cakes/Measuring Cup Set Combo with Handles (Set of 4 Cups &amp; 4 Spoons)"/>
    <s v="Home&amp;Kitchen Kitchen&amp;HomeAppliances Coffee,Tea&amp;Espresso CoffeeMakerAccessories MeasuringSpoons"/>
    <n v="279"/>
    <n v="699"/>
    <n v="0.6"/>
    <n v="4.3"/>
    <n v="2326"/>
    <s v="Yes"/>
    <m/>
    <x v="0"/>
  </r>
  <r>
    <s v="B07F366Z51"/>
    <s v="Singer Aroma 1.8 Liter Electric Kettle High Grade Stainless Steel with Cool and Touch Body and Cordless Base, 1500 watts, Auto Shut Off with Dry Boiling (Silver/Black)"/>
    <s v="Home&amp;Kitchen Kitchen&amp;HomeAppliances SmallKitchenAppliances Kettles&amp;HotWaterDispensers ElectricKettles"/>
    <n v="949"/>
    <n v="2385"/>
    <n v="0.6"/>
    <n v="4.0999999999999996"/>
    <n v="2311"/>
    <s v="Yes"/>
    <m/>
    <x v="0"/>
  </r>
  <r>
    <s v="B0949FPSFY"/>
    <s v="Bulfyss Stainless Steel Digital Kitchen Weighing Scale &amp; Food Weight Machine for Diet, Nutrition, Health, Fitness, Baking &amp; Cooking (5Kgs, Stainless Steel, 2 Years Warranty)"/>
    <s v="Home&amp;Kitchen Kitchen&amp;HomeAppliances SmallKitchenAppliances DigitalKitchenScales"/>
    <n v="799"/>
    <n v="1999"/>
    <n v="0.6"/>
    <n v="4.0999999999999996"/>
    <n v="2162"/>
    <s v="Yes"/>
    <m/>
    <x v="0"/>
  </r>
  <r>
    <s v="B09T37CKQ5"/>
    <s v="FLiX Usb Charger,Flix (Beetel) Bolt 2.4 Dual Poart,5V/2.4A/12W Usb Wall Charger Fast Charging,Adapter For Android/Iphone 11/Xs/Xs Max/Xr/X/8/7/6/Plus,Ipad Pro/Air 2/Mini 3/4,Samsung S4/S5 &amp; More-Black"/>
    <s v="Electronics Mobiles&amp;Accessories MobileAccessories Chargers WallChargers"/>
    <n v="239"/>
    <n v="599"/>
    <n v="0.6"/>
    <n v="3.9"/>
    <n v="2147"/>
    <s v="Yes"/>
    <m/>
    <x v="0"/>
  </r>
  <r>
    <s v="B08VGM3YMF"/>
    <s v="Heart Home Waterproof Round Non Wovan Laundry Bag/Hamper|Metalic Printed With Handles|Foldable Bin &amp; 45 Liter Capicity|Size 37 x 37 x 49, Pack of 1 (Grey &amp; Black)-HEARTXY11447"/>
    <s v="Home&amp;Kitchen HomeStorage&amp;Organization LaundryOrganization LaundryBaskets"/>
    <n v="199"/>
    <n v="499"/>
    <n v="0.6"/>
    <n v="4.0999999999999996"/>
    <n v="1996"/>
    <s v="Yes"/>
    <m/>
    <x v="1"/>
  </r>
  <r>
    <s v="B09ZPL5VYM"/>
    <s v="Ambrane Mobile Holding Stand, 180¬∞ Perfect View, Height Adjustment, Wide Compatibility, Multipurpose, Anti-Skid Design (Twistand, Black)"/>
    <s v="Electronics Mobiles&amp;Accessories MobileAccessories Stands"/>
    <n v="199"/>
    <n v="499"/>
    <n v="0.6"/>
    <n v="4.0999999999999996"/>
    <n v="1786"/>
    <s v="Yes"/>
    <m/>
    <x v="1"/>
  </r>
  <r>
    <s v="B09RWZRCP1"/>
    <s v="boAt Type C A750 Stress Resistant, Tangle-free, Sturdy Flat Cable with 6.5A Fast Charging &amp; 480Mbps Data Transmission, 10000+ Bends Lifespan and Extended 1.5m Length(Rebellious Black)"/>
    <s v="Computers&amp;Accessories Accessories&amp;Peripherals Cables&amp;Accessories Cables USBCables"/>
    <n v="399"/>
    <n v="999"/>
    <n v="0.6"/>
    <n v="4.0999999999999996"/>
    <n v="1780"/>
    <s v="Yes"/>
    <m/>
    <x v="0"/>
  </r>
  <r>
    <s v="B09RX1FK54"/>
    <s v="boAt Type C A750 Stress Resistant, Tangle-free, Sturdy Flat Cable with 6.5A Fast Charging &amp; 480Mbps Data Transmission, 10000+ Bends Lifespan and Extended 1.5m Length(Radiant Red)"/>
    <s v="Computers&amp;Accessories Accessories&amp;Peripherals Cables&amp;Accessories Cables USBCables"/>
    <n v="399"/>
    <n v="999"/>
    <n v="0.6"/>
    <n v="4.0999999999999996"/>
    <n v="1780"/>
    <s v="Yes"/>
    <m/>
    <x v="0"/>
  </r>
  <r>
    <s v="B09RWZRCP1"/>
    <s v="boAt Type C A750 Stress Resistant, Tangle-free, Sturdy Flat Cable with 6.5A Fast Charging &amp; 480Mbps Data Transmission, 10000+ Bends Lifespan and Extended 1.5m Length(Rebellious Black)"/>
    <s v="Computers&amp;Accessories Accessories&amp;Peripherals Cables&amp;Accessories Cables USBCables"/>
    <n v="399"/>
    <n v="999"/>
    <n v="0.6"/>
    <n v="4.0999999999999996"/>
    <n v="1780"/>
    <s v="Yes"/>
    <m/>
    <x v="0"/>
  </r>
  <r>
    <s v="B08YD264ZS"/>
    <s v="Tarkan Portable Folding Laptop Desk for Bed, Lapdesk with Handle, Drawer, Cup &amp; Mobile/Tablet Holder for Study, Eating, Work (Black)"/>
    <s v="Computers&amp;Accessories Accessories&amp;Peripherals LaptopAccessories Lapdesks"/>
    <n v="999"/>
    <n v="2499"/>
    <n v="0.6"/>
    <n v="4.3"/>
    <n v="1690"/>
    <s v="Yes"/>
    <m/>
    <x v="0"/>
  </r>
  <r>
    <s v="B0758F7KK7"/>
    <s v="Caprigo Heavy Duty TV Wall Mount Bracket for 14 to 32 Inch LED/HD/Smart TV‚Äôs, Universal Fixed TV Wall Mount Stand (M452)"/>
    <s v="Electronics HomeTheater,TV&amp;Video Accessories TVMounts,Stands&amp;Turntables TVWall&amp;CeilingMounts"/>
    <n v="399"/>
    <n v="999"/>
    <n v="0.6"/>
    <n v="4"/>
    <n v="1236"/>
    <s v="Yes"/>
    <m/>
    <x v="0"/>
  </r>
  <r>
    <s v="B09LHXNZLR"/>
    <s v="Skadioo WiFi Adapter for pc | Car Accessories, WiFi Dongle for pc | USB WiFi Adapter for pc | Wi-Fi Receiver 2.4GHz, 802.11b/g/n UNano Size WiFi Dongle Compatible Adapter,WiFi dongle for pc"/>
    <s v="Computers&amp;Accessories NetworkingDevices NetworkAdapters WirelessUSBAdapters"/>
    <n v="199"/>
    <n v="499"/>
    <n v="0.6"/>
    <n v="3.7"/>
    <n v="612"/>
    <s v="Yes"/>
    <m/>
    <x v="1"/>
  </r>
  <r>
    <s v="B09CMP1SC8"/>
    <s v="Ambrane 2 in 1 Type-C &amp; Micro USB Cable with 60W / 3A Fast Charging, 480 mbps High Data, PD Technology &amp; Quick Charge 3.0, Compatible with All Type-C &amp; Micro USB Devices (ABDC-10, Black)"/>
    <s v="Computers&amp;Accessories Accessories&amp;Peripherals Cables&amp;Accessories Cables USBCables"/>
    <n v="199"/>
    <n v="499"/>
    <n v="0.6"/>
    <n v="4.0999999999999996"/>
    <n v="602"/>
    <s v="Yes"/>
    <m/>
    <x v="1"/>
  </r>
  <r>
    <s v="B09CMP1SC8"/>
    <s v="Ambrane 2 in 1 Type-C &amp; Micro USB Cable with 60W / 3A Fast Charging, 480 mbps High Data, PD Technology &amp; Quick Charge 3.0, Compatible with All Type-C &amp; Micro USB Devices (ABDC-10, Black)"/>
    <s v="Computers&amp;Accessories Accessories&amp;Peripherals Cables&amp;Accessories Cables USBCables"/>
    <n v="199"/>
    <n v="499"/>
    <n v="0.6"/>
    <n v="4.0999999999999996"/>
    <n v="602"/>
    <s v="Yes"/>
    <m/>
    <x v="1"/>
  </r>
  <r>
    <s v="B09CMP1SC8"/>
    <s v="Ambrane 2 in 1 Type-C &amp; Micro USB Cable with 60W / 3A Fast Charging, 480 mbps High Data, PD Technology &amp; Quick Charge 3.0, Compatible with All Type-C &amp; Micro USB Devices (ABDC-10, Black)"/>
    <s v="Computers&amp;Accessories Accessories&amp;Peripherals Cables&amp;Accessories Cables USBCables"/>
    <n v="199"/>
    <n v="499"/>
    <n v="0.6"/>
    <n v="4.0999999999999996"/>
    <n v="602"/>
    <s v="Yes"/>
    <m/>
    <x v="1"/>
  </r>
  <r>
    <s v="B08XMSKKMM"/>
    <s v="7SEVEN¬Æ Bluetooth Voice Command Remote for Xiaomi Redmi Mi Smart TV with Netflix &amp; Prime Video Hot Keys XMRM-00A"/>
    <s v="Electronics HomeTheater,TV&amp;Video Accessories RemoteControls"/>
    <n v="799"/>
    <n v="1999"/>
    <n v="0.6"/>
    <n v="3.3"/>
    <n v="576"/>
    <s v="Yes"/>
    <m/>
    <x v="0"/>
  </r>
  <r>
    <s v="B08BG4M4N7"/>
    <s v="PRUSHTI COVER AND BAGS, Protective Case for Airtel Xstream settop Box Remote Remote Control Pouch Cover Holder PU Leather Cover Holder(only Cover for Selling Purpose)"/>
    <s v="Electronics HomeTheater,TV&amp;Video Accessories RemoteControls"/>
    <n v="199"/>
    <n v="499"/>
    <n v="0.6"/>
    <n v="3.8"/>
    <n v="538"/>
    <s v="Yes"/>
    <m/>
    <x v="1"/>
  </r>
  <r>
    <s v="B09L8DSSFH"/>
    <s v="7SEVEN¬Æ Compatible for Samsung Smart 4K Ultra HD TV Monitor Remote Control Replacement of Original Samsung TV Remote for LED OLED UHD QLED and Suitable for 6 7 8 Series Samsung TV with Hot Keys BN59-01259E"/>
    <s v="Electronics HomeTheater,TV&amp;Video Accessories RemoteControls"/>
    <n v="399"/>
    <n v="999"/>
    <n v="0.6"/>
    <n v="3.6"/>
    <n v="493"/>
    <s v="Yes"/>
    <m/>
    <x v="0"/>
  </r>
  <r>
    <s v="B08S74GTBT"/>
    <s v="Zebronics Astra 10 Portable Wireless BT v5.0 Speaker, 10W RMS Power, 15* Hours Backup, 2.25&quot; Drive Size, up to 6.4&quot; Mobile Holder Support, Carry Handle, USB, mSD, AUX Input and FM Radio with Antenna"/>
    <s v="Electronics HomeAudio Speakers OutdoorSpeakers"/>
    <n v="799"/>
    <n v="1999"/>
    <n v="0.6"/>
    <n v="3.7"/>
    <n v="418"/>
    <s v="Yes"/>
    <m/>
    <x v="0"/>
  </r>
  <r>
    <s v="B0BDZWMGZ1"/>
    <s v="Activa Easy Mix Nutri Mixer Grinder 500 Watt | Long Lasting Shock Proof ABS Body | Heavy Duty Motor With Nano - Grinding Technology"/>
    <s v="Home&amp;Kitchen Kitchen&amp;HomeAppliances SmallKitchenAppliances MixerGrinders"/>
    <n v="1199"/>
    <n v="2990"/>
    <n v="0.6"/>
    <n v="3.8"/>
    <n v="133"/>
    <s v="Yes"/>
    <m/>
    <x v="0"/>
  </r>
  <r>
    <s v="B09F6D21BY"/>
    <s v="7SEVEN Compatible LG TV Remote Suitable for LG Non Magic Smart tv Remote Control (Mouse &amp; Voice Non-Support) MR20GA Prime Video and Netflix Hotkeys"/>
    <s v="Electronics HomeTheater,TV&amp;Video Accessories RemoteControls"/>
    <n v="790"/>
    <n v="1999"/>
    <n v="0.6"/>
    <n v="3"/>
    <n v="103"/>
    <s v="Yes"/>
    <m/>
    <x v="0"/>
  </r>
  <r>
    <s v="B0BP18W8TM"/>
    <s v="Fire-Boltt Gladiator 1.96&quot; Biggest Display Smart Watch with Bluetooth Calling, Voice Assistant &amp;123 Sports Modes, 8 Unique UI Interactions, SpO2, 24/7 Heart Rate Tracking"/>
    <s v="Electronics WearableTechnology SmartWatches"/>
    <n v="3999"/>
    <n v="9999"/>
    <n v="0.6"/>
    <n v="4.4000000000000004"/>
    <n v="73"/>
    <s v="Yes"/>
    <m/>
    <x v="0"/>
  </r>
  <r>
    <s v="B0BPBXNQQT"/>
    <s v="Room Heater Warmer Wall-Outlet 400 Watts Electric Handy Room Heater (Room Heaters Home for Bedroom, Reading Books, Work, bathrooms, Rooms, Offices, Home Offices,2022"/>
    <s v="Home&amp;Kitchen Heating,Cooling&amp;AirQuality RoomHeaters ElectricHeaters"/>
    <n v="799"/>
    <n v="1989"/>
    <n v="0.6"/>
    <n v="4.3"/>
    <n v="70"/>
    <s v="Yes"/>
    <m/>
    <x v="0"/>
  </r>
  <r>
    <s v="B09VH568H7"/>
    <s v="Amazon Brand - Solimo 3A Fast Charging Tough Type C USB Data Cable¬† ‚Äì 1 Meter"/>
    <s v="Computers&amp;Accessories Accessories&amp;Peripherals Cables&amp;Accessories Cables USBCables"/>
    <n v="119"/>
    <n v="299"/>
    <n v="0.6"/>
    <n v="3.8"/>
    <n v="51"/>
    <s v="Yes"/>
    <m/>
    <x v="1"/>
  </r>
  <r>
    <s v="B09LV13JFB"/>
    <s v="LOHAYA Voice Assistant Remote Compatible for Airtel Xstream Set-Top Box Remote Control with Netflix Function (Black) (Non - Voice)"/>
    <s v="Electronics HomeTheater,TV&amp;Video Accessories RemoteControls"/>
    <n v="399"/>
    <n v="999"/>
    <n v="0.6"/>
    <n v="3.3"/>
    <n v="23"/>
    <s v="Yes"/>
    <m/>
    <x v="0"/>
  </r>
  <r>
    <s v="B0BMFD94VD"/>
    <s v="White Feather Portable Heat Sealer Mini Sealing Machine for Food Storage Vacuum Bag, Chip, Plastic, Snack Bags, Package Home Closer Storage Tool (Multicolor) Random Colour"/>
    <s v="Home&amp;Kitchen Kitchen&amp;HomeAppliances SmallKitchenAppliances VacuumSealers"/>
    <n v="199"/>
    <n v="499"/>
    <n v="0.6"/>
    <n v="3.3"/>
    <n v="12"/>
    <s v="Yes"/>
    <m/>
    <x v="1"/>
  </r>
  <r>
    <s v="B01N6LU1VF"/>
    <s v="SanDisk Ultra Dual 64 GB USB 3.0 OTG Pen Drive (Black)"/>
    <s v="Computers&amp;Accessories ExternalDevices&amp;DataStorage PenDrives"/>
    <n v="579"/>
    <n v="1400"/>
    <n v="0.59"/>
    <n v="4.3"/>
    <n v="189104"/>
    <s v="Yes"/>
    <m/>
    <x v="0"/>
  </r>
  <r>
    <s v="B01D5H8LDM"/>
    <s v="AmazonBasics 3.5mm to 2-Male RCA Adapter Cable For Tablet, Smartphone (Black, 15 feet)"/>
    <s v="Electronics HomeTheater,TV&amp;Video Accessories Cables RCACables"/>
    <n v="489"/>
    <n v="1200"/>
    <n v="0.59"/>
    <n v="4.4000000000000004"/>
    <n v="69538"/>
    <s v="Yes"/>
    <m/>
    <x v="0"/>
  </r>
  <r>
    <s v="B009VCGPSY"/>
    <s v="HP X1000 Wired USB Mouse with 3 Handy Buttons, Fast-Moving Scroll Wheel and Optical Sensor works on most Surfaces (H2C21AA, Black/Grey)"/>
    <s v="Computers&amp;Accessories Accessories&amp;Peripherals Keyboards,Mice&amp;InputDevices Mice"/>
    <n v="269"/>
    <n v="649"/>
    <n v="0.59"/>
    <n v="4.3"/>
    <n v="54315"/>
    <s v="Yes"/>
    <m/>
    <x v="0"/>
  </r>
  <r>
    <s v="B075ZTJ9XR"/>
    <s v="AmazonBasics High-Speed Braided HDMI Cable - 3 Feet - Supports Ethernet, 3D, 4K and Audio Return (Black)"/>
    <s v="Electronics HomeTheater,TV&amp;Video Accessories Cables HDMICables"/>
    <n v="269"/>
    <n v="650"/>
    <n v="0.59"/>
    <n v="4.4000000000000004"/>
    <n v="35877"/>
    <s v="Yes"/>
    <m/>
    <x v="0"/>
  </r>
  <r>
    <s v="B07RZZ1QSW"/>
    <s v="SLOVIC¬Æ Tripod Mount Adapter| Tripod Mobile Holder|Tripod Phone Mount(Made in India)| Smartphone Clip Clipper 360 Degree for Taking Magic Video Shots &amp; Pictures."/>
    <s v="Electronics Cameras&amp;Photography Accessories Tripods&amp;Monopods Tabletop&amp;TravelTripods"/>
    <n v="326"/>
    <n v="799"/>
    <n v="0.59"/>
    <n v="4.4000000000000004"/>
    <n v="10773"/>
    <s v="Yes"/>
    <m/>
    <x v="0"/>
  </r>
  <r>
    <s v="B097XJQZ8H"/>
    <s v="Cookwell Bullet Mixer Grinder (5 Jars, 3 Blades, Silver)"/>
    <s v="Home&amp;Kitchen Kitchen&amp;HomeAppliances SmallKitchenAppliances MixerGrinders"/>
    <n v="2464"/>
    <n v="6000"/>
    <n v="0.59"/>
    <n v="4.0999999999999996"/>
    <n v="8866"/>
    <s v="Yes"/>
    <m/>
    <x v="0"/>
  </r>
  <r>
    <s v="B07CWDX49D"/>
    <s v="AmazonBasics Double Braided Nylon USB Type-C to Type-C 2.0 Cable, Charging Adapter, Smartphone 6 feet, Dark Grey"/>
    <s v="Computers&amp;Accessories Accessories&amp;Peripherals Cables&amp;Accessories Cables USBCables"/>
    <n v="649"/>
    <n v="1600"/>
    <n v="0.59"/>
    <n v="4.3"/>
    <n v="5451"/>
    <s v="Yes"/>
    <m/>
    <x v="0"/>
  </r>
  <r>
    <s v="B01F7B2JCI"/>
    <s v="Dynore Stainless Steel Set of 4 Measuring Cup and 4 Measuring Spoon"/>
    <s v="Home&amp;Kitchen Kitchen&amp;HomeAppliances Coffee,Tea&amp;Espresso CoffeeMakerAccessories MeasuringSpoons"/>
    <n v="184"/>
    <n v="450"/>
    <n v="0.59"/>
    <n v="4.2"/>
    <n v="4971"/>
    <s v="Yes"/>
    <m/>
    <x v="1"/>
  </r>
  <r>
    <s v="B01CS4A5V4"/>
    <s v="Monitor AC Stand/Heavy Duty Air Conditioner Outdoor Unit Mounting Bracket"/>
    <s v="Home&amp;Kitchen Heating,Cooling&amp;AirQuality Parts&amp;Accessories FanParts&amp;Accessories"/>
    <n v="699"/>
    <n v="1690"/>
    <n v="0.59"/>
    <n v="4.0999999999999996"/>
    <n v="3524"/>
    <s v="Yes"/>
    <m/>
    <x v="0"/>
  </r>
  <r>
    <s v="B097R3XH9R"/>
    <s v="Bajaj New Shakti Neo 25L Vertical Storage Water Heater (Geyser 25 Litres) 4 Star BEE Rated Heater For Water Heating with Titanium Armour, Swirl Flow Technology, Glasslined Tank(White), 1 Yr Warranty"/>
    <s v="Home&amp;Kitchen Heating,Cooling&amp;AirQuality WaterHeaters&amp;Geysers StorageWaterHeaters"/>
    <n v="6299"/>
    <n v="15270"/>
    <n v="0.59"/>
    <n v="4.0999999999999996"/>
    <n v="3233"/>
    <s v="Yes"/>
    <m/>
    <x v="0"/>
  </r>
  <r>
    <s v="B08WD18LJZ"/>
    <s v="TVARA LCD Writing Tablet 8.5 Inch E-Note Pad LCD Writing Tablet, Kids Drawing Pad 8.5 Inch Doodle Board, Toddler Boy and Girl Learning Gift for 3 4 5 6 Years Old, Black"/>
    <s v="Computers&amp;Accessories Accessories&amp;Peripherals Keyboards,Mice&amp;InputDevices GraphicTablets"/>
    <n v="249"/>
    <n v="600"/>
    <n v="0.59"/>
    <n v="4"/>
    <n v="1208"/>
    <s v="Yes"/>
    <m/>
    <x v="0"/>
  </r>
  <r>
    <s v="B08L7J3T31"/>
    <s v="Noir Aqua - 5pcs PP Spun Filter + 1 Spanner | for All Types of RO Water purifiers (5 Piece, White, 10 Inch, 5 Micron) - RO Spun Filter Cartridge Sponge Replacement Water Filter Candle"/>
    <s v="Home&amp;Kitchen Kitchen&amp;HomeAppliances WaterPurifiers&amp;Accessories WaterPurifierAccessories"/>
    <n v="379"/>
    <n v="919"/>
    <n v="0.59"/>
    <n v="4"/>
    <n v="1090"/>
    <s v="Yes"/>
    <m/>
    <x v="0"/>
  </r>
  <r>
    <s v="B07RY2X9MP"/>
    <s v="AmazonBasics 10.2 Gbps High-Speed 4K HDMI Cable with Braided Cord (10-Foot, Dark Grey)"/>
    <s v="Electronics HomeTheater,TV&amp;Video Accessories Cables HDMICables"/>
    <n v="609"/>
    <n v="1500"/>
    <n v="0.59"/>
    <n v="4.5"/>
    <n v="1029"/>
    <s v="Yes"/>
    <m/>
    <x v="0"/>
  </r>
  <r>
    <s v="B07SYYVP69"/>
    <s v="iBELL SEK170BM Premium Electric Kettle, 1.7 Litre, Stainless Steel with Coating,1500W Auto Cut-Off, Silver with Black"/>
    <s v="Home&amp;Kitchen Kitchen&amp;HomeAppliances SmallKitchenAppliances Kettles&amp;HotWaterDispensers ElectricKettles"/>
    <n v="809"/>
    <n v="1950"/>
    <n v="0.59"/>
    <n v="3.9"/>
    <n v="710"/>
    <s v="Yes"/>
    <m/>
    <x v="0"/>
  </r>
  <r>
    <s v="B07J9KXQCC"/>
    <s v="Libra Room Heater for Home, Room Heaters Home for Winter, Electric Heater with 2000 Watts Power as per IS Specification for Small to Medium Rooms - FH12 (Grey)"/>
    <s v="Home&amp;Kitchen Heating,Cooling&amp;AirQuality RoomHeaters ElectricHeaters"/>
    <n v="949"/>
    <n v="2299"/>
    <n v="0.59"/>
    <n v="3.6"/>
    <n v="550"/>
    <s v="Yes"/>
    <m/>
    <x v="0"/>
  </r>
  <r>
    <s v="B09L8DT7D6"/>
    <s v="Sony TV - Remote Compatible for Sony LED Remote Control Works with Sony LED TV by Trend Trail Speed tech &amp; Remote hi Remote &amp; REO India only"/>
    <s v="Electronics HomeTheater,TV&amp;Video Accessories RemoteControls"/>
    <n v="205"/>
    <n v="499"/>
    <n v="0.59"/>
    <n v="3.8"/>
    <n v="313"/>
    <s v="Yes"/>
    <m/>
    <x v="1"/>
  </r>
  <r>
    <s v="B0B5F3YZY4"/>
    <s v="Wayona 3in1 Nylon Braided 66W USB Fast Charging Cable with Type C, Lightening and Micro USB Port, Compatible with iPhone, iPad, Samsung Galaxy, OnePlus, Mi, Oppo, Vivo, iQOO, Xiaomi (1M, Black)"/>
    <s v="Computers&amp;Accessories Accessories&amp;Peripherals Cables&amp;Accessories Cables USBCables"/>
    <n v="449"/>
    <n v="1099"/>
    <n v="0.59"/>
    <n v="4"/>
    <n v="242"/>
    <s v="Yes"/>
    <m/>
    <x v="0"/>
  </r>
  <r>
    <s v="B09HN7LD5L"/>
    <s v="PROLEGEND¬Æ PL-T002 Universal TV Stand Table Top for Most 22 to 65 inch LCD Flat Screen TV, VESA up to 800 by 400mm"/>
    <s v="Electronics HomeTheater,TV&amp;Video Accessories TVMounts,Stands&amp;Turntables TVWall&amp;CeilingMounts"/>
    <n v="1850"/>
    <n v="4500"/>
    <n v="0.59"/>
    <n v="4"/>
    <n v="184"/>
    <s v="Yes"/>
    <m/>
    <x v="0"/>
  </r>
  <r>
    <s v="B0BL11S5QK"/>
    <s v="iBELL Induction Cooktop, 2000W with Auto Shut Off and Overheat Protection, BIS Certified, Black"/>
    <s v="Home&amp;Kitchen Kitchen&amp;HomeAppliances SmallKitchenAppliances InductionCooktop"/>
    <n v="1601"/>
    <n v="3890"/>
    <n v="0.59"/>
    <n v="4.2"/>
    <n v="156"/>
    <s v="Yes"/>
    <m/>
    <x v="0"/>
  </r>
  <r>
    <s v="B09YHLPQYT"/>
    <s v="Shopoflux Silicone Remote Cover for Mi Smart TV and Mi TV Stick/MI Box S / 3S / MI 4X / 4A Smart LED TV (Black)"/>
    <s v="Electronics HomeTheater,TV&amp;Video Accessories RemoteControls"/>
    <n v="246"/>
    <n v="600"/>
    <n v="0.59"/>
    <n v="4.2"/>
    <n v="143"/>
    <s v="Yes"/>
    <m/>
    <x v="0"/>
  </r>
  <r>
    <s v="B0B9JZW1SQ"/>
    <s v="4 in 1 Handheld Electric Vegetable Cutter Set,Wireless Food Processor Electric Food Chopper for Garlic Chili Pepper Onion Ginger Celery Meat with Brush"/>
    <s v="Home&amp;Kitchen Kitchen&amp;HomeAppliances SmallKitchenAppliances MiniFoodProcessors&amp;Choppers"/>
    <n v="498"/>
    <n v="1200"/>
    <n v="0.59"/>
    <n v="3.2"/>
    <n v="113"/>
    <s v="Yes"/>
    <m/>
    <x v="0"/>
  </r>
  <r>
    <s v="B0B467CCB9"/>
    <s v="Karbonn 80 cm (32 Inches) Millennium Series HD Ready LED TV KJW32NSHDF (Phantom Black) with Bezel-Less Design"/>
    <s v="Electronics HomeTheater,TV&amp;Video Televisions StandardTelevisions"/>
    <n v="6999"/>
    <n v="16990"/>
    <n v="0.59"/>
    <n v="3.8"/>
    <n v="110"/>
    <s v="Yes"/>
    <m/>
    <x v="0"/>
  </r>
  <r>
    <s v="B094JB13XL"/>
    <s v="Noise ColorFit Ultra Smart Watch with 1.75&quot; HD Display, Aluminium Alloy Body, 60 Sports Modes, Spo2, Lightweight, Stock Market Info, Calls &amp; SMS Reply (Space Blue)"/>
    <s v="Electronics WearableTechnology SmartWatches"/>
    <n v="2499"/>
    <n v="5999"/>
    <n v="0.57999999999999996"/>
    <n v="4.0999999999999996"/>
    <n v="38879"/>
    <s v="Yes"/>
    <m/>
    <x v="0"/>
  </r>
  <r>
    <s v="B0756CLQWL"/>
    <s v="Redgear Pro Wireless Gamepad with 2.4GHz Wireless Technology, Integrated Dual Intensity Motor, Illuminated Keys for PC(Compatible with Windows 7/8/8.1/10 only)"/>
    <s v="Computers&amp;Accessories Accessories&amp;Peripherals PCGamingPeripherals Gamepads"/>
    <n v="1699"/>
    <n v="3999"/>
    <n v="0.57999999999999996"/>
    <n v="4.2"/>
    <n v="25488"/>
    <s v="Yes"/>
    <m/>
    <x v="0"/>
  </r>
  <r>
    <s v="B07T9FV9YP"/>
    <s v="Redgear Cloak Wired RGB Wired Over Ear Gaming Headphones with Mic for PC"/>
    <s v="Computers&amp;Accessories Accessories&amp;Peripherals PCGamingPeripherals Headsets"/>
    <n v="749"/>
    <n v="1799"/>
    <n v="0.57999999999999996"/>
    <n v="4"/>
    <n v="13199"/>
    <s v="Yes"/>
    <m/>
    <x v="0"/>
  </r>
  <r>
    <s v="B002PD61Y4"/>
    <s v="D-Link DWA-131 300 Mbps Wireless Nano USB Adapter (Black)"/>
    <s v="Computers&amp;Accessories NetworkingDevices NetworkAdapters WirelessUSBAdapters"/>
    <n v="507"/>
    <n v="1208"/>
    <n v="0.57999999999999996"/>
    <n v="4.0999999999999996"/>
    <n v="8131"/>
    <s v="Yes"/>
    <m/>
    <x v="0"/>
  </r>
  <r>
    <s v="B002PD61Y4"/>
    <s v="D-Link DWA-131 300 Mbps Wireless Nano USB Adapter (Black)"/>
    <s v="Computers&amp;Accessories NetworkingDevices NetworkAdapters WirelessUSBAdapters"/>
    <n v="507"/>
    <n v="1208"/>
    <n v="0.57999999999999996"/>
    <n v="4.0999999999999996"/>
    <n v="8131"/>
    <s v="Yes"/>
    <m/>
    <x v="0"/>
  </r>
  <r>
    <s v="B097R45BH8"/>
    <s v="Bajaj New Shakti Neo 15L Vertical Storage Water Heater (Geyser 15 litres) 4 Star BEE Rated Heater For Water Heating with Titanium Armour, Swirl Flow Technology, Glasslined Tank (White), 1 Yr Warranty"/>
    <s v="Home&amp;Kitchen Heating,Cooling&amp;AirQuality WaterHeaters&amp;Geysers StorageWaterHeaters"/>
    <n v="5499"/>
    <n v="13150"/>
    <n v="0.57999999999999996"/>
    <n v="4.2"/>
    <n v="6398"/>
    <s v="Yes"/>
    <m/>
    <x v="0"/>
  </r>
  <r>
    <s v="B07R99NBVB"/>
    <s v="Gizga Essentials Cable Organiser, Cord Management System for PC, TV, Home Theater, Speaker &amp; Cables, Reusable Cable Organizer for Desk, WFH Accessories, Organizer Tape Roll, Reusable Cable Ties Strap"/>
    <s v="HomeImprovement Electrical CordManagement"/>
    <n v="249"/>
    <n v="599"/>
    <n v="0.57999999999999996"/>
    <n v="4.5"/>
    <n v="5985"/>
    <s v="Yes"/>
    <m/>
    <x v="0"/>
  </r>
  <r>
    <s v="B09NC2TY11"/>
    <s v="Noise ColorFit Ultra Buzz Bluetooth Calling Smart Watch with 1.75&quot; HD Display, 320x385 px Resolution, 100 Sports Modes, Stock Market Info Smartwatch for Men &amp; Women (Olive Green)"/>
    <s v="Electronics WearableTechnology SmartWatches"/>
    <n v="2499"/>
    <n v="5999"/>
    <n v="0.57999999999999996"/>
    <n v="4.0999999999999996"/>
    <n v="5852"/>
    <s v="Yes"/>
    <m/>
    <x v="0"/>
  </r>
  <r>
    <s v="B07CWNJLPC"/>
    <s v="AmazonBasics Double Braided Nylon USB Type-C to Type-C 2.0 Cable Smartphone (Dark Grey, 3 feet)"/>
    <s v="Computers&amp;Accessories Accessories&amp;Peripherals Cables&amp;Accessories Cables USBCables"/>
    <n v="499"/>
    <n v="1200"/>
    <n v="0.57999999999999996"/>
    <n v="4.3"/>
    <n v="5451"/>
    <s v="Yes"/>
    <m/>
    <x v="0"/>
  </r>
  <r>
    <s v="B08H673XKN"/>
    <s v="Morphy Richards Icon Superb 750W Mixer Grinder, 4 Jars, Silver and Black"/>
    <s v="Home&amp;Kitchen Kitchen&amp;HomeAppliances SmallKitchenAppliances MixerGrinders"/>
    <n v="3249"/>
    <n v="7795"/>
    <n v="0.57999999999999996"/>
    <n v="4.2"/>
    <n v="4664"/>
    <s v="Yes"/>
    <m/>
    <x v="0"/>
  </r>
  <r>
    <s v="B08TGG316Z"/>
    <s v="10k 8k 4k HDMI Cable, Certified 48Gbps 1ms Ultra High Speed HDMI 2.1 Cable 4k 120Hz 144Hz 2k 165Hz 8k 60Hz Dynamic HDR ARC eARC DTS:X Compatible for Mac Gaming PC Soundbar TV Monitor Laptop PS5 4 Xbox"/>
    <s v="Electronics HomeTheater,TV&amp;Video Accessories Cables HDMICables"/>
    <n v="999"/>
    <n v="2399"/>
    <n v="0.57999999999999996"/>
    <n v="4.5999999999999996"/>
    <n v="3664"/>
    <s v="Yes"/>
    <m/>
    <x v="0"/>
  </r>
  <r>
    <s v="B09NL4DCXK"/>
    <s v="Flix (Beetel) Bolt 2.4 12W Dual USB Smart Charger, Made in India, Bis Certified, Fast Charging Power Adaptor with 1 Meter USB to Type C Cable for Cellular Phones (White)(Xwc-64D)"/>
    <s v="Electronics Mobiles&amp;Accessories MobileAccessories Chargers WallChargers"/>
    <n v="249"/>
    <n v="599"/>
    <n v="0.57999999999999996"/>
    <n v="3.9"/>
    <n v="2147"/>
    <s v="Yes"/>
    <m/>
    <x v="0"/>
  </r>
  <r>
    <s v="B09MT94QLL"/>
    <s v="Havells Glaze 74W Pearl Ivory Gold Ceiling Fan, Sweep: 1200 Mm"/>
    <s v="Home&amp;Kitchen Heating,Cooling&amp;AirQuality Fans CeilingFans"/>
    <n v="1999"/>
    <n v="4775"/>
    <n v="0.57999999999999996"/>
    <n v="4.2"/>
    <n v="1353"/>
    <s v="Yes"/>
    <m/>
    <x v="0"/>
  </r>
  <r>
    <s v="B0B5GF6DQD"/>
    <s v="Noise Agile 2 Buzz Bluetooth Calling Smart Watch with 1.28&quot; TFT Display,Dual Button,in-Built Mic &amp; Speaker,AI Voice Assistant, Health Suite,in-Built Games, 100 Watch Faces-(Jet Black)"/>
    <s v="Electronics WearableTechnology SmartWatches"/>
    <n v="2499"/>
    <n v="5999"/>
    <n v="0.57999999999999996"/>
    <n v="3.7"/>
    <n v="828"/>
    <s v="Yes"/>
    <m/>
    <x v="0"/>
  </r>
  <r>
    <s v="B081B1JL35"/>
    <s v="CSI INTERNATIONAL¬Æ Instant Water Geyser, Water Heater, Portable Water Heater, Geyser Made of First Class ABS Plastic 3KW (Red)"/>
    <s v="Home&amp;Kitchen Heating,Cooling&amp;AirQuality WaterHeaters&amp;Geysers InstantWaterHeaters"/>
    <n v="1049"/>
    <n v="2499"/>
    <n v="0.57999999999999996"/>
    <n v="3.7"/>
    <n v="638"/>
    <s v="Yes"/>
    <m/>
    <x v="0"/>
  </r>
  <r>
    <s v="B0B2DJDCPX"/>
    <s v="SWAPKART Fast Charging Cable and Data Sync USB Cable Compatible for iPhone 6/6S/7/7+/8/8+/10/11, 12, 13 Pro max iPad Air/Mini, iPod and iOS Devices (White)"/>
    <s v="Computers&amp;Accessories Accessories&amp;Peripherals Cables&amp;Accessories Cables USBCables"/>
    <n v="209"/>
    <n v="499"/>
    <n v="0.57999999999999996"/>
    <n v="3.9"/>
    <n v="536"/>
    <s v="Yes"/>
    <m/>
    <x v="1"/>
  </r>
  <r>
    <s v="B0B2DJDCPX"/>
    <s v="SWAPKART Fast Charging Cable and Data Sync USB Cable Compatible for iPhone 6/6S/7/7+/8/8+/10/11, 12, 13 Pro max iPad Air/Mini, iPod and iOS Devices (White)"/>
    <s v="Computers&amp;Accessories Accessories&amp;Peripherals Cables&amp;Accessories Cables USBCables"/>
    <n v="209"/>
    <n v="499"/>
    <n v="0.57999999999999996"/>
    <n v="3.9"/>
    <n v="536"/>
    <s v="Yes"/>
    <m/>
    <x v="1"/>
  </r>
  <r>
    <s v="B08DCVRW98"/>
    <s v="SoniVision SA-D10 SA-D100 SA-D40 Home Theater Systems Remote Compatible with Sony RM-ANU156"/>
    <s v="Electronics HomeTheater,TV&amp;Video Accessories RemoteControls"/>
    <n v="209"/>
    <n v="499"/>
    <n v="0.57999999999999996"/>
    <n v="4"/>
    <n v="479"/>
    <s v="Yes"/>
    <m/>
    <x v="1"/>
  </r>
  <r>
    <s v="B0836JGZ74"/>
    <s v="CSI INTERNATIONAL¬Æ Instant Water Geyser, Water Heater, Portable Water Heater, Geyser Made of First Class ABS Plastic 3KW (White)"/>
    <s v="Home&amp;Kitchen Heating,Cooling&amp;AirQuality WaterHeaters&amp;Geysers InstantWaterHeaters"/>
    <n v="1049"/>
    <n v="2499"/>
    <n v="0.57999999999999996"/>
    <n v="3.6"/>
    <n v="328"/>
    <s v="Yes"/>
    <m/>
    <x v="0"/>
  </r>
  <r>
    <s v="B0B8ZM9RVV"/>
    <s v="Zuvexa Egg Boiler Poacher Automatic Off Steaming, Cooking, Boiling Double Layer 14 Egg Boiler (Multicolor)‚Ä¶"/>
    <s v="Home&amp;Kitchen Kitchen&amp;HomeAppliances SmallKitchenAppliances EggBoilers"/>
    <n v="419"/>
    <n v="999"/>
    <n v="0.57999999999999996"/>
    <n v="4.4000000000000004"/>
    <n v="227"/>
    <s v="Yes"/>
    <m/>
    <x v="0"/>
  </r>
  <r>
    <s v="B0B3DV7S9B"/>
    <s v="EN LIGNE Adjustable Cell Phone Stand, Foldable Portable Phone Stand Phone Holder for Desk, Desktop Tablet Stand Compatible with Mobile Phone/iPad/Tablet (Black)"/>
    <s v="Electronics Mobiles&amp;Accessories MobileAccessories Stands"/>
    <n v="209"/>
    <n v="499"/>
    <n v="0.57999999999999996"/>
    <n v="3.6"/>
    <n v="104"/>
    <s v="Yes"/>
    <m/>
    <x v="1"/>
  </r>
  <r>
    <s v="B07VSG5SXZ"/>
    <s v="ZEBRONICS HAA2021 HDMI version 2.1 cable with 8K @ 60Hz, 4K @ 120Hz, eARC &amp; CEC support, 3D compatible, 2 meters length, 48Gbps max and Gold-plated connectors"/>
    <s v="Electronics HomeTheater,TV&amp;Video Accessories Cables HDMICables"/>
    <n v="637"/>
    <n v="1499"/>
    <n v="0.57999999999999996"/>
    <n v="4.0999999999999996"/>
    <n v="24"/>
    <s v="Yes"/>
    <m/>
    <x v="0"/>
  </r>
  <r>
    <s v="B0BNLFQDG2"/>
    <s v="Longway Blaze 2 Rod Quartz Room Heater (White, Gray, 800 watts)"/>
    <s v="Home&amp;Kitchen Heating,Cooling&amp;AirQuality RoomHeaters ElectricHeaters"/>
    <n v="929"/>
    <n v="2199"/>
    <n v="0.57999999999999996"/>
    <n v="3.7"/>
    <n v="4"/>
    <s v="Yes"/>
    <m/>
    <x v="0"/>
  </r>
  <r>
    <s v="B08JQN8DGZ"/>
    <s v="boAt Airdopes 121v2 in-Ear True Wireless Earbuds with Upto 14 Hours Playback, 8MM Drivers, Battery Indicators, Lightweight Earbuds &amp; Multifunction Controls (Active Black, with Mic)"/>
    <s v="Electronics Headphones,Earbuds&amp;Accessories Headphones In-Ear"/>
    <n v="1299"/>
    <n v="2990"/>
    <n v="0.56999999999999995"/>
    <n v="3.8"/>
    <n v="180998"/>
    <s v="Yes"/>
    <m/>
    <x v="0"/>
  </r>
  <r>
    <s v="B08HDH26JX"/>
    <s v="boAt Deuce USB 300 2 in 1 Type-C &amp; Micro USB Stress Resistant, Sturdy Cable with 3A Fast Charging &amp; 480mbps Data Transmission, 10000+ Bends Lifespan and Extended 1.5m Length(Mercurial Black)"/>
    <s v="Computers&amp;Accessories Accessories&amp;Peripherals Cables&amp;Accessories Cables USBCables"/>
    <n v="299"/>
    <n v="699"/>
    <n v="0.56999999999999995"/>
    <n v="4.2"/>
    <n v="94363"/>
    <s v="Yes"/>
    <m/>
    <x v="0"/>
  </r>
  <r>
    <s v="B07L8KNP5F"/>
    <s v="ZEBRONICS Zeb-Thunder Bluetooth Wireless Over Ear Headphone FM, mSD, 9 hrs Playback with Mic (Black)"/>
    <s v="Electronics Headphones,Earbuds&amp;Accessories Headphones On-Ear"/>
    <n v="599"/>
    <n v="1399"/>
    <n v="0.56999999999999995"/>
    <n v="3.8"/>
    <n v="60026"/>
    <s v="Yes"/>
    <m/>
    <x v="0"/>
  </r>
  <r>
    <s v="B09BNXQ6BR"/>
    <s v="Noise ColorFit Ultra SE Smart Watch with 1.75&quot;(4.3cm) HD Display, Aluminium Alloy Body, 60 Sports Modes, Spo2, Lightweight, Stock Market Info, Calls &amp; SMS Reply (Vintage Brown)"/>
    <s v="Electronics WearableTechnology SmartWatches"/>
    <n v="2799"/>
    <n v="6499"/>
    <n v="0.56999999999999995"/>
    <n v="4.0999999999999996"/>
    <n v="38879"/>
    <s v="Yes"/>
    <m/>
    <x v="0"/>
  </r>
  <r>
    <s v="B084PJSSQ1"/>
    <s v="SanDisk Ultra Dual Drive Luxe USB Type C Flash Drive (Silver, 128 GB, 5Y - SDDDC4-128G-I35)"/>
    <s v="Computers&amp;Accessories ExternalDevices&amp;DataStorage PenDrives"/>
    <n v="1299"/>
    <n v="3000"/>
    <n v="0.56999999999999995"/>
    <n v="4.3"/>
    <n v="23022"/>
    <s v="Yes"/>
    <m/>
    <x v="0"/>
  </r>
  <r>
    <s v="B098R25TGC"/>
    <s v="Noise Buds VS201 V2 in-Ear Truly Wireless Earbuds with Dual Equalizer | with Mic | Total 14-Hour Playtime | Full Touch Control | IPX5 Water Resistance and Bluetooth v5.1 (Olive Green)"/>
    <s v="Electronics Headphones,Earbuds&amp;Accessories Headphones In-Ear"/>
    <n v="1299"/>
    <n v="2999"/>
    <n v="0.56999999999999995"/>
    <n v="3.8"/>
    <n v="14629"/>
    <s v="Yes"/>
    <m/>
    <x v="0"/>
  </r>
  <r>
    <s v="B07QCWY5XV"/>
    <s v="Mobilife Bluetooth Extendable Selfie Stick with Tripod Stand and Wireless Remote,3-in-1 Multifunctional Selfie Stick Tripod for iPhone Samsung Mi Realme Oppo Vivo Google More,Black"/>
    <s v="Electronics Mobiles&amp;Accessories MobileAccessories Photo&amp;VideoAccessories SelfieSticks"/>
    <n v="599"/>
    <n v="1399"/>
    <n v="0.56999999999999995"/>
    <n v="4.0999999999999996"/>
    <n v="14560"/>
    <s v="Yes"/>
    <m/>
    <x v="0"/>
  </r>
  <r>
    <s v="B01D5H90L4"/>
    <s v="AmazonBasics - High-Speed Male to Female HDMI Extension Cable - 6 Feet"/>
    <s v="Electronics HomeTheater,TV&amp;Video Accessories Cables HDMICables"/>
    <n v="299"/>
    <n v="700"/>
    <n v="0.56999999999999995"/>
    <n v="4.4000000000000004"/>
    <n v="8714"/>
    <s v="Yes"/>
    <m/>
    <x v="0"/>
  </r>
  <r>
    <s v="B09TMZ1MF8"/>
    <s v="Western Digital WD Green SATA 240GB Internal SSD Solid State Drive - SATA 6Gb/s 2.5 inches - WDS240G3G0A"/>
    <s v="Computers&amp;Accessories Components InternalSolidStateDrives"/>
    <n v="1709"/>
    <n v="4000"/>
    <n v="0.56999999999999995"/>
    <n v="4.4000000000000004"/>
    <n v="3029"/>
    <s v="Yes"/>
    <m/>
    <x v="0"/>
  </r>
  <r>
    <s v="B00GE55L22"/>
    <s v="Storite USB 3.0 Cable A to Micro B high Speed Upto 5 Gbps Data Transfer Cable for Portable External Hard Drive - (20cm), Black"/>
    <s v="Computers&amp;Accessories Accessories&amp;Peripherals Cables&amp;Accessories Cables USBCables"/>
    <n v="299"/>
    <n v="699"/>
    <n v="0.56999999999999995"/>
    <n v="4.0999999999999996"/>
    <n v="2957"/>
    <s v="Yes"/>
    <m/>
    <x v="0"/>
  </r>
  <r>
    <s v="B0BP89YBC1"/>
    <s v="Campfire Spring Chef Prolix Instant Portable Water Heater Geyser 1Ltr. for Use Home Stainless Steel Baking Rack | Restaurant | Office | Labs | Clinics | Saloon | with Installation Kit (With MCB)"/>
    <s v="Home&amp;Kitchen Heating,Cooling&amp;AirQuality WaterHeaters&amp;Geysers InstantWaterHeaters"/>
    <n v="1499"/>
    <n v="3500"/>
    <n v="0.56999999999999995"/>
    <n v="4.7"/>
    <n v="2591"/>
    <s v="Yes"/>
    <m/>
    <x v="0"/>
  </r>
  <r>
    <s v="B07WKBD37W"/>
    <s v="ESnipe Mart Worldwide Travel Adapter with Build in Dual USB Charger Ports with 125V 6A, 250V Protected Electrical Plug for Laptops, Cameras (White)"/>
    <s v="HomeImprovement Electrical Adapters&amp;Multi-Outlets"/>
    <n v="425"/>
    <n v="999"/>
    <n v="0.56999999999999995"/>
    <n v="4"/>
    <n v="2581"/>
    <s v="Yes"/>
    <m/>
    <x v="0"/>
  </r>
  <r>
    <s v="B09NNHFSSF"/>
    <s v="CP PLUS 2MP Full HD Smart Wi-fi CCTV Security Camera | 360¬∞ with Pan Tilt | Two Way Talk | Cloud Monitor | Motion Detect | Night Vision | Supports SD Card (Up to 128 GB) | Alexa &amp; Ok Google | CP-E21A"/>
    <s v="Electronics Cameras&amp;Photography SecurityCameras DomeCameras"/>
    <n v="1999"/>
    <n v="4700"/>
    <n v="0.56999999999999995"/>
    <n v="3.8"/>
    <n v="1880"/>
    <s v="Yes"/>
    <m/>
    <x v="0"/>
  </r>
  <r>
    <s v="B00GGGOYEU"/>
    <s v="Storite USB 2.0 A to Mini 5 pin B Cable for External HDDS/Camera/Card Readers (150cm - 1.5M)"/>
    <s v="Computers&amp;Accessories Accessories&amp;Peripherals Cables&amp;Accessories Cables USBCables"/>
    <n v="299"/>
    <n v="699"/>
    <n v="0.56999999999999995"/>
    <n v="3.9"/>
    <n v="1454"/>
    <s v="Yes"/>
    <m/>
    <x v="0"/>
  </r>
  <r>
    <s v="B08YK7BBD2"/>
    <s v="Nirdambhay Mini Bag Sealer, 2 in 1 Heat Sealer and Cutter Handheld Sealing Machine Portable Bag Resealer Sealer for Plastic Bags Food Storage Snack Fresh Bag Sealer (Including 2 AA Battery)"/>
    <s v="Home&amp;Kitchen Kitchen&amp;HomeAppliances SmallKitchenAppliances VacuumSealers"/>
    <n v="429"/>
    <n v="999"/>
    <n v="0.56999999999999995"/>
    <n v="3"/>
    <n v="617"/>
    <s v="Yes"/>
    <m/>
    <x v="0"/>
  </r>
  <r>
    <s v="B08498H13H"/>
    <s v="HP GK320 Wired Full Size RGB Backlight Mechanical Gaming Keyboard, 4 LED Indicators, Mechanical Switches, Double Injection Key Caps, and Windows Lock Key(4QN01AA)"/>
    <s v="Computers&amp;Accessories Accessories&amp;Peripherals PCGamingPeripherals GamingKeyboards"/>
    <n v="1519"/>
    <n v="3499"/>
    <n v="0.56999999999999995"/>
    <n v="4.3"/>
    <n v="408"/>
    <s v="Yes"/>
    <m/>
    <x v="0"/>
  </r>
  <r>
    <s v="B09J2QCKKM"/>
    <s v="Havells Zella Flap Auto Immersion Rod 1500 Watts"/>
    <s v="Home&amp;Kitchen Heating,Cooling&amp;AirQuality WaterHeaters&amp;Geysers ImmersionRods"/>
    <n v="1499"/>
    <n v="3500"/>
    <n v="0.56999999999999995"/>
    <n v="4.0999999999999996"/>
    <n v="303"/>
    <s v="Yes"/>
    <m/>
    <x v="0"/>
  </r>
  <r>
    <s v="B09H39KTTB"/>
    <s v="Remote Compatible for Samsung LED/LCD Remote Control Works with Samsung LED/LCD TV by Trend Trail"/>
    <s v="Electronics HomeTheater,TV&amp;Video Accessories RemoteControls"/>
    <n v="213"/>
    <n v="499"/>
    <n v="0.56999999999999995"/>
    <n v="3.7"/>
    <n v="246"/>
    <s v="Yes"/>
    <m/>
    <x v="1"/>
  </r>
  <r>
    <s v="B0B8CB7MHW"/>
    <s v="KNOWZA Electric Handheld Milk Wand Mixer Frother for Latte Coffee Hot Milk, Milk Frother for Coffee, Egg Beater, Hand Blender, Coffee Beater (BLACK COFFEE BEATER)"/>
    <s v="Home&amp;Kitchen Kitchen&amp;HomeAppliances SmallKitchenAppliances HandBlenders"/>
    <n v="426"/>
    <n v="999"/>
    <n v="0.56999999999999995"/>
    <n v="4.0999999999999996"/>
    <n v="222"/>
    <s v="Yes"/>
    <m/>
    <x v="0"/>
  </r>
  <r>
    <s v="B09FHHTL8L"/>
    <s v="Empty Mist Trigger Plastic Spray Bottle for Multi use 200ml Pack of 2"/>
    <s v="Home&amp;Kitchen HomeStorage&amp;Organization LaundryOrganization IroningAccessories SprayBottles"/>
    <n v="85"/>
    <n v="199"/>
    <n v="0.56999999999999995"/>
    <n v="4.0999999999999996"/>
    <n v="212"/>
    <s v="Yes"/>
    <m/>
    <x v="2"/>
  </r>
  <r>
    <s v="B09JN37WBX"/>
    <s v="Lint Remover Woolen Clothes Lint Extractor Battery Lint Removing Machine Bhur Remover"/>
    <s v="Home&amp;Kitchen Kitchen&amp;HomeAppliances Vacuum,Cleaning&amp;Ironing Irons,Steamers&amp;Accessories LintShavers"/>
    <n v="319"/>
    <n v="749"/>
    <n v="0.56999999999999995"/>
    <n v="4.5999999999999996"/>
    <n v="124"/>
    <s v="Yes"/>
    <m/>
    <x v="0"/>
  </r>
  <r>
    <s v="B08RZ12GKR"/>
    <s v="Tata Sky Digital TV HD Setup Box Remote"/>
    <s v="Electronics HomeTheater,TV&amp;Video Accessories RemoteControls"/>
    <n v="215"/>
    <n v="499"/>
    <n v="0.56999999999999995"/>
    <n v="3.5"/>
    <n v="121"/>
    <s v="Yes"/>
    <m/>
    <x v="1"/>
  </r>
  <r>
    <s v="B005FYNT3G"/>
    <s v="SanDisk Cruzer Blade 32GB USB Flash Drive"/>
    <s v="Computers&amp;Accessories ExternalDevices&amp;DataStorage PenDrives"/>
    <n v="289"/>
    <n v="650"/>
    <n v="0.56000000000000005"/>
    <n v="4.3"/>
    <n v="253105"/>
    <s v="Yes"/>
    <m/>
    <x v="0"/>
  </r>
  <r>
    <s v="B01EZ0X3L8"/>
    <s v="SanDisk Ultra 64 GB USB Pen Drives (SDDDC2-064G-I35, Black, Silver)"/>
    <s v="Computers&amp;Accessories ExternalDevices&amp;DataStorage PenDrives"/>
    <n v="729"/>
    <n v="1650"/>
    <n v="0.56000000000000005"/>
    <n v="4.3"/>
    <n v="82356"/>
    <s v="Yes"/>
    <m/>
    <x v="0"/>
  </r>
  <r>
    <s v="B07TR5HSR9"/>
    <s v="MemeHo¬Æ Smart Standard Multi-Purpose Laptop Table with Dock Stand/Study Table/Bed Table/Foldable and Portable/Ergonomic &amp; Rounded Edges/Non-Slip Legs/Engineered Wood with Cup Holder (Black)"/>
    <s v="Computers&amp;Accessories Accessories&amp;Peripherals LaptopAccessories Lapdesks"/>
    <n v="656"/>
    <n v="1499"/>
    <n v="0.56000000000000005"/>
    <n v="4.3"/>
    <n v="25903"/>
    <s v="Yes"/>
    <m/>
    <x v="0"/>
  </r>
  <r>
    <s v="B097R2V1W8"/>
    <s v="Bajaj Splendora 3 Litre 3KW IWH Instant Water Heater (Geyser), White"/>
    <s v="Home&amp;Kitchen Heating,Cooling&amp;AirQuality WaterHeaters&amp;Geysers InstantWaterHeaters"/>
    <n v="2599"/>
    <n v="5890"/>
    <n v="0.56000000000000005"/>
    <n v="4.0999999999999996"/>
    <n v="21783"/>
    <s v="Yes"/>
    <m/>
    <x v="0"/>
  </r>
  <r>
    <s v="B00EYW1U68"/>
    <s v="TP-Link TL-WA855RE 300 Mbps Wi-Fi Range Extender (White)"/>
    <s v="Computers&amp;Accessories NetworkingDevices Repeaters&amp;Extenders"/>
    <n v="1599"/>
    <n v="3599"/>
    <n v="0.56000000000000005"/>
    <n v="4.2"/>
    <n v="16182"/>
    <s v="Yes"/>
    <m/>
    <x v="0"/>
  </r>
  <r>
    <s v="B07JPX9CR7"/>
    <s v="Dell WM118 Wireless Mouse, 2.4 Ghz with USB Nano Receiver, Optical Tracking, 12-Months Battery Life, Ambidextrous, Pc/Mac/Laptop - Black."/>
    <s v="Computers&amp;Accessories Accessories&amp;Peripherals Keyboards,Mice&amp;InputDevices Mice"/>
    <n v="569"/>
    <n v="1299"/>
    <n v="0.56000000000000005"/>
    <n v="4.4000000000000004"/>
    <n v="9275"/>
    <s v="Yes"/>
    <m/>
    <x v="0"/>
  </r>
  <r>
    <s v="B07QDSN9V6"/>
    <s v="INALSA Electric Kettle 1.5 Litre with Stainless Steel Body - Absa|Auto Shut Off &amp; Boil Dry Protection Safety Features| Cordless Base &amp; Cord Winder|Hot Water Kettle |Water Heater Jug"/>
    <s v="Home&amp;Kitchen Kitchen&amp;HomeAppliances SmallKitchenAppliances Kettles&amp;HotWaterDispensers ElectricKettles"/>
    <n v="699"/>
    <n v="1595"/>
    <n v="0.56000000000000005"/>
    <n v="4.0999999999999996"/>
    <n v="8090"/>
    <s v="Yes"/>
    <m/>
    <x v="0"/>
  </r>
  <r>
    <s v="B08CDKQ8T6"/>
    <s v="Portronics Konnect L 1.2Mtr, Fast Charging 3A Micro USB Cable with Charge &amp; Sync Function (Grey)"/>
    <s v="Computers&amp;Accessories Accessories&amp;Peripherals Cables&amp;Accessories Cables USBCables"/>
    <n v="154"/>
    <n v="349"/>
    <n v="0.56000000000000005"/>
    <n v="4.3"/>
    <n v="7064"/>
    <s v="Yes"/>
    <m/>
    <x v="1"/>
  </r>
  <r>
    <s v="B08CDKQ8T6"/>
    <s v="Portronics Konnect L 1.2Mtr, Fast Charging 3A Micro USB Cable with Charge &amp; Sync Function (Grey)"/>
    <s v="Computers&amp;Accessories Accessories&amp;Peripherals Cables&amp;Accessories Cables USBCables"/>
    <n v="154"/>
    <n v="349"/>
    <n v="0.56000000000000005"/>
    <n v="4.3"/>
    <n v="7064"/>
    <s v="Yes"/>
    <m/>
    <x v="1"/>
  </r>
  <r>
    <s v="B07NTKGW45"/>
    <s v="SaleOn‚Ñ¢ Portable Storage Organizer Bag for Earphone USB Cable Power Bank Mobile Charger Digital Gadget Hard Disk, Water Resistance Material - Dark Grey"/>
    <s v="Computers&amp;Accessories Accessories&amp;Peripherals HardDiskBags"/>
    <n v="397"/>
    <n v="899"/>
    <n v="0.56000000000000005"/>
    <n v="4"/>
    <n v="3025"/>
    <s v="Yes"/>
    <m/>
    <x v="0"/>
  </r>
  <r>
    <s v="B0BM9H2NY9"/>
    <s v="Multifunctional 2 in 1 Electric Egg Boiling Steamer Egg Frying Pan Egg Boiler Electric Automatic Off with Egg Boiler Machine Non-Stick Electric Egg Frying Pan-Tiger Woods (Multy)"/>
    <s v="Home&amp;Kitchen Kitchen&amp;HomeAppliances SmallKitchenAppliances EggBoilers"/>
    <n v="699"/>
    <n v="1599"/>
    <n v="0.56000000000000005"/>
    <n v="4.7"/>
    <n v="2300"/>
    <s v="Yes"/>
    <m/>
    <x v="0"/>
  </r>
  <r>
    <s v="B0B5GJRTHB"/>
    <s v="Wecool Moonwalk M1 ENC True Wireless in Ear Earbuds with Mic, Titanium Drivers for Rich Bass Experience, 40+ Hours Play Time, Type C Fast Charging, Low Latency, BT 5.3, IPX5, Deep Bass (Black)"/>
    <s v="Electronics Headphones,Earbuds&amp;Accessories Headphones In-Ear"/>
    <n v="889"/>
    <n v="1999"/>
    <n v="0.56000000000000005"/>
    <n v="4.2"/>
    <n v="2284"/>
    <s v="Yes"/>
    <m/>
    <x v="0"/>
  </r>
  <r>
    <s v="B0BM4KTNL1"/>
    <s v="FIGMENT Handheld Milk Frother Rechargeable, 3-Speed Electric Frother for Coffee with 2 Whisks and Coffee Decoration Tool, Coffee Frother Mixer, CRESCENT ENTERPRISES VRW0.50BK (A1)"/>
    <s v="Home&amp;Kitchen Kitchen&amp;HomeAppliances SmallKitchenAppliances HandBlenders"/>
    <n v="699"/>
    <n v="1599"/>
    <n v="0.56000000000000005"/>
    <n v="4.7"/>
    <n v="1729"/>
    <s v="Yes"/>
    <m/>
    <x v="0"/>
  </r>
  <r>
    <s v="B097ZQTDVZ"/>
    <s v="7SEVEN¬Æ TCL Remote Control Smart TV RC802V Remote Compatible for TCL TV Remote Original 55EP680 40A325 49S6500 55P8S 55P8 50P8 65P8 40S6500 43S6500FS 49S6800FS 49S6800 49S6510FS(Without Voice Function/Google Assistant and Non-Bluetooth remote)"/>
    <s v="Electronics HomeTheater,TV&amp;Video Accessories RemoteControls"/>
    <n v="399"/>
    <n v="899"/>
    <n v="0.56000000000000005"/>
    <n v="3.4"/>
    <n v="431"/>
    <s v="Yes"/>
    <m/>
    <x v="0"/>
  </r>
  <r>
    <s v="B09B125CFJ"/>
    <s v="7SEVEN¬Æ Compatible for Mi tv Remote Control Original Suitable with Smart Android 4K LED Non Voice Command Xiaomi Redmi Remote of 4A Model 32 43 55 65 inches"/>
    <s v="Electronics HomeTheater,TV&amp;Video Accessories RemoteControls"/>
    <n v="349"/>
    <n v="799"/>
    <n v="0.56000000000000005"/>
    <n v="3.6"/>
    <n v="323"/>
    <s v="Yes"/>
    <m/>
    <x v="0"/>
  </r>
  <r>
    <s v="B08RWCZ6SY"/>
    <s v="7SEVEN¬Æ Compatible for Sony Bravia LCD LED UHD OLED QLED 4K Ultra HD TV remote control with YouTube and NETFLIX Hotkeys. Universal Replacement for Original Sony Smart Android tv Remote Control"/>
    <s v="Electronics HomeTheater,TV&amp;Video Accessories RemoteControls"/>
    <n v="399"/>
    <n v="899"/>
    <n v="0.56000000000000005"/>
    <n v="3.9"/>
    <n v="254"/>
    <s v="Yes"/>
    <m/>
    <x v="0"/>
  </r>
  <r>
    <s v="B09VGKFM7Y"/>
    <s v="Amazon Basics 2 Amp USB Wall Charger &amp; Micro USB Cable (White)"/>
    <s v="Electronics Mobiles&amp;Accessories MobileAccessories Chargers WallChargers"/>
    <n v="219"/>
    <n v="499"/>
    <n v="0.56000000000000005"/>
    <n v="4.4000000000000004"/>
    <n v="14"/>
    <s v="Yes"/>
    <m/>
    <x v="1"/>
  </r>
  <r>
    <s v="B07W6VWZ8C"/>
    <s v="Infinity (JBL Fuze Pint, Wireless Ultra Portable Mini Speaker with Mic, Deep Bass, Dual Equalizer, Bluetooth 5.0 with Voice Assistant Support for Mobiles (Black)"/>
    <s v="Electronics HomeAudio Speakers OutdoorSpeakers"/>
    <n v="899"/>
    <n v="1999"/>
    <n v="0.55000000000000004"/>
    <n v="4.0999999999999996"/>
    <n v="30469"/>
    <s v="Yes"/>
    <m/>
    <x v="0"/>
  </r>
  <r>
    <s v="B01J8S6X2I"/>
    <s v="AmazonBasics 6 Feet DisplayPort to DisplayPort Cable - (Not HDMI Cable) (Gold)"/>
    <s v="Computers&amp;Accessories Accessories&amp;Peripherals Cables&amp;Accessories Cables DVICables"/>
    <n v="499"/>
    <n v="1100"/>
    <n v="0.55000000000000004"/>
    <n v="4.4000000000000004"/>
    <n v="25177"/>
    <s v="Yes"/>
    <m/>
    <x v="0"/>
  </r>
  <r>
    <s v="B01C8P29N0"/>
    <s v="Bajaj DX-6 1000W Dry Iron with Advance Soleplate and Anti-bacterial German Coating Technology, White"/>
    <s v="Home&amp;Kitchen Kitchen&amp;HomeAppliances Vacuum,Cleaning&amp;Ironing Irons,Steamers&amp;Accessories Irons DryIrons"/>
    <n v="625"/>
    <n v="1400"/>
    <n v="0.55000000000000004"/>
    <n v="4.2"/>
    <n v="23316"/>
    <s v="Yes"/>
    <m/>
    <x v="0"/>
  </r>
  <r>
    <s v="B08CF3D7QR"/>
    <s v="Portronics Konnect L POR-1081 Fast Charging 3A Type-C Cable 1.2Meter with Charge &amp; Sync Function for All Type-C Devices (Grey)"/>
    <s v="Computers&amp;Accessories Accessories&amp;Peripherals Cables&amp;Accessories Cables USBCables"/>
    <n v="154"/>
    <n v="339"/>
    <n v="0.55000000000000004"/>
    <n v="4.3"/>
    <n v="13391"/>
    <s v="Yes"/>
    <m/>
    <x v="1"/>
  </r>
  <r>
    <s v="B08CF3D7QR"/>
    <s v="Portronics Konnect L POR-1081 Fast Charging 3A Type-C Cable 1.2Meter with Charge &amp; Sync Function for All Type-C Devices (Grey)"/>
    <s v="Computers&amp;Accessories Accessories&amp;Peripherals Cables&amp;Accessories Cables USBCables"/>
    <n v="154"/>
    <n v="339"/>
    <n v="0.55000000000000004"/>
    <n v="4.3"/>
    <n v="13391"/>
    <s v="Yes"/>
    <m/>
    <x v="1"/>
  </r>
  <r>
    <s v="B08CF3D7QR"/>
    <s v="Portronics Konnect L POR-1081 Fast Charging 3A Type-C Cable 1.2Meter with Charge &amp; Sync Function for All Type-C Devices (Grey)"/>
    <s v="Computers&amp;Accessories Accessories&amp;Peripherals Cables&amp;Accessories Cables USBCables"/>
    <n v="154"/>
    <n v="339"/>
    <n v="0.55000000000000004"/>
    <n v="4.3"/>
    <n v="13391"/>
    <s v="Yes"/>
    <m/>
    <x v="1"/>
  </r>
  <r>
    <s v="B07Z1YVP72"/>
    <s v="AirCase Protective Laptop Bag Sleeve fits Upto 15.6&quot; Laptop/ MacBook, Wrinkle Free, Padded, Waterproof Light Neoprene case Cover Pouch, for Men &amp; Women, Black- 6 Months Warranty"/>
    <s v="Computers&amp;Accessories Accessories&amp;Peripherals LaptopAccessories Bags&amp;Sleeves LaptopSleeves&amp;Slipcases"/>
    <n v="449"/>
    <n v="999"/>
    <n v="0.55000000000000004"/>
    <n v="4.3"/>
    <n v="11330"/>
    <s v="Yes"/>
    <m/>
    <x v="0"/>
  </r>
  <r>
    <s v="B07Z1X6VFC"/>
    <s v="AirCase Protective Laptop Bag Sleeve fits Upto 13.3&quot; Laptop/ MacBook, Wrinkle Free, Padded, Waterproof Light Neoprene case Cover Pouch, for Men &amp; Women, Black- 6 Months Warranty"/>
    <s v="Computers&amp;Accessories Accessories&amp;Peripherals LaptopAccessories Bags&amp;Sleeves LaptopSleeves&amp;Slipcases"/>
    <n v="449"/>
    <n v="999"/>
    <n v="0.55000000000000004"/>
    <n v="4.4000000000000004"/>
    <n v="9940"/>
    <s v="Yes"/>
    <m/>
    <x v="0"/>
  </r>
  <r>
    <s v="B07Z1Z77ZZ"/>
    <s v="AirCase Protective Laptop Bag Sleeve fits Upto 14.1&quot; Laptop/ MacBook, Wrinkle Free, Padded, Waterproof Light Neoprene case Cover Pouch, for Men &amp; Women, Black- 6 Months Warranty"/>
    <s v="Computers&amp;Accessories Accessories&amp;Peripherals LaptopAccessories Bags&amp;Sleeves LaptopSleeves&amp;Slipcases"/>
    <n v="449"/>
    <n v="999"/>
    <n v="0.55000000000000004"/>
    <n v="4.3"/>
    <n v="9701"/>
    <s v="Yes"/>
    <m/>
    <x v="0"/>
  </r>
  <r>
    <s v="B07J2NGB69"/>
    <s v="Lenovo 400 Wireless Mouse, 1200DPI Optical Sensor, 2.4GHz Wireless Nano USB, 3-Button (Left,Right,Scroll) Upto 8M Left/Right &amp; 100K Scroll clicks &amp; 1yr Battery, Ambidextrous, Ergonomic GY50R91293"/>
    <s v="Computers&amp;Accessories Accessories&amp;Peripherals Keyboards,Mice&amp;InputDevices Mice"/>
    <n v="629"/>
    <n v="1390"/>
    <n v="0.55000000000000004"/>
    <n v="4.4000000000000004"/>
    <n v="6301"/>
    <s v="Yes"/>
    <m/>
    <x v="0"/>
  </r>
  <r>
    <s v="B07DJ5KYDZ"/>
    <s v="Lenovo GX20L29764 65W Laptop Adapter/Charger with Power Cord for Select Models of Lenovo (Round pin) (Black)"/>
    <s v="Computers&amp;Accessories Accessories&amp;Peripherals LaptopAccessories LaptopChargers&amp;PowerSupplies"/>
    <n v="1249"/>
    <n v="2796"/>
    <n v="0.55000000000000004"/>
    <n v="4.4000000000000004"/>
    <n v="4598"/>
    <s v="Yes"/>
    <m/>
    <x v="0"/>
  </r>
  <r>
    <s v="B0B217Z5VK"/>
    <s v="Noise Buds VS402 Truly Wireless in Ear Earbuds, 35-Hours of Playtime, Instacharge, Quad Mic with ENC, Hyper Sync, Low Latency, 10mm Driver, Bluetooth v5.3 and Breathing LED Lights (Neon Black)"/>
    <s v="Electronics Headphones,Earbuds&amp;Accessories Headphones In-Ear"/>
    <n v="1799"/>
    <n v="3999"/>
    <n v="0.55000000000000004"/>
    <n v="3.9"/>
    <n v="3517"/>
    <s v="Yes"/>
    <m/>
    <x v="0"/>
  </r>
  <r>
    <s v="B07T4D9FNY"/>
    <s v="iBELL SEK15L Premium 1.5 Litre Stainless Steel Electric Kettle,1500W Auto Cut-Off Feature,Silver with Black"/>
    <s v="Home&amp;Kitchen Kitchen&amp;HomeAppliances SmallKitchenAppliances Kettles&amp;HotWaterDispensers ElectricKettles"/>
    <n v="664"/>
    <n v="1490"/>
    <n v="0.55000000000000004"/>
    <n v="4"/>
    <n v="2198"/>
    <s v="Yes"/>
    <m/>
    <x v="0"/>
  </r>
  <r>
    <s v="B09XX51X2G"/>
    <s v="STRIFF Laptop Tabletop Stand, Fold-Up, Adjustable, Ventilated, Portable Holder for Desk, Aluminum Foldable Laptop Ergonomic Compatibility with up to 15.6-inch Laptop, All Mac, Tab, and Mobile (Silver)"/>
    <s v="Computers&amp;Accessories Accessories&amp;Peripherals LaptopAccessories Lapdesks"/>
    <n v="449"/>
    <n v="999"/>
    <n v="0.55000000000000004"/>
    <n v="4"/>
    <n v="2102"/>
    <s v="Yes"/>
    <m/>
    <x v="0"/>
  </r>
  <r>
    <s v="B08WKCTFF3"/>
    <s v="ZEBRONICS Aluminium Alloy Laptop Stand, Compatible with 9-15.6 inch Laptops, 7 Angles Adjustable, Anti Slip Silicon Rubber Pads, Foldable, Velvet Pouch Inside, Zeb-NS2000 (Dark Grey)"/>
    <s v="Computers&amp;Accessories Accessories&amp;Peripherals LaptopAccessories Lapdesks"/>
    <n v="899"/>
    <n v="1999"/>
    <n v="0.55000000000000004"/>
    <n v="4.4000000000000004"/>
    <n v="1667"/>
    <s v="Yes"/>
    <m/>
    <x v="0"/>
  </r>
  <r>
    <s v="B09YLXYP7Y"/>
    <s v="Ambrane 60W / 3A Fast Charging Output Cable with Type-C to USB for Mobile, Neckband, True Wireless Earphone Charging, 480mbps Data Sync Speed, 1m Length (ACT - AZ10, Black)"/>
    <s v="Computers&amp;Accessories Accessories&amp;Peripherals Cables&amp;Accessories Cables USBCables"/>
    <n v="179"/>
    <n v="399"/>
    <n v="0.55000000000000004"/>
    <n v="4"/>
    <n v="1423"/>
    <s v="Yes"/>
    <m/>
    <x v="1"/>
  </r>
  <r>
    <s v="B09YLX91QR"/>
    <s v="Ambrane 60W / 3A Fast Charging Output Cable with Type-C to USB for Mobile, Neckband, True Wireless Earphone Charging, 480mbps Data Sync Speed, 1m Length (ACT - AZ10, White)"/>
    <s v="Computers&amp;Accessories Accessories&amp;Peripherals Cables&amp;Accessories Cables USBCables"/>
    <n v="179"/>
    <n v="399"/>
    <n v="0.55000000000000004"/>
    <n v="4"/>
    <n v="1423"/>
    <s v="Yes"/>
    <m/>
    <x v="1"/>
  </r>
  <r>
    <s v="B09YLXYP7Y"/>
    <s v="Ambrane 60W / 3A Fast Charging Output Cable with Type-C to USB for Mobile, Neckband, True Wireless Earphone Charging, 480mbps Data Sync Speed, 1m Length (ACT - AZ10, Black)"/>
    <s v="Computers&amp;Accessories Accessories&amp;Peripherals Cables&amp;Accessories Cables USBCables"/>
    <n v="179"/>
    <n v="399"/>
    <n v="0.55000000000000004"/>
    <n v="4"/>
    <n v="1423"/>
    <s v="Yes"/>
    <m/>
    <x v="1"/>
  </r>
  <r>
    <s v="B09YLXYP7Y"/>
    <s v="Ambrane 60W / 3A Fast Charging Output Cable with Type-C to USB for Mobile, Neckband, True Wireless Earphone Charging, 480mbps Data Sync Speed, 1m Length (ACT - AZ10, Black)"/>
    <s v="Computers&amp;Accessories Accessories&amp;Peripherals Cables&amp;Accessories Cables USBCables"/>
    <n v="179"/>
    <n v="399"/>
    <n v="0.55000000000000004"/>
    <n v="4"/>
    <n v="1423"/>
    <s v="Yes"/>
    <m/>
    <x v="1"/>
  </r>
  <r>
    <s v="B08C7TYHPB"/>
    <s v="iBELL Castor CTEK15L Premium 1.5 Litre Stainless Steel Electric Kettle,1500W Auto Cut-Off Feature,Silver"/>
    <s v="Home&amp;Kitchen Kitchen&amp;HomeAppliances SmallKitchenAppliances Kettles&amp;HotWaterDispensers Kettle&amp;ToasterSets"/>
    <n v="664"/>
    <n v="1490"/>
    <n v="0.55000000000000004"/>
    <n v="4.0999999999999996"/>
    <n v="925"/>
    <s v="Yes"/>
    <m/>
    <x v="0"/>
  </r>
  <r>
    <s v="B0BK1K598K"/>
    <s v="AGARO LR2007 Lint Remover, Rechargeable, for Woolen Sweaters, Blankets, Jackets, Burr Remover, Pill Remover From Carpets, Curtains"/>
    <s v="Home&amp;Kitchen Kitchen&amp;HomeAppliances Vacuum,Cleaning&amp;Ironing Irons,Steamers&amp;Accessories LintShavers"/>
    <n v="678"/>
    <n v="1499"/>
    <n v="0.55000000000000004"/>
    <n v="4.2"/>
    <n v="900"/>
    <s v="Yes"/>
    <m/>
    <x v="0"/>
  </r>
  <r>
    <s v="B09LH32678"/>
    <s v="JIALTO Mini Waffle Maker 4 Inch- 350 Watts: Stainless Steel Non-Stick Electric Iron Machine for Individual Belgian Waffles, Pan Cakes, Paninis or Other Snacks - Aqua blue"/>
    <s v="Home&amp;Kitchen Kitchen&amp;HomeAppliances SmallKitchenAppliances WaffleMakers&amp;Irons"/>
    <n v="899"/>
    <n v="1999"/>
    <n v="0.55000000000000004"/>
    <n v="4"/>
    <n v="832"/>
    <s v="Yes"/>
    <m/>
    <x v="0"/>
  </r>
  <r>
    <s v="B08XMG618K"/>
    <s v="Time Office Scanner Replacement Cable for Startek FM220U (Type C) Ivory"/>
    <s v="Computers&amp;Accessories Accessories&amp;Peripherals Cables&amp;Accessories Cables USBCables"/>
    <n v="225"/>
    <n v="499"/>
    <n v="0.55000000000000004"/>
    <n v="4.0999999999999996"/>
    <n v="789"/>
    <s v="Yes"/>
    <m/>
    <x v="1"/>
  </r>
  <r>
    <s v="B08HDCWDXD"/>
    <s v="Eureka Forbes Active Clean 700 Watts Powerful Suction &amp; Blower Vacuum Cleaner with Washable HEPA Filter &amp; 6 Accessories,1 Year Warranty,Compact,Light Weight &amp; Easy to use (Red &amp; Black)"/>
    <s v="Home&amp;Kitchen Kitchen&amp;HomeAppliances Vacuum,Cleaning&amp;Ironing Vacuums&amp;FloorCare Vacuums HandheldVacuums"/>
    <n v="3179"/>
    <n v="6999"/>
    <n v="0.55000000000000004"/>
    <n v="4"/>
    <n v="743"/>
    <s v="Yes"/>
    <m/>
    <x v="0"/>
  </r>
  <r>
    <s v="B09MTLG4TP"/>
    <s v="SAIELLIN Electric Lint Remover for Clothes Fabric Shaver Lint Shaver for Woolen Clothes Blanket Jackets Stainless Steel Blades, Clothes and Furniture Lint Roller for Fabrics Portable Lint Shavers (White Orange)"/>
    <s v="Home&amp;Kitchen Kitchen&amp;HomeAppliances Vacuum,Cleaning&amp;Ironing Irons,Steamers&amp;Accessories LintShavers"/>
    <n v="453"/>
    <n v="999"/>
    <n v="0.55000000000000004"/>
    <n v="4.3"/>
    <n v="610"/>
    <s v="Yes"/>
    <m/>
    <x v="0"/>
  </r>
  <r>
    <s v="B09XRBJ94N"/>
    <s v="iBELL SM1301 3-in-1 Sandwich Maker with Detachable Plates for Toast / Waffle / Grill , 750 Watt (Black)"/>
    <s v="Home&amp;Kitchen Kitchen&amp;HomeAppliances SmallKitchenAppliances SandwichMakers"/>
    <n v="2092"/>
    <n v="4600"/>
    <n v="0.55000000000000004"/>
    <n v="4.3"/>
    <n v="562"/>
    <s v="Yes"/>
    <m/>
    <x v="0"/>
  </r>
  <r>
    <s v="B09G2VTHQM"/>
    <s v="AGARO Classic Portable Yogurt Maker, 1.2L Capacity, Electric, Automatic, Grey and White, Medium (33603)"/>
    <s v="Home&amp;Kitchen Kitchen&amp;HomeAppliances SmallKitchenAppliances YogurtMakers"/>
    <n v="587"/>
    <n v="1295"/>
    <n v="0.55000000000000004"/>
    <n v="4.0999999999999996"/>
    <n v="557"/>
    <s v="Yes"/>
    <m/>
    <x v="0"/>
  </r>
  <r>
    <s v="B0B935YNR7"/>
    <s v="KENT Electric Chopper-B for Kitchen 250 Watt | Chop, Mince, Puree, Whisk, 400 ml Capacity | Stainless Steel Double Chopping Blades | Transparent Chopping Bowl | Anti-Skid | One Touch Operation | Black"/>
    <s v="Home&amp;Kitchen Kitchen&amp;HomeAppliances SmallKitchenAppliances MiniFoodProcessors&amp;Choppers"/>
    <n v="1349"/>
    <n v="2999"/>
    <n v="0.55000000000000004"/>
    <n v="3.8"/>
    <n v="441"/>
    <s v="Yes"/>
    <m/>
    <x v="0"/>
  </r>
  <r>
    <s v="B09LV1CMGH"/>
    <s v="Lifelong LLFH921 Regalia 2000 W Fan Heater, 3 Air Settings, Room Heater with Overheating Protection, 1 Year Warranty ( White, (ISI Certified, Ideal for small to medium room/area)"/>
    <s v="Home&amp;Kitchen Heating,Cooling&amp;AirQuality RoomHeaters FanHeaters"/>
    <n v="899"/>
    <n v="2000"/>
    <n v="0.55000000000000004"/>
    <n v="3.6"/>
    <n v="291"/>
    <s v="Yes"/>
    <m/>
    <x v="0"/>
  </r>
  <r>
    <s v="B0B9BXKBC7"/>
    <s v="WeCool S5 Long Selfie Stick, with Large Reinforced Tripod Stand up to 61 Inch / 156 Cms, Ultra Long Multi Function Bluetooth Selfie Stick with 1/4 Screw Compatible with Gopro, Camera, and Ring Light"/>
    <s v="Electronics Mobiles&amp;Accessories MobileAccessories Photo&amp;VideoAccessories SelfieSticks"/>
    <n v="1799"/>
    <n v="3999"/>
    <n v="0.55000000000000004"/>
    <n v="4.5999999999999996"/>
    <n v="245"/>
    <s v="Yes"/>
    <m/>
    <x v="0"/>
  </r>
  <r>
    <s v="B0B9BXKBC7"/>
    <s v="WeCool S5 Long Selfie Stick, with Large Reinforced Tripod Stand up to 61 Inch / 156 Cms, Ultra Long Multi Function Bluetooth Selfie Stick with 1/4 Screw Compatible with Gopro, Camera, and Ring Light"/>
    <s v="Electronics Mobiles&amp;Accessories MobileAccessories Photo&amp;VideoAccessories SelfieSticks"/>
    <n v="1799"/>
    <n v="3999"/>
    <n v="0.55000000000000004"/>
    <n v="4.5999999999999996"/>
    <n v="245"/>
    <s v="Yes"/>
    <m/>
    <x v="0"/>
  </r>
  <r>
    <s v="B09NNZ1GF7"/>
    <s v="Lint Remover For Clothes With 1 Year Warranty Fabric Shaver Lint Shaver for Woolen Clothes Blanket Jackets Stainless Steel Blades,Bedding, Clothes and Furniture Best Remover for Fabrics Portable Lint Shavers (White Orange)"/>
    <s v="Home&amp;Kitchen Kitchen&amp;HomeAppliances Vacuum,Cleaning&amp;Ironing Irons,Steamers&amp;Accessories LintShavers"/>
    <n v="445"/>
    <n v="999"/>
    <n v="0.55000000000000004"/>
    <n v="4.3"/>
    <n v="229"/>
    <s v="Yes"/>
    <m/>
    <x v="0"/>
  </r>
  <r>
    <s v="B0BDG6QDYD"/>
    <s v="Activa Heat-Max 2000 Watts Room Heater (White color ) with ABS body"/>
    <s v="Home&amp;Kitchen Heating,Cooling&amp;AirQuality RoomHeaters FanHeaters"/>
    <n v="899"/>
    <n v="1990"/>
    <n v="0.55000000000000004"/>
    <n v="4.0999999999999996"/>
    <n v="185"/>
    <s v="Yes"/>
    <m/>
    <x v="0"/>
  </r>
  <r>
    <s v="B0B8XNPQPN"/>
    <s v="Pigeon Healthifry Digital Air Fryer, 360¬∞ High Speed Air Circulation Technology 1200 W with Non-Stick 4.2 L Basket - Green"/>
    <s v="Home&amp;Kitchen Kitchen&amp;HomeAppliances SmallKitchenAppliances DeepFatFryers AirFryers"/>
    <n v="3599"/>
    <n v="7950"/>
    <n v="0.55000000000000004"/>
    <n v="4.2"/>
    <n v="136"/>
    <s v="Yes"/>
    <m/>
    <x v="0"/>
  </r>
  <r>
    <s v="B0BJYSCWFQ"/>
    <s v="Kitchengenix's Mini Waffle Maker 4 Inch- 350 Watts: Stainless Steel Non-Stick Electric Iron Machine for Individual Belgian Waffles, Pan Cakes, Paninis or Other Snacks (Red)"/>
    <s v="Home&amp;Kitchen Kitchen&amp;HomeAppliances SmallKitchenAppliances WaffleMakers&amp;Irons"/>
    <n v="899"/>
    <n v="1999"/>
    <n v="0.55000000000000004"/>
    <n v="4.2"/>
    <n v="39"/>
    <s v="Yes"/>
    <m/>
    <x v="0"/>
  </r>
  <r>
    <s v="B0BFBNXS94"/>
    <s v="Personal Size Blender, Portable Blender, Battery Powered USB Blender, with Four Blades, Mini Blender Travel Bottle for Juice, Shakes, and Smoothies (Pink)"/>
    <s v="Home&amp;Kitchen Kitchen&amp;HomeAppliances SmallKitchenAppliances HandBlenders"/>
    <n v="669"/>
    <n v="1499"/>
    <n v="0.55000000000000004"/>
    <n v="2.2999999999999998"/>
    <n v="13"/>
    <s v="Yes"/>
    <m/>
    <x v="0"/>
  </r>
  <r>
    <s v="B01DF26V7A"/>
    <s v="JBL C100SI Wired In Ear Headphones with Mic, JBL Pure Bass Sound, One Button Multi-function Remote, Premium Metallic Finish, Angled Buds for Comfort fit (Red)"/>
    <s v="Electronics Headphones,Earbuds&amp;Accessories Headphones In-Ear"/>
    <n v="599"/>
    <n v="1299"/>
    <n v="0.54"/>
    <n v="4.0999999999999996"/>
    <n v="192589"/>
    <s v="Yes"/>
    <m/>
    <x v="0"/>
  </r>
  <r>
    <s v="B0088TKTY2"/>
    <s v="TP-LINK WiFi Dongle 300 Mbps Mini Wireless Network USB Wi-Fi Adapter for PC Desktop Laptop(Supports Windows 11/10/8.1/8/7/XP, Mac OS 10.9-10.15 and Linux, WPS, Soft AP Mode, USB 2.0) (TL-WN823N),Black"/>
    <s v="Computers&amp;Accessories NetworkingDevices NetworkAdapters WirelessUSBAdapters"/>
    <n v="649"/>
    <n v="1399"/>
    <n v="0.54"/>
    <n v="4.2"/>
    <n v="179691"/>
    <s v="Yes"/>
    <m/>
    <x v="0"/>
  </r>
  <r>
    <s v="B082T6GVG9"/>
    <s v="AmazonBasics New Release ABS USB-A to Lightning Cable Cord, Fast Charging MFi Certified Charger for Apple iPhone, iPad Tablet (3-Ft, White)"/>
    <s v="Computers&amp;Accessories Accessories&amp;Peripherals Cables&amp;Accessories Cables USBCables"/>
    <n v="689"/>
    <n v="1500"/>
    <n v="0.54"/>
    <n v="4.2"/>
    <n v="42301"/>
    <s v="Yes"/>
    <m/>
    <x v="0"/>
  </r>
  <r>
    <s v="B08HF4W2CT"/>
    <s v="URBN 20000 mAh lithium_polymer Power Bank with 12 Watt Fast Charging, Camo"/>
    <s v="Electronics Mobiles&amp;Accessories MobileAccessories Chargers PowerBanks"/>
    <n v="1599"/>
    <n v="3499"/>
    <n v="0.54"/>
    <n v="4"/>
    <n v="36384"/>
    <s v="Yes"/>
    <m/>
    <x v="0"/>
  </r>
  <r>
    <s v="B01HJI0FS2"/>
    <s v="Dell MS116 1000Dpi USB Wired Optical Mouse, Led Tracking, Scrolling Wheel, Plug and Play."/>
    <s v="Computers&amp;Accessories Accessories&amp;Peripherals Keyboards,Mice&amp;InputDevices Mice"/>
    <n v="299"/>
    <n v="650"/>
    <n v="0.54"/>
    <n v="4.5"/>
    <n v="33176"/>
    <s v="Yes"/>
    <m/>
    <x v="0"/>
  </r>
  <r>
    <s v="B0B2DD66GS"/>
    <s v="SanDisk Extreme microSD UHS I Card 128GB for 4K Video on Smartphones,Action Cams 190MB/s Read,90MB/s Write"/>
    <s v="Electronics Accessories MemoryCards MicroSD"/>
    <n v="1329"/>
    <n v="2900"/>
    <n v="0.54"/>
    <n v="4.5"/>
    <n v="19624"/>
    <s v="Yes"/>
    <m/>
    <x v="0"/>
  </r>
  <r>
    <s v="B09T3KB6JZ"/>
    <s v="TCL 100 cm (40 inches) Full HD Certified Android R Smart LED TV 40S6505 (Black)"/>
    <s v="Electronics HomeTheater,TV&amp;Video Televisions SmartTelevisions"/>
    <n v="18990"/>
    <n v="40990"/>
    <n v="0.54"/>
    <n v="4.2"/>
    <n v="6659"/>
    <s v="Yes"/>
    <m/>
    <x v="0"/>
  </r>
  <r>
    <s v="B0162LYSFS"/>
    <s v="boAt LTG 500 Apple MFI Certified for iPhone, iPad and iPod 2Mtr Data Cable(Metallic Silver)"/>
    <s v="Computers&amp;Accessories Accessories&amp;Peripherals Cables&amp;Accessories Cables USBCables"/>
    <n v="799"/>
    <n v="1749"/>
    <n v="0.54"/>
    <n v="4.0999999999999996"/>
    <n v="5626"/>
    <s v="Yes"/>
    <m/>
    <x v="0"/>
  </r>
  <r>
    <s v="B09GYBZPHF"/>
    <s v="Lifelong LLMG93 500 Watt Duos Mixer Grinder, 2 Stainless Steel Jar (Liquidizing and Chutney Jar)| ABS Body, Stainless Steel Blades, 3 Speed Options with Whip (1 Year Warranty, Black)"/>
    <s v="Home&amp;Kitchen Kitchen&amp;HomeAppliances SmallKitchenAppliances MixerGrinders"/>
    <n v="1149"/>
    <n v="2499"/>
    <n v="0.54"/>
    <n v="3.8"/>
    <n v="4383"/>
    <s v="Yes"/>
    <m/>
    <x v="0"/>
  </r>
  <r>
    <s v="B07NCKMXVZ"/>
    <s v="StyleHouse Lint Remover for Woolen Clothes, Electric Lint Remover, Best Lint Shaver for Clothes"/>
    <s v="Home&amp;Kitchen Kitchen&amp;HomeAppliances Vacuum,Cleaning&amp;Ironing Irons,Steamers&amp;Accessories LintShavers"/>
    <n v="455"/>
    <n v="999"/>
    <n v="0.54"/>
    <n v="4.0999999999999996"/>
    <n v="3578"/>
    <s v="Yes"/>
    <m/>
    <x v="0"/>
  </r>
  <r>
    <s v="B079Y6JZC8"/>
    <s v="ZEBRONICS Zeb-Comfort Wired USB Mouse, 3-Button, 1000 DPI Optical Sensor, Plug &amp; Play, for Windows/Mac, Black"/>
    <s v="Computers&amp;Accessories Accessories&amp;Peripherals Keyboards,Mice&amp;InputDevices Mice"/>
    <n v="139"/>
    <n v="299"/>
    <n v="0.54"/>
    <n v="3.8"/>
    <n v="3044"/>
    <s v="Yes"/>
    <m/>
    <x v="1"/>
  </r>
  <r>
    <s v="B01N90RZ4M"/>
    <s v="Tata Sky Universal Remote"/>
    <s v="Electronics HomeTheater,TV&amp;Video Accessories RemoteControls"/>
    <n v="230"/>
    <n v="499"/>
    <n v="0.54"/>
    <n v="3.7"/>
    <n v="2960"/>
    <s v="Yes"/>
    <m/>
    <x v="1"/>
  </r>
  <r>
    <s v="B08L879JSN"/>
    <s v="Acer EK220Q 21.5 Inch (54.61 cm) Full HD (1920x1080) VA Panel LCD Monitor with LED Back Light I 250 Nits I HDMI, VGA Ports I Eye Care Features Like Bluelight Shield, Flickerless &amp; Comfy View (Black)"/>
    <s v="Computers&amp;Accessories Monitors"/>
    <n v="6299"/>
    <n v="13750"/>
    <n v="0.54"/>
    <n v="4.2"/>
    <n v="2014"/>
    <s v="Yes"/>
    <m/>
    <x v="0"/>
  </r>
  <r>
    <s v="B0B12K5BPM"/>
    <s v="ZEBRONICS Zeb-Astra 20 Wireless BT v5.0 Portable Speaker with 10W RMS Output, TWS, 10H Backup Approx, Built in Rechargeable Battery FM Radio, AUX, mSD, USB, Call Function and Dual 52mm Drivers Multi"/>
    <s v="Electronics HomeAudio Speakers BluetoothSpeakers"/>
    <n v="1049"/>
    <n v="2299"/>
    <n v="0.54"/>
    <n v="3.9"/>
    <n v="1779"/>
    <s v="Yes"/>
    <m/>
    <x v="0"/>
  </r>
  <r>
    <s v="B07B5XJ572"/>
    <s v="iBELL MPK120L Premium Stainless Steel Multi Purpose Kettle/Cooker with Inner Pot 1.2 Litre (Silver)"/>
    <s v="Home&amp;Kitchen Kitchen&amp;HomeAppliances SmallKitchenAppliances Kettles&amp;HotWaterDispensers ElectricKettles"/>
    <n v="1456"/>
    <n v="3190"/>
    <n v="0.54"/>
    <n v="4.0999999999999996"/>
    <n v="1776"/>
    <s v="Yes"/>
    <m/>
    <x v="0"/>
  </r>
  <r>
    <s v="B09X76VL5L"/>
    <s v="boAt Airdopes 191G True Wireless Earbuds with ENx‚Ñ¢ Tech Equipped Quad Mics, Beast‚Ñ¢ Mode(Low Latency- 65ms) for Gaming, 2x6mm Dual Drivers, 30H Playtime, IPX5, IWP‚Ñ¢, Appealing Case LEDs(Sport Blue)"/>
    <s v="Electronics Headphones,Earbuds&amp;Accessories Headphones In-Ear"/>
    <n v="1599"/>
    <n v="3490"/>
    <n v="0.54"/>
    <n v="3.7"/>
    <n v="676"/>
    <s v="Yes"/>
    <m/>
    <x v="0"/>
  </r>
  <r>
    <s v="B095K14P86"/>
    <s v="Saiyam Stainless Steel Espresso Maker Stovetop Coffee Percolator Italian Coffee Maker Moka Pot (4 Cup - 200 ml, Silver)"/>
    <s v="Home&amp;Kitchen Kitchen&amp;HomeAppliances Coffee,Tea&amp;Espresso StovetopEspressoPots"/>
    <n v="599"/>
    <n v="1299"/>
    <n v="0.54"/>
    <n v="4.2"/>
    <n v="590"/>
    <s v="Yes"/>
    <m/>
    <x v="0"/>
  </r>
  <r>
    <s v="B09P8M18QM"/>
    <s v="7SEVEN¬Æ Compatible with Fire Tv Stick Remote with Voice Command Feature Suitable for Second Generation Amazon Fire Tv Stick Remote Only - Pairing Must"/>
    <s v="Electronics HomeTheater,TV&amp;Video Accessories RemoteControls"/>
    <n v="1369"/>
    <n v="2999"/>
    <n v="0.54"/>
    <n v="3.3"/>
    <n v="227"/>
    <s v="Yes"/>
    <m/>
    <x v="0"/>
  </r>
  <r>
    <s v="B0BB3CBFBM"/>
    <s v="VU 138 cm (55 inches) Premium Series 4K Ultra HD Smart IPS LED TV 55UT (Black)"/>
    <s v="Electronics HomeTheater,TV&amp;Video Televisions SmartTelevisions"/>
    <n v="29990"/>
    <n v="65000"/>
    <n v="0.54"/>
    <n v="4.0999999999999996"/>
    <n v="211"/>
    <s v="Yes"/>
    <m/>
    <x v="0"/>
  </r>
  <r>
    <s v="B09X5HD5T1"/>
    <s v="Ikea Little Loved Corner PRODUKT Milk-frother, Coffee/Tea Frother, Handheld Milk Wand Mixer Frother, Black"/>
    <s v="Home&amp;Kitchen Kitchen&amp;HomeAppliances Coffee,Tea&amp;Espresso MilkFrothers"/>
    <n v="229"/>
    <n v="499"/>
    <n v="0.54"/>
    <n v="3.5"/>
    <n v="185"/>
    <s v="Yes"/>
    <m/>
    <x v="1"/>
  </r>
  <r>
    <s v="B09VPH38JS"/>
    <s v="SaleOn Instant Coal Heater 500W Charcoal Burner Electric Stove Hot Plate - Mix Colors - Pack of 1 - Only Charcoal Heater"/>
    <s v="Home&amp;Kitchen Kitchen&amp;HomeAppliances SmallKitchenAppliances InductionCooktop"/>
    <n v="697"/>
    <n v="1499"/>
    <n v="0.54"/>
    <n v="3.8"/>
    <n v="144"/>
    <s v="Yes"/>
    <m/>
    <x v="0"/>
  </r>
  <r>
    <s v="B0BGPN4GGH"/>
    <s v="Lifelong LLQH925 Dyno Quartz Heater 2 Power settings Tip Over Cut-off Switch 800 Watt Silent operation Power Indicator 2 Rod Room Heater (1 Year Warranty, Grey)"/>
    <s v="Home&amp;Kitchen Heating,Cooling&amp;AirQuality RoomHeaters ElectricHeaters"/>
    <n v="1099"/>
    <n v="2400"/>
    <n v="0.54"/>
    <n v="3.8"/>
    <n v="4"/>
    <s v="Yes"/>
    <m/>
    <x v="0"/>
  </r>
  <r>
    <s v="B01FSYQ2A4"/>
    <s v="boAt Rockerz 400 Bluetooth On Ear Headphones With Mic With Upto 8 Hours Playback &amp; Soft Padded Ear Cushions(Grey/Green)"/>
    <s v="Electronics Headphones,Earbuds&amp;Accessories Headphones On-Ear"/>
    <n v="1399"/>
    <n v="2990"/>
    <n v="0.53"/>
    <n v="4.0999999999999996"/>
    <n v="97175"/>
    <s v="Yes"/>
    <m/>
    <x v="0"/>
  </r>
  <r>
    <s v="B01FSYQ2A4"/>
    <s v="boAt Rockerz 400 Bluetooth On Ear Headphones With Mic With Upto 8 Hours Playback &amp; Soft Padded Ear Cushions(Grey/Green)"/>
    <s v="Electronics Headphones,Earbuds&amp;Accessories Headphones On-Ear"/>
    <n v="1399"/>
    <n v="2990"/>
    <n v="0.53"/>
    <n v="4.0999999999999996"/>
    <n v="97174"/>
    <s v="Yes"/>
    <m/>
    <x v="0"/>
  </r>
  <r>
    <s v="B08HDJ86NZ"/>
    <s v="boAt Deuce USB 300 2 in 1 Type-C &amp; Micro USB Stress Resistant, Tangle-Free, Sturdy Cable with 3A Fast Charging &amp; 480mbps Data Transmission, 10000+ Bends Lifespan and Extended 1.5m Length(Martian Red)"/>
    <s v="Computers&amp;Accessories Accessories&amp;Peripherals Cables&amp;Accessories Cables USBCables"/>
    <n v="329"/>
    <n v="699"/>
    <n v="0.53"/>
    <n v="4.2"/>
    <n v="94364"/>
    <s v="Yes"/>
    <m/>
    <x v="0"/>
  </r>
  <r>
    <s v="B08HDJ86NZ"/>
    <s v="boAt Deuce USB 300 2 in 1 Type-C &amp; Micro USB Stress Resistant, Tangle-Free, Sturdy Cable with 3A Fast Charging &amp; 480mbps Data Transmission, 10000+ Bends Lifespan and Extended 1.5m Length(Martian Red)"/>
    <s v="Computers&amp;Accessories Accessories&amp;Peripherals Cables&amp;Accessories Cables USBCables"/>
    <n v="329"/>
    <n v="699"/>
    <n v="0.53"/>
    <n v="4.2"/>
    <n v="94364"/>
    <s v="Yes"/>
    <m/>
    <x v="0"/>
  </r>
  <r>
    <s v="B08HDJ86NZ"/>
    <s v="boAt Deuce USB 300 2 in 1 Type-C &amp; Micro USB Stress Resistant, Tangle-Free, Sturdy Cable with 3A Fast Charging &amp; 480mbps Data Transmission, 10000+ Bends Lifespan and Extended 1.5m Length(Martian Red)"/>
    <s v="Computers&amp;Accessories Accessories&amp;Peripherals Cables&amp;Accessories Cables USBCables"/>
    <n v="329"/>
    <n v="699"/>
    <n v="0.53"/>
    <n v="4.2"/>
    <n v="94363"/>
    <s v="Yes"/>
    <m/>
    <x v="0"/>
  </r>
  <r>
    <s v="B015OW3M1W"/>
    <s v="AmazonBasics 6-Feet DisplayPort (not USB port) to HDMI Cable Black"/>
    <s v="Electronics HomeTheater,TV&amp;Video Accessories Cables HDMICables"/>
    <n v="799"/>
    <n v="1700"/>
    <n v="0.53"/>
    <n v="4.0999999999999996"/>
    <n v="28638"/>
    <s v="Yes"/>
    <m/>
    <x v="0"/>
  </r>
  <r>
    <s v="B08SCCG9D4"/>
    <s v="JBL Commercial CSLM20B Auxiliary Omnidirectional Lavalier Microphone with Battery for Content Creation, Voiceover/Dubbing, Recording (Black,Small)"/>
    <s v="Computers&amp;Accessories Accessories&amp;Peripherals Audio&amp;VideoAccessories PCMicrophones"/>
    <n v="949"/>
    <n v="2000"/>
    <n v="0.53"/>
    <n v="3.9"/>
    <n v="14969"/>
    <s v="Yes"/>
    <m/>
    <x v="0"/>
  </r>
  <r>
    <s v="B07XLCFSSN"/>
    <s v="Amazonbasics Nylon Braided Usb-C To Lightning Cable, Fast Charging Mfi Certified Smartphone, Iphone Charger (6-Foot, Dark Grey)"/>
    <s v="Computers&amp;Accessories Accessories&amp;Peripherals Cables&amp;Accessories Cables USBCables"/>
    <n v="899"/>
    <n v="1900"/>
    <n v="0.53"/>
    <n v="4.4000000000000004"/>
    <n v="13552"/>
    <s v="Yes"/>
    <m/>
    <x v="0"/>
  </r>
  <r>
    <s v="B0B8SRZ5SV"/>
    <s v="AmazonBasics USB C to Lightning Aluminum with Nylon Braided MFi Certified Charging Cable (Grey, 1.2 meter)"/>
    <s v="Computers&amp;Accessories Accessories&amp;Peripherals Cables&amp;Accessories Cables USBCables"/>
    <n v="949"/>
    <n v="1999"/>
    <n v="0.53"/>
    <n v="4.4000000000000004"/>
    <n v="13552"/>
    <s v="Yes"/>
    <m/>
    <x v="0"/>
  </r>
  <r>
    <s v="B0B8SSC5D9"/>
    <s v="AmazonBasics USB C to Lightning Aluminum with Nylon Braided MFi Certified Charging Cable (Grey, 1.8 meter)"/>
    <s v="Computers&amp;Accessories Accessories&amp;Peripherals Cables&amp;Accessories Cables USBCables"/>
    <n v="949"/>
    <n v="1999"/>
    <n v="0.53"/>
    <n v="4.4000000000000004"/>
    <n v="13552"/>
    <s v="Yes"/>
    <m/>
    <x v="0"/>
  </r>
  <r>
    <s v="B07XLCFSSN"/>
    <s v="Amazonbasics Nylon Braided Usb-C To Lightning Cable, Fast Charging Mfi Certified Smartphone, Iphone Charger (6-Foot, Dark Grey)"/>
    <s v="Computers&amp;Accessories Accessories&amp;Peripherals Cables&amp;Accessories Cables USBCables"/>
    <n v="899"/>
    <n v="1900"/>
    <n v="0.53"/>
    <n v="4.4000000000000004"/>
    <n v="13552"/>
    <s v="Yes"/>
    <m/>
    <x v="0"/>
  </r>
  <r>
    <s v="B07XLCFSSN"/>
    <s v="Amazonbasics Nylon Braided Usb-C To Lightning Cable, Fast Charging Mfi Certified Smartphone, Iphone Charger (6-Foot, Dark Grey)"/>
    <s v="Computers&amp;Accessories Accessories&amp;Peripherals Cables&amp;Accessories Cables USBCables"/>
    <n v="899"/>
    <n v="1900"/>
    <n v="0.53"/>
    <n v="4.4000000000000004"/>
    <n v="13552"/>
    <s v="Yes"/>
    <m/>
    <x v="0"/>
  </r>
  <r>
    <s v="B082T6GVLJ"/>
    <s v="Amazon Basics New Release Nylon USB-A to Lightning Cable Cord, Fast Charging MFi Certified Charger for Apple iPhone, iPad (3-Ft, Rose Gold)"/>
    <s v="Computers&amp;Accessories Accessories&amp;Peripherals Cables&amp;Accessories Cables USBCables"/>
    <n v="849"/>
    <n v="1809"/>
    <n v="0.53"/>
    <n v="4.3"/>
    <n v="6547"/>
    <s v="Yes"/>
    <m/>
    <x v="0"/>
  </r>
  <r>
    <s v="B08PZ6HZLT"/>
    <s v="VW 80 cm (32 inches) HD Ready Android Smart LED TV VW32PRO (Black)"/>
    <s v="Electronics HomeTheater,TV&amp;Video Televisions SmartTelevisions"/>
    <n v="8999"/>
    <n v="18999"/>
    <n v="0.53"/>
    <n v="4"/>
    <n v="6347"/>
    <s v="Yes"/>
    <m/>
    <x v="0"/>
  </r>
  <r>
    <s v="B08J4PL1Z3"/>
    <s v="RPM Euro Games Laptop/PC Controller Wired for Windows - 7, 8, 8.1, 10 and XP, Ps3(Upgraded with XYAB Buttons)"/>
    <s v="Computers&amp;Accessories Accessories&amp;Peripherals PCGamingPeripherals Gamepads"/>
    <n v="699"/>
    <n v="1490"/>
    <n v="0.53"/>
    <n v="4"/>
    <n v="5736"/>
    <s v="Yes"/>
    <m/>
    <x v="0"/>
  </r>
  <r>
    <s v="B0B19VJXQZ"/>
    <s v="ECOVACS DEEBOT N8 2-in-1 Robotic Vacuum Cleaner, 2022 New Launch, Most Powerful Suction, Covers 2000+ Sq. Ft in One Charge, Advanced dToF Technology with OZMO Mopping (DEEBOT N8) - White"/>
    <s v="Home&amp;Kitchen Kitchen&amp;HomeAppliances Vacuum,Cleaning&amp;Ironing Vacuums&amp;FloorCare Vacuums RoboticVacuums"/>
    <n v="27900"/>
    <n v="59900"/>
    <n v="0.53"/>
    <n v="4.4000000000000004"/>
    <n v="5298"/>
    <s v="Yes"/>
    <m/>
    <x v="0"/>
  </r>
  <r>
    <s v="B08WLY8V9S"/>
    <s v="Tukzer Gel Mouse Pad Wrist Rest Memory-Foam Ergonomic Mousepad| Cushion Wrist Support &amp; Pain Relief| Suitable for Gaming, Computer, Laptop, Home &amp; Office Non-Slip Rubber Base (Blue)"/>
    <s v="Computers&amp;Accessories Accessories&amp;Peripherals Keyboards,Mice&amp;InputDevices Keyboard&amp;MiceAccessories MousePads"/>
    <n v="425"/>
    <n v="899"/>
    <n v="0.53"/>
    <n v="4.5"/>
    <n v="4219"/>
    <s v="Yes"/>
    <m/>
    <x v="0"/>
  </r>
  <r>
    <s v="B07BKSSDR2"/>
    <s v="Dr Trust Electronic Kitchen Digital Scale Weighing Machine (Blue)"/>
    <s v="Health&amp;PersonalCare HomeMedicalSupplies&amp;Equipment HealthMonitors WeighingScales DigitalBathroomScales"/>
    <n v="899"/>
    <n v="1900"/>
    <n v="0.53"/>
    <n v="4"/>
    <n v="3663"/>
    <s v="Yes"/>
    <m/>
    <x v="0"/>
  </r>
  <r>
    <s v="B08XNL93PL"/>
    <s v="Portronics Ruffpad 15 Re-Writable LCD Screen 38.1cm (15-inch) Writing Pad for Drawing, Playing, Handwriting Gifts for Kids &amp; Adults (Grey)"/>
    <s v="OfficeProducts OfficePaperProducts Paper Stationery Notebooks,WritingPads&amp;Diaries"/>
    <n v="1399"/>
    <n v="2999"/>
    <n v="0.53"/>
    <n v="4.3"/>
    <n v="3530"/>
    <s v="Yes"/>
    <m/>
    <x v="0"/>
  </r>
  <r>
    <s v="B01M5F614J"/>
    <s v="Morphy Richards OFR Room Heater, 09 Fin 2000 Watts Oil Filled Room Heater , ISI Approved (OFR 9 Grey)"/>
    <s v="Home&amp;Kitchen Heating,Cooling&amp;AirQuality RoomHeaters"/>
    <n v="6549"/>
    <n v="13999"/>
    <n v="0.53"/>
    <n v="4"/>
    <n v="2961"/>
    <s v="Yes"/>
    <m/>
    <x v="0"/>
  </r>
  <r>
    <s v="B08J7VCT12"/>
    <s v="KENT 16068 Zoom Vacuum Cleaner for Home and Car 130 W | Cordless, Hoseless, Rechargeable HEPA Filters Vacuum Cleaner with Cyclonic Technology | Bagless Design and Multi Nozzle Operation | Blue"/>
    <s v="Home&amp;Kitchen Kitchen&amp;HomeAppliances Vacuum,Cleaning&amp;Ironing Vacuums&amp;FloorCare Vacuums HandheldVacuums"/>
    <n v="6999"/>
    <n v="14999"/>
    <n v="0.53"/>
    <n v="4.0999999999999996"/>
    <n v="1728"/>
    <s v="Yes"/>
    <m/>
    <x v="0"/>
  </r>
  <r>
    <s v="B09KPXTZXN"/>
    <s v="Rico Japanese Technology Rechargeable Wireless Electric Chopper with Replacement Warranty - Stainless Steel Blades, One Touch Operation, 10 Seconds Chopping, Mincing Vegetable, Meat - 250 ML, 30 Watts"/>
    <s v="Home&amp;Kitchen Kitchen&amp;HomeAppliances SmallKitchenAppliances MiniFoodProcessors&amp;Choppers"/>
    <n v="949"/>
    <n v="1999"/>
    <n v="0.53"/>
    <n v="4"/>
    <n v="1679"/>
    <s v="Yes"/>
    <m/>
    <x v="0"/>
  </r>
  <r>
    <s v="B07HK53XM4"/>
    <s v="Bulfyss Plastic Sticky Lint Roller Hair Remover Cleaner Set of 5 Rolls 150 Sheets, 30 Sheets Each roll Lint Roller Remover for Clothes, Furniture, Carpet, Dog Fur, Sweater, Dust &amp; Dirt"/>
    <s v="Home&amp;Kitchen Kitchen&amp;HomeAppliances Vacuum,Cleaning&amp;Ironing Irons,Steamers&amp;Accessories LintShavers"/>
    <n v="279"/>
    <n v="599"/>
    <n v="0.53"/>
    <n v="3.5"/>
    <n v="1367"/>
    <s v="Yes"/>
    <m/>
    <x v="0"/>
  </r>
  <r>
    <s v="B099K9ZX65"/>
    <s v="Hisense 108 cm (43 inches) 4K Ultra HD Smart Certified Android LED TV 43A6GE (Black)"/>
    <s v="Electronics HomeTheater,TV&amp;Video Televisions SmartTelevisions"/>
    <n v="20990"/>
    <n v="44990"/>
    <n v="0.53"/>
    <n v="4.0999999999999996"/>
    <n v="1259"/>
    <s v="Yes"/>
    <m/>
    <x v="0"/>
  </r>
  <r>
    <s v="B07Y1RCCW5"/>
    <s v="ZIGMA WinoteK WinoteK Sun Instant Water Geyser, Water Heater, Portable Water Heater, Geysers Made of First Class ABS Plastic, automatic Reset Model, AE10-3 W (Yellow)"/>
    <s v="Home&amp;Kitchen Heating,Cooling&amp;AirQuality WaterHeaters&amp;Geysers InstantWaterHeaters"/>
    <n v="1190"/>
    <n v="2550"/>
    <n v="0.53"/>
    <n v="3.8"/>
    <n v="1181"/>
    <s v="Yes"/>
    <m/>
    <x v="0"/>
  </r>
  <r>
    <s v="B09Y358DZQ"/>
    <s v="Pigeon Zest Mixer Grinder 3 Speed Control 750 Watt Powerful Copper Motor with 3 Stainless Steel Jars for Dry Grinding, Wet Grinding and Making Chutney and 3 Polycarbonate lids - Blue"/>
    <s v="Home&amp;Kitchen Kitchen&amp;HomeAppliances SmallKitchenAppliances MixerGrinders"/>
    <n v="2033"/>
    <n v="4295"/>
    <n v="0.53"/>
    <n v="3.4"/>
    <n v="422"/>
    <s v="Yes"/>
    <m/>
    <x v="0"/>
  </r>
  <r>
    <s v="B0B466C3G4"/>
    <s v="Karbonn 80 cm (32 inches) Millenium Bezel-Less Series HD Ready Smart LED TV KJW32SKHD (Phantom Black)"/>
    <s v="Electronics HomeTheater,TV&amp;Video Televisions SmartTelevisions"/>
    <n v="8990"/>
    <n v="18990"/>
    <n v="0.53"/>
    <n v="3.9"/>
    <n v="350"/>
    <s v="Yes"/>
    <m/>
    <x v="0"/>
  </r>
  <r>
    <s v="B0B9RZ4G4W"/>
    <s v="Amazon Basics 300 W Hand Blender with Stainless Steel Stem for Hot/Cold Blending and In-Built Cord Hook, ISI-Marked, Black"/>
    <s v="Home&amp;Kitchen Kitchen&amp;HomeAppliances SmallKitchenAppliances HandBlenders"/>
    <n v="799"/>
    <n v="1699"/>
    <n v="0.53"/>
    <n v="4"/>
    <n v="97"/>
    <s v="Yes"/>
    <m/>
    <x v="0"/>
  </r>
  <r>
    <s v="B0856HNMR7"/>
    <s v="boAt Rockerz 370 On Ear Bluetooth Headphones with Upto 12 Hours Playtime, Cozy Padded Earcups and Bluetooth v5.0, with Mic (Buoyant Black)"/>
    <s v="Electronics Headphones,Earbuds&amp;Accessories Headphones On-Ear"/>
    <n v="1199"/>
    <n v="2499"/>
    <n v="0.52"/>
    <n v="4"/>
    <n v="33584"/>
    <s v="Yes"/>
    <m/>
    <x v="0"/>
  </r>
  <r>
    <s v="B082T6GXS5"/>
    <s v="AmazonBasics New Release Nylon USB-A to Lightning Cable Cord, MFi Certified Charger for Apple iPhone, iPad, Silver, 6-Ft"/>
    <s v="Computers&amp;Accessories Accessories&amp;Peripherals Cables&amp;Accessories Cables USBCables"/>
    <n v="999"/>
    <n v="2100"/>
    <n v="0.52"/>
    <n v="4.5"/>
    <n v="5492"/>
    <s v="Yes"/>
    <m/>
    <x v="0"/>
  </r>
  <r>
    <s v="B0971DWFDT"/>
    <s v="Portronics CarPower Mini Car Charger with Dual Output, Fast Charging (Type C PD 18W + QC 3.0A) Compatible with All Smartphones(Black)"/>
    <s v="Electronics Mobiles&amp;Accessories MobileAccessories Chargers AutomobileChargers"/>
    <n v="337"/>
    <n v="699"/>
    <n v="0.52"/>
    <n v="4.2"/>
    <n v="4969"/>
    <s v="Yes"/>
    <m/>
    <x v="0"/>
  </r>
  <r>
    <s v="B08FD2VSD9"/>
    <s v="TCL 108 cm (43 inches) 4K Ultra HD Certified Android Smart LED TV 43P615 (Black)"/>
    <s v="Electronics HomeTheater,TV&amp;Video Televisions SmartTelevisions"/>
    <n v="24990"/>
    <n v="51990"/>
    <n v="0.52"/>
    <n v="4.2"/>
    <n v="2951"/>
    <s v="Yes"/>
    <m/>
    <x v="0"/>
  </r>
  <r>
    <s v="B08XLR6DSB"/>
    <s v="akiara - Makes life easy Electric Handy Sewing/Stitch Handheld Cordless Portable White Sewing Machine for Home Tailoring, Hand Machine | Mini Silai | White Hand Machine with Adapter"/>
    <s v="Home&amp;Kitchen Kitchen&amp;HomeAppliances SewingMachines&amp;Accessories Sewing&amp;EmbroideryMachines"/>
    <n v="721"/>
    <n v="1499"/>
    <n v="0.52"/>
    <n v="3.1"/>
    <n v="2449"/>
    <s v="Yes"/>
    <m/>
    <x v="0"/>
  </r>
  <r>
    <s v="B09ZK6THRR"/>
    <s v="Croma 1100 W Dry Iron with Weilburger Dual Soleplate Coating (CRSHAH702SIR11, White)"/>
    <s v="Home&amp;Kitchen Kitchen&amp;HomeAppliances Vacuum,Cleaning&amp;Ironing Irons,Steamers&amp;Accessories Irons DryIrons"/>
    <n v="479"/>
    <n v="1000"/>
    <n v="0.52"/>
    <n v="4.2"/>
    <n v="1559"/>
    <s v="Yes"/>
    <m/>
    <x v="0"/>
  </r>
  <r>
    <s v="B08CHKQ8D4"/>
    <s v="Wayona Type C to Lightning MFI Certified 20W Fast charging Nylon Braided USB C Cable for iPhone 14, 14 Pro, 14 Pro Max, 14 Plus, 13, 13 Pro, 13 Pro Max, 13 Mini, 12, 12 Pro, 11, 11 Pro Max iPhone 12 Mini, X, 8 (2M, Grey)"/>
    <s v="Computers&amp;Accessories Accessories&amp;Peripherals Cables&amp;Accessories Cables USBCables"/>
    <n v="719"/>
    <n v="1499"/>
    <n v="0.52"/>
    <n v="4.0999999999999996"/>
    <n v="1045"/>
    <s v="Yes"/>
    <m/>
    <x v="0"/>
  </r>
  <r>
    <s v="B09HV71RL1"/>
    <s v="Wayona Type C to Lightning MFI Certified 20W Fast charging Nylon Braided USB C Cable for iPhone 14 Pro, 14 Pro Max, 14, 14 Plus, 13, 13 Pro, 13 Pro Max, 13 Mini, 12, 12 Pro, 11, 11 Pro Max, iPhone 12 Mini (2M, Black)"/>
    <s v="Computers&amp;Accessories Accessories&amp;Peripherals Cables&amp;Accessories Cables USBCables"/>
    <n v="719"/>
    <n v="1499"/>
    <n v="0.52"/>
    <n v="4.0999999999999996"/>
    <n v="1045"/>
    <s v="Yes"/>
    <m/>
    <x v="0"/>
  </r>
  <r>
    <s v="B08SKZ2RMG"/>
    <s v="Demokrazy New Nova Lint Cum Fuzz Remover for All Woolens Sweaters, Blankets, Jackets Remover Pill Remover from Carpets, Curtains (Pack of 1)"/>
    <s v="Home&amp;Kitchen Kitchen&amp;HomeAppliances Vacuum,Cleaning&amp;Ironing Irons,Steamers&amp;Accessories LintShavers"/>
    <n v="475"/>
    <n v="999"/>
    <n v="0.52"/>
    <n v="4.0999999999999996"/>
    <n v="1021"/>
    <s v="Yes"/>
    <m/>
    <x v="0"/>
  </r>
  <r>
    <s v="B09N3BFP4M"/>
    <s v="Bajaj New Shakti Neo Plus 15 Litre 4 Star Rated Storage Water Heater (Geyser) with Multiple Safety System, White"/>
    <s v="Home&amp;Kitchen Heating,Cooling&amp;AirQuality WaterHeaters&amp;Geysers StorageWaterHeaters"/>
    <n v="5499"/>
    <n v="11500"/>
    <n v="0.52"/>
    <n v="3.9"/>
    <n v="959"/>
    <s v="Yes"/>
    <m/>
    <x v="0"/>
  </r>
  <r>
    <s v="B0BHYLCL19"/>
    <s v="AVNISH Tap Water Purifier Filter Faucet 6 Layer Carbon Activated Dust Chlorine Remover Water Softener for Drinking Cartridge Alkaline Taps for Kitchen Sink Bathroom Wash Basin (6-Layer Filtration)"/>
    <s v="Home&amp;Kitchen Kitchen&amp;HomeAppliances WaterPurifiers&amp;Accessories WaterPurifierAccessories"/>
    <n v="193"/>
    <n v="399"/>
    <n v="0.52"/>
    <n v="3.6"/>
    <n v="37"/>
    <s v="Yes"/>
    <m/>
    <x v="1"/>
  </r>
  <r>
    <s v="B08QW937WV"/>
    <s v="Homeistic Applience‚Ñ¢ Instant Electric Water Heater Faucet Tap For Kitchen And Bathroom Sink Digital Water Heating Tap with Shower Head ABS Body- Shock Proof (Pack Of 1. White)"/>
    <s v="Home&amp;Kitchen Heating,Cooling&amp;AirQuality WaterHeaters&amp;Geysers InstantWaterHeaters"/>
    <n v="1448"/>
    <n v="2999"/>
    <n v="0.52"/>
    <n v="4.5"/>
    <n v="19"/>
    <s v="Yes"/>
    <m/>
    <x v="0"/>
  </r>
  <r>
    <s v="B0BNDD9TN6"/>
    <s v="WANBO X1 Pro (Upgraded) | Native 1080P Full HD | Android 9 | Projector for Home | LED Cinema | 350ANSI | 3900 lumens | WiFi Bluetooth | HDMI ARC | Dolby DTS | 4D Keystone Correction (Global Version)"/>
    <s v="Electronics HomeTheater,TV&amp;Video Projectors"/>
    <n v="13990"/>
    <n v="28900"/>
    <n v="0.52"/>
    <n v="4.5"/>
    <n v="7"/>
    <s v="Yes"/>
    <m/>
    <x v="0"/>
  </r>
  <r>
    <s v="B073BRXPZX"/>
    <s v="Lenovo 300 Wired Plug &amp; Play USB Mouse, High Resolution 1600 DPI Optical Sensor, 3-Button Design with clickable Scroll Wheel, Ambidextrous, Ergonomic Mouse for Comfortable All-Day Grip (GX30M39704)"/>
    <s v="Computers&amp;Accessories Accessories&amp;Peripherals Keyboards,Mice&amp;InputDevices Mice"/>
    <n v="289"/>
    <n v="590"/>
    <n v="0.51"/>
    <n v="4.4000000000000004"/>
    <n v="25886"/>
    <s v="Yes"/>
    <m/>
    <x v="0"/>
  </r>
  <r>
    <s v="B09BN2NPBD"/>
    <s v="DIGITEK¬Æ (DRL-14C) Professional (31cm) Dual Temperature LED Ring Light with Tripod Stand &amp; Mini Tripod for YouTube, Photo-Shoot, Video Shoot, Live Stream, Makeup, Vlogging &amp; More"/>
    <s v="Electronics Mobiles&amp;Accessories MobileAccessories Photo&amp;VideoAccessories Flashes&amp;SelfieLights SelfieLights"/>
    <n v="1699"/>
    <n v="3495"/>
    <n v="0.51"/>
    <n v="4.0999999999999996"/>
    <n v="14371"/>
    <s v="Yes"/>
    <m/>
    <x v="0"/>
  </r>
  <r>
    <s v="B0B3X2BY3M"/>
    <s v="Crompton Gracee 5-L Instant Water Heater (Geyser)"/>
    <s v="Home&amp;Kitchen Heating,Cooling&amp;AirQuality WaterHeaters&amp;Geysers InstantWaterHeaters"/>
    <n v="3599"/>
    <n v="7299"/>
    <n v="0.51"/>
    <n v="4"/>
    <n v="10324"/>
    <s v="Yes"/>
    <m/>
    <x v="0"/>
  </r>
  <r>
    <s v="B07L1N3TJX"/>
    <s v="Artis AR-45W-MG2 45 Watts MG2 Laptop Adapter/Charger Compatible with MB Air 13‚Äù &amp; MB Air 11‚Äù (14.5 V, 3.1 A) Connector: MG2 (T Tip Connector)"/>
    <s v="Computers&amp;Accessories Accessories&amp;Peripherals LaptopAccessories LaptopChargers&amp;PowerSupplies"/>
    <n v="1699"/>
    <n v="3499"/>
    <n v="0.51"/>
    <n v="3.6"/>
    <n v="7689"/>
    <s v="Yes"/>
    <m/>
    <x v="0"/>
  </r>
  <r>
    <s v="B087JWLZ2K"/>
    <s v="AmazonBasics 108 cm (43 inches) 4K Ultra HD Smart LED Fire TV AB43U20PS (Black)"/>
    <s v="Electronics HomeTheater,TV&amp;Video Televisions SmartTelevisions"/>
    <n v="24499"/>
    <n v="50000"/>
    <n v="0.51"/>
    <n v="3.9"/>
    <n v="3518"/>
    <s v="Yes"/>
    <m/>
    <x v="0"/>
  </r>
  <r>
    <s v="B08GM5S4CQ"/>
    <s v="Havells Instanio 10 Litre Storage Water Heater with Flexi Pipe and Free installation (White Blue)"/>
    <s v="Home&amp;Kitchen Heating,Cooling&amp;AirQuality WaterHeaters&amp;Geysers StorageWaterHeaters"/>
    <n v="6990"/>
    <n v="14290"/>
    <n v="0.51"/>
    <n v="4.4000000000000004"/>
    <n v="1771"/>
    <s v="Yes"/>
    <m/>
    <x v="0"/>
  </r>
  <r>
    <s v="B07Q4NJQC5"/>
    <s v="Ionix Jewellery Scale | Weight Scale | Digital Weight Machine | weight machine for gold | Electronic weighing machines for Jewellery 0.01G to 200G Small Weight Machine for Shop - Silver"/>
    <s v="Home&amp;Kitchen Kitchen&amp;HomeAppliances SmallKitchenAppliances DigitalKitchenScales"/>
    <n v="295"/>
    <n v="599"/>
    <n v="0.51"/>
    <n v="4"/>
    <n v="1644"/>
    <s v="Yes"/>
    <m/>
    <x v="0"/>
  </r>
  <r>
    <s v="B0BCKJJN8R"/>
    <s v="Hindware Atlantic Xceed 5L 3kW Instant Water Heater with Copper Heating Element and High Grade Stainless Steel Tank"/>
    <s v="Home&amp;Kitchen Heating,Cooling&amp;AirQuality WaterHeaters&amp;Geysers InstantWaterHeaters"/>
    <n v="3599"/>
    <n v="7290"/>
    <n v="0.51"/>
    <n v="3.9"/>
    <n v="942"/>
    <s v="Yes"/>
    <m/>
    <x v="0"/>
  </r>
  <r>
    <s v="B0B4KPCBSH"/>
    <s v="IKEA Frother for Milk"/>
    <s v="Home&amp;Kitchen Kitchen&amp;HomeAppliances Coffee,Tea&amp;Espresso CoffeeGrinders ElectricGrinders"/>
    <n v="244"/>
    <n v="499"/>
    <n v="0.51"/>
    <n v="3.3"/>
    <n v="478"/>
    <s v="Yes"/>
    <m/>
    <x v="1"/>
  </r>
  <r>
    <s v="B09C6HWG18"/>
    <s v="Duracell Type C To Type C 5A (100W) Braided Sync &amp; Fast Charging Cable, 3.9 Feet (1.2M). USB C to C Cable, Supports PD &amp; QC 3.0 Charging, 5 GBPS Data Transmission ‚Äì Black"/>
    <s v="Computers&amp;Accessories Accessories&amp;Peripherals Cables&amp;Accessories Cables USBCables"/>
    <n v="970"/>
    <n v="1999"/>
    <n v="0.51"/>
    <n v="4.2"/>
    <n v="462"/>
    <s v="Yes"/>
    <m/>
    <x v="0"/>
  </r>
  <r>
    <s v="B09C6HWG18"/>
    <s v="Duracell Type C To Type C 5A (100W) Braided Sync &amp; Fast Charging Cable, 3.9 Feet (1.2M). USB C to C Cable, Supports PD &amp; QC 3.0 Charging, 5 GBPS Data Transmission ‚Äì Black"/>
    <s v="Computers&amp;Accessories Accessories&amp;Peripherals Cables&amp;Accessories Cables USBCables"/>
    <n v="970"/>
    <n v="1999"/>
    <n v="0.51"/>
    <n v="4.2"/>
    <n v="462"/>
    <s v="Yes"/>
    <m/>
    <x v="0"/>
  </r>
  <r>
    <s v="B09HS1NDRQ"/>
    <s v="PrettyKrafts Laundry Square Shape Basket Bag/Foldable/Multipurpose/Carry Handles/Slanting Lid for Home, Cloth Storage,(Single) Jute Grey"/>
    <s v="Home&amp;Kitchen HomeStorage&amp;Organization LaundryOrganization LaundryBaskets"/>
    <n v="390"/>
    <n v="799"/>
    <n v="0.51"/>
    <n v="3.8"/>
    <n v="287"/>
    <s v="Yes"/>
    <m/>
    <x v="0"/>
  </r>
  <r>
    <s v="B09W5XR9RT"/>
    <s v="Duracell USB C To Lightning Apple Certified (Mfi) Braided Sync &amp; Charge Cable For Iphone, Ipad And Ipod. Fast Charging Lightning Cable, 3.9 Feet (1.2M) - Black"/>
    <s v="Computers&amp;Accessories Accessories&amp;Peripherals Cables&amp;Accessories Cables USBCables"/>
    <n v="970"/>
    <n v="1999"/>
    <n v="0.51"/>
    <n v="4.4000000000000004"/>
    <n v="184"/>
    <s v="Yes"/>
    <m/>
    <x v="0"/>
  </r>
  <r>
    <s v="B09W5XR9RT"/>
    <s v="Duracell USB C To Lightning Apple Certified (Mfi) Braided Sync &amp; Charge Cable For Iphone, Ipad And Ipod. Fast Charging Lightning Cable, 3.9 Feet (1.2M) - Black"/>
    <s v="Computers&amp;Accessories Accessories&amp;Peripherals Cables&amp;Accessories Cables USBCables"/>
    <n v="970"/>
    <n v="1999"/>
    <n v="0.51"/>
    <n v="4.4000000000000004"/>
    <n v="184"/>
    <s v="Yes"/>
    <m/>
    <x v="0"/>
  </r>
  <r>
    <s v="B09W5XR9RT"/>
    <s v="Duracell USB C To Lightning Apple Certified (Mfi) Braided Sync &amp; Charge Cable For Iphone, Ipad And Ipod. Fast Charging Lightning Cable, 3.9 Feet (1.2M) - Black"/>
    <s v="Computers&amp;Accessories Accessories&amp;Peripherals Cables&amp;Accessories Cables USBCables"/>
    <n v="970"/>
    <n v="1999"/>
    <n v="0.51"/>
    <n v="4.4000000000000004"/>
    <n v="184"/>
    <s v="Yes"/>
    <m/>
    <x v="0"/>
  </r>
  <r>
    <s v="B09MQ9PDHR"/>
    <s v="SaiEllin Room Heater For Home 2000 Watts Room Heater For Bedroom | ISI Approved With 1 Year Warranty | For 250 Sq. Feet Blower Heater &amp; Room Heaters Home For Winters"/>
    <s v="Home&amp;Kitchen Heating,Cooling&amp;AirQuality RoomHeaters FanHeaters"/>
    <n v="979"/>
    <n v="1999"/>
    <n v="0.51"/>
    <n v="3.9"/>
    <n v="157"/>
    <s v="Yes"/>
    <m/>
    <x v="0"/>
  </r>
  <r>
    <s v="B0BMTZ4T1D"/>
    <s v="!!1000 Watt/2000-Watt Room Heater!! Fan Heater!!Pure White!!HN-2500!!Made in India!!"/>
    <s v="Home&amp;Kitchen Heating,Cooling&amp;AirQuality RoomHeaters FanHeaters"/>
    <n v="784"/>
    <n v="1599"/>
    <n v="0.51"/>
    <n v="4.5"/>
    <n v="11"/>
    <s v="Yes"/>
    <m/>
    <x v="0"/>
  </r>
  <r>
    <s v="B008IFXQFU"/>
    <s v="TP-Link USB WiFi Adapter for PC(TL-WN725N), N150 Wireless Network Adapter for Desktop - Nano Size WiFi Dongle Compatible with Windows 11/10/7/8/8.1/XP/ Mac OS 10.9-10.15 Linux Kernel 2.6.18-4.4.3"/>
    <s v="Computers&amp;Accessories NetworkingDevices NetworkAdapters WirelessUSBAdapters"/>
    <n v="499"/>
    <n v="999"/>
    <n v="0.5"/>
    <n v="4.2"/>
    <n v="179691"/>
    <s v="Yes"/>
    <m/>
    <x v="0"/>
  </r>
  <r>
    <s v="B07JQKQ91F"/>
    <s v="JBL C50HI, Wired in Ear Headphones with Mic, One Button Multi-Function Remote, Lightweight &amp; Comfortable fit (Black)"/>
    <s v="Electronics Headphones,Earbuds&amp;Accessories Headphones In-Ear"/>
    <n v="499"/>
    <n v="999"/>
    <n v="0.5"/>
    <n v="3.9"/>
    <n v="92995"/>
    <s v="Yes"/>
    <m/>
    <x v="0"/>
  </r>
  <r>
    <s v="B07232M876"/>
    <s v="Amazonbasics Micro Usb Fast Charging Cable For Android Smartphone,Personal Computer,Printer With Gold Plated Connectors (6 Feet, Black)"/>
    <s v="Computers&amp;Accessories Accessories&amp;Peripherals Cables&amp;Accessories Cables USBCables"/>
    <n v="199"/>
    <n v="395"/>
    <n v="0.5"/>
    <n v="4.2"/>
    <n v="92595"/>
    <s v="Yes"/>
    <m/>
    <x v="1"/>
  </r>
  <r>
    <s v="B07232M876"/>
    <s v="Amazonbasics Micro Usb Fast Charging Cable For Android Smartphone,Personal Computer,Printer With Gold Plated Connectors (6 Feet, Black)"/>
    <s v="Computers&amp;Accessories Accessories&amp;Peripherals Cables&amp;Accessories Cables USBCables"/>
    <n v="199"/>
    <n v="395"/>
    <n v="0.5"/>
    <n v="4.2"/>
    <n v="92595"/>
    <s v="Yes"/>
    <m/>
    <x v="1"/>
  </r>
  <r>
    <s v="B08FB2LNSZ"/>
    <s v="JBL Tune 215BT, 16 Hrs Playtime with Quick Charge, in Ear Bluetooth Wireless Earphones with Mic, 12.5mm Premium Earbuds with Pure Bass, BT 5.0, Dual Pairing, Type C &amp; Voice Assistant Support (Black)"/>
    <s v="Electronics Headphones,Earbuds&amp;Accessories Headphones In-Ear"/>
    <n v="1499"/>
    <n v="2999"/>
    <n v="0.5"/>
    <n v="3.7"/>
    <n v="87798"/>
    <s v="Yes"/>
    <m/>
    <x v="0"/>
  </r>
  <r>
    <s v="B07GVR9TG7"/>
    <s v="TP-Link Archer AC1200 Archer C6 Wi-Fi Speed Up to 867 Mbps/5 GHz + 400 Mbps/2.4 GHz, 5 Gigabit Ports, 4 External Antennas, MU-MIMO, Dual Band, WiFi Coverage with Access Point Mode, Black"/>
    <s v="Computers&amp;Accessories NetworkingDevices Routers"/>
    <n v="2499"/>
    <n v="4999"/>
    <n v="0.5"/>
    <n v="4.4000000000000004"/>
    <n v="35024"/>
    <s v="Yes"/>
    <m/>
    <x v="0"/>
  </r>
  <r>
    <s v="B09PNKXSKF"/>
    <s v="Noise ColorFit Pulse Grand Smart Watch with 1.69&quot; HD Display, 60 Sports Modes, 150 Watch Faces, Spo2 Monitoring, Call Notification, Quick Replies to Text &amp; Calls (Rose Pink)"/>
    <s v="Electronics WearableTechnology SmartWatches"/>
    <n v="1999"/>
    <n v="3990"/>
    <n v="0.5"/>
    <n v="4"/>
    <n v="30254"/>
    <s v="Yes"/>
    <m/>
    <x v="0"/>
  </r>
  <r>
    <s v="B09NVPJ3P4"/>
    <s v="Noise ColorFit Pulse Grand Smart Watch with 1.69&quot;(4.29cm) HD Display, 60 Sports Modes, 150 Watch Faces, Fast Charge, Spo2, Stress, Sleep, Heart Rate Monitoring &amp; IP68 Waterproof (Electric Blue)"/>
    <s v="Electronics WearableTechnology SmartWatches"/>
    <n v="1999"/>
    <n v="3999"/>
    <n v="0.5"/>
    <n v="4"/>
    <n v="30254"/>
    <s v="Yes"/>
    <m/>
    <x v="0"/>
  </r>
  <r>
    <s v="B082FTPRSK"/>
    <s v="Zinq Five Fan Cooling Pad and Laptop Stand with Dual Height Adjustment and Dual USB Port Extension (Black)"/>
    <s v="Computers&amp;Accessories Accessories&amp;Peripherals LaptopAccessories CoolingPads"/>
    <n v="999"/>
    <n v="1999"/>
    <n v="0.5"/>
    <n v="4.2"/>
    <n v="27441"/>
    <s v="Yes"/>
    <m/>
    <x v="0"/>
  </r>
  <r>
    <s v="B07W7Z6DVL"/>
    <s v="Infinity (JBL Fuze 100, Wireless Portable Bluetooth Speaker with Mic, Deep Bass, Dual Equalizer, IPX7 Waterproof, Rugged Fabric Design (Black)"/>
    <s v="Electronics HomeAudio Speakers OutdoorSpeakers"/>
    <n v="1499"/>
    <n v="2999"/>
    <n v="0.5"/>
    <n v="4.0999999999999996"/>
    <n v="25262"/>
    <s v="Yes"/>
    <m/>
    <x v="0"/>
  </r>
  <r>
    <s v="B00C3GBCIS"/>
    <s v="GIZGA Club-laptop Neoprene Reversible for 15.6-inches Laptop Sleeve - Black-Red"/>
    <s v="Computers&amp;Accessories Accessories&amp;Peripherals LaptopAccessories Bags&amp;Sleeves LaptopSleeves&amp;Slipcases"/>
    <n v="249"/>
    <n v="499"/>
    <n v="0.5"/>
    <n v="4.2"/>
    <n v="22860"/>
    <s v="Yes"/>
    <m/>
    <x v="1"/>
  </r>
  <r>
    <s v="B0085IATT6"/>
    <s v="D-Link DIR-615 Wi-fi Ethernet-N300 Single_band 300Mbps Router, Mobile App Support, Router | AP | Repeater | Client Modes(Black)"/>
    <s v="Computers&amp;Accessories NetworkingDevices Routers"/>
    <n v="899"/>
    <n v="1800"/>
    <n v="0.5"/>
    <n v="4.0999999999999996"/>
    <n v="22375"/>
    <s v="Yes"/>
    <m/>
    <x v="0"/>
  </r>
  <r>
    <s v="B071SDRGWL"/>
    <s v="boAt Type-c A400 Type-c to USB A Cable for All Type C Phones (Lg nexus 5x), 1Mtr(Black)"/>
    <s v="Computers&amp;Accessories Accessories&amp;Peripherals Cables&amp;Accessories Cables USBCables"/>
    <n v="349"/>
    <n v="699"/>
    <n v="0.5"/>
    <n v="4.3"/>
    <n v="20850"/>
    <s v="Yes"/>
    <m/>
    <x v="0"/>
  </r>
  <r>
    <s v="B01MY839VW"/>
    <s v="Orient Electric Fabrijoy DIFJ10BP 1000-Watt Dry Iron, Non-Stick (White and Blue)"/>
    <s v="Home&amp;Kitchen Kitchen&amp;HomeAppliances Vacuum,Cleaning&amp;Ironing Irons,Steamers&amp;Accessories Irons DryIrons"/>
    <n v="549"/>
    <n v="1090"/>
    <n v="0.5"/>
    <n v="4.2"/>
    <n v="13029"/>
    <s v="Yes"/>
    <m/>
    <x v="0"/>
  </r>
  <r>
    <s v="B006LW0WDQ"/>
    <s v="Amazon Basics 16-Gauge Speaker Wire - 50 Feet"/>
    <s v="Electronics HomeTheater,TV&amp;Video Accessories Cables SpeakerCables"/>
    <n v="399"/>
    <n v="795"/>
    <n v="0.5"/>
    <n v="4.4000000000000004"/>
    <n v="12091"/>
    <s v="Yes"/>
    <m/>
    <x v="0"/>
  </r>
  <r>
    <s v="B0832W3B7Q"/>
    <s v="Pigeon By Stovekraft ABS Plastic Acer Plus Induction Cooktop 1800 Watts With Feather Touch Control - Black"/>
    <s v="Home&amp;Kitchen Kitchen&amp;HomeAppliances SmallKitchenAppliances InductionCooktop"/>
    <n v="1799"/>
    <n v="3595"/>
    <n v="0.5"/>
    <n v="3.8"/>
    <n v="9791"/>
    <s v="Yes"/>
    <m/>
    <x v="0"/>
  </r>
  <r>
    <s v="B07ZKD8T1Q"/>
    <s v="Cuzor 12V Mini ups for WiFi Router | Power Backup up to 4 Hours | Replaceable Battery | Ups for Wi-Fi Router and Modem | Ups for Router up to 2A | ups for uninterrupted wi-fi"/>
    <s v="Computers&amp;Accessories NetworkingDevices Routers"/>
    <n v="1499"/>
    <n v="2999"/>
    <n v="0.5"/>
    <n v="4.5"/>
    <n v="8656"/>
    <s v="Yes"/>
    <m/>
    <x v="0"/>
  </r>
  <r>
    <s v="B07GXPDLYQ"/>
    <s v="PRO365 Indo Mocktails/Coffee Foamer/Cappuccino/Lemonade/Milk Frother (6 Months Warranty)"/>
    <s v="Home&amp;Kitchen Kitchen&amp;HomeAppliances SmallKitchenAppliances HandBlenders"/>
    <n v="249"/>
    <n v="499"/>
    <n v="0.5"/>
    <n v="3.3"/>
    <n v="8427"/>
    <s v="Yes"/>
    <m/>
    <x v="1"/>
  </r>
  <r>
    <s v="B08CNLYKW5"/>
    <s v="Lifelong Power - Pro 500 Watt 3 Jar Mixer Grinder with 3 Speed Control and 1100 Watt Dry Non-Stick soleplate Iron Super Combo (White and Grey, 1 Year Warranty)"/>
    <s v="Home&amp;Kitchen Kitchen&amp;HomeAppliances SmallKitchenAppliances MixerGrinders"/>
    <n v="1699"/>
    <n v="3398"/>
    <n v="0.5"/>
    <n v="3.8"/>
    <n v="7988"/>
    <s v="Yes"/>
    <m/>
    <x v="0"/>
  </r>
  <r>
    <s v="B07J2BQZD6"/>
    <s v="Kuber Industries Nylon Mesh Laundry Basket|Sturdy Material &amp; Durable Handles|Netted Lightweight Laundry Bag, Size 36 x 36 x 58, Capicity 30 Ltr (Pink)"/>
    <s v="Home&amp;Kitchen HomeStorage&amp;Organization LaundryOrganization LaundryBaskets"/>
    <n v="199"/>
    <n v="399"/>
    <n v="0.5"/>
    <n v="3.7"/>
    <n v="7945"/>
    <s v="Yes"/>
    <m/>
    <x v="1"/>
  </r>
  <r>
    <s v="B09P18XVW6"/>
    <s v="Noise Pulse Buzz 1.69&quot; Bluetooth Calling Smart Watch with Call Function, 150 Watch Faces, 60 Sports Modes, Spo2 &amp; Heart Rate Monitoring, Calling Smart Watch for Men &amp; Women - Jet Black"/>
    <s v="Electronics WearableTechnology SmartWatches"/>
    <n v="2499"/>
    <n v="4999"/>
    <n v="0.5"/>
    <n v="3.9"/>
    <n v="7571"/>
    <s v="Yes"/>
    <m/>
    <x v="0"/>
  </r>
  <r>
    <s v="B08461VC1Z"/>
    <s v="Scarters Mouse Pad, Desk Mat Extended for Work from Home/Office/Gaming | Vegan PU Leather | Anti-Skid, Anti-Slip, Reversible Splash-Proof ‚Äì Deskspread ~ Navy Blue &amp; Yellow"/>
    <s v="Computers&amp;Accessories Accessories&amp;Peripherals Keyboards,Mice&amp;InputDevices Keyboard&amp;MiceAccessories MousePads"/>
    <n v="999"/>
    <n v="1995"/>
    <n v="0.5"/>
    <n v="4.5"/>
    <n v="7317"/>
    <s v="Yes"/>
    <m/>
    <x v="0"/>
  </r>
  <r>
    <s v="B0B6BLTGTT"/>
    <s v="Noise Pulse 2 Max Advanced Bluetooth Calling Smart Watch with 1.85'' TFT and 550 Nits Brightness, Smart DND, 10 Days Battery, 100 Sports Mode, Smartwatch for Men and Women - (Jet Black)"/>
    <s v="Electronics WearableTechnology SmartWatches"/>
    <n v="2999"/>
    <n v="5999"/>
    <n v="0.5"/>
    <n v="4.0999999999999996"/>
    <n v="7148"/>
    <s v="Yes"/>
    <m/>
    <x v="0"/>
  </r>
  <r>
    <s v="B08SBH499M"/>
    <s v="ZEBRONICS Zeb-Warrior II 10 watts 2.0 Multimedia Speaker with RGB Lights, USB Powered, AUX Input, Volume Control Pod for PC, Laptops, Desktop"/>
    <s v="Computers&amp;Accessories Accessories&amp;Peripherals Audio&amp;VideoAccessories PCSpeakers"/>
    <n v="649"/>
    <n v="1300"/>
    <n v="0.5"/>
    <n v="4.0999999999999996"/>
    <n v="5195"/>
    <s v="Yes"/>
    <m/>
    <x v="0"/>
  </r>
  <r>
    <s v="B09ZQK9X8G"/>
    <s v="Noise ColorFit Pro 4 Advanced Bluetooth Calling Smart Watch with 1.72&quot; TruView Display, Fully-Functional Digital Crown, 311 PPI, 60Hz Refresh Rate, 500 NITS Brightness (Charcoal Black)"/>
    <s v="Electronics WearableTechnology SmartWatches"/>
    <n v="2998"/>
    <n v="5999"/>
    <n v="0.5"/>
    <n v="4.0999999999999996"/>
    <n v="5179"/>
    <s v="Yes"/>
    <m/>
    <x v="0"/>
  </r>
  <r>
    <s v="B09ZQK9X8G"/>
    <s v="Noise ColorFit Pro 4 Advanced Bluetooth Calling Smart Watch with 1.72&quot; TruView Display, Fully-Functional Digital Crown, 311 PPI, 60Hz Refresh Rate, 500 NITS Brightness (Charcoal Black)"/>
    <s v="Electronics WearableTechnology SmartWatches"/>
    <n v="2998"/>
    <n v="5999"/>
    <n v="0.5"/>
    <n v="4.0999999999999996"/>
    <n v="5179"/>
    <s v="Yes"/>
    <m/>
    <x v="0"/>
  </r>
  <r>
    <s v="B01NCVJMKX"/>
    <s v="SHOPTOSHOP Electric Lint Remover, Best Lint Shaver for Clothes,Lint Remover for Woolen Clothes ,Lint Remover for Sweaters"/>
    <s v="Home&amp;Kitchen Kitchen&amp;HomeAppliances Vacuum,Cleaning&amp;Ironing Irons,Steamers&amp;Accessories LintShavers"/>
    <n v="499"/>
    <n v="999"/>
    <n v="0.5"/>
    <n v="4.0999999999999996"/>
    <n v="4859"/>
    <s v="Yes"/>
    <m/>
    <x v="0"/>
  </r>
  <r>
    <s v="B08M66K48D"/>
    <s v="POPIO Tempered Glass Screen Protector Compatible for iPhone 12 / iPhone 12 Pro with Case Friendly Edge to Edge Coverage and Easy Installation kit, Pack of 1"/>
    <s v="Electronics Mobiles&amp;Accessories MobileAccessories Maintenance,Upkeep&amp;Repairs ScreenProtectors"/>
    <n v="299"/>
    <n v="599"/>
    <n v="0.5"/>
    <n v="4.3"/>
    <n v="4674"/>
    <s v="Yes"/>
    <m/>
    <x v="0"/>
  </r>
  <r>
    <s v="B08LW31NQ6"/>
    <s v="Lenovo 600 Bluetooth 5.0 Silent Mouse: Compact, Portable, Dongle-Free Multi-Device connectivity with Microsoft Swift Pair | 3-Level Adjustable DPI up to 2400 | Battery Life: up to 1 yr"/>
    <s v="Computers&amp;Accessories Accessories&amp;Peripherals Keyboards,Mice&amp;InputDevices Mice"/>
    <n v="1439"/>
    <n v="2890"/>
    <n v="0.5"/>
    <n v="4.5"/>
    <n v="4099"/>
    <s v="Yes"/>
    <m/>
    <x v="0"/>
  </r>
  <r>
    <s v="B06Y36JKC3"/>
    <s v="Abode Kitchen Essential Measuring Cup &amp; Spoon for Spices | for Cooking and Baking Cake | Multipurpose Tablespoon Cups with Ring Holder | (Black)"/>
    <s v="Home&amp;Kitchen Kitchen&amp;HomeAppliances Coffee,Tea&amp;Espresso CoffeeMakerAccessories MeasuringSpoons"/>
    <n v="149"/>
    <n v="300"/>
    <n v="0.5"/>
    <n v="4.0999999999999996"/>
    <n v="4074"/>
    <s v="Yes"/>
    <m/>
    <x v="1"/>
  </r>
  <r>
    <s v="B07W4HTS8Q"/>
    <s v="ACTIVA Instant 3 LTR 3 KVA SPECIAL Anti Rust Coated Tank Geyser with Full ABS Body with 5 Year Warranty Premium (White)"/>
    <s v="Home&amp;Kitchen Heating,Cooling&amp;AirQuality WaterHeaters&amp;Geysers InstantWaterHeaters"/>
    <n v="1899"/>
    <n v="3790"/>
    <n v="0.5"/>
    <n v="3.8"/>
    <n v="3842"/>
    <s v="Yes"/>
    <m/>
    <x v="0"/>
  </r>
  <r>
    <s v="B08CF4SCNP"/>
    <s v="Quantum QHM-7406 Full-Sized Keyboard with () Rupee Symbol, Hotkeys and 3-pieces LED function for Desktop/Laptop/Smart TV Spill-Resistant Wired USB Keyboard with 10 million keystrokes lifespan (Black)"/>
    <s v="Computers&amp;Accessories Accessories&amp;Peripherals Keyboards,Mice&amp;InputDevices Keyboards"/>
    <n v="299"/>
    <n v="599"/>
    <n v="0.5"/>
    <n v="3.8"/>
    <n v="3066"/>
    <s v="Yes"/>
    <m/>
    <x v="0"/>
  </r>
  <r>
    <s v="B06XGWRKYT"/>
    <s v="Kodak 80 cm (32 Inches) HD Ready LED TV Kodak 32HDX900S (Black)"/>
    <s v="Electronics HomeTheater,TV&amp;Video Televisions StandardTelevisions"/>
    <n v="7999"/>
    <n v="15999"/>
    <n v="0.5"/>
    <n v="3.8"/>
    <n v="3022"/>
    <s v="Yes"/>
    <m/>
    <x v="0"/>
  </r>
  <r>
    <s v="B01NBX5RSB"/>
    <s v="HP 65W AC Laptops Charger Adapter 4.5mm for HP Pavilion Black (Without Power Cable)"/>
    <s v="Computers&amp;Accessories Accessories&amp;Peripherals LaptopAccessories LaptopChargers&amp;PowerSupplies"/>
    <n v="770"/>
    <n v="1547"/>
    <n v="0.5"/>
    <n v="4.3"/>
    <n v="2585"/>
    <s v="Yes"/>
    <m/>
    <x v="0"/>
  </r>
  <r>
    <s v="B08ZXZ362Z"/>
    <s v="akiara - Makes life easy Mini Sewing Machine for Home Tailoring use | Mini Silai Machine with Sewing Kit Set Sewing Box with Thread Scissors, Needle All in One Sewing Accessories (White &amp; Purple)"/>
    <s v="Home&amp;Kitchen Kitchen&amp;HomeAppliances SewingMachines&amp;Accessories Sewing&amp;EmbroideryMachines"/>
    <n v="1563"/>
    <n v="3098"/>
    <n v="0.5"/>
    <n v="3.5"/>
    <n v="2283"/>
    <s v="Yes"/>
    <m/>
    <x v="0"/>
  </r>
  <r>
    <s v="B00KRCBA6E"/>
    <s v="Maharaja Whiteline Lava Neo 1200-Watts Halogen Heater (White and Red)"/>
    <s v="Home&amp;Kitchen Heating,Cooling&amp;AirQuality RoomHeaters"/>
    <n v="2499"/>
    <n v="5000"/>
    <n v="0.5"/>
    <n v="3.8"/>
    <n v="1889"/>
    <s v="Yes"/>
    <m/>
    <x v="0"/>
  </r>
  <r>
    <s v="B08RZ5K9YH"/>
    <s v="MI 33W SonicCharge 2.0 USB Charger for Cellular Phones - White"/>
    <s v="Electronics Mobiles&amp;Accessories MobileAccessories Chargers WallChargers"/>
    <n v="999"/>
    <n v="1999"/>
    <n v="0.5"/>
    <n v="4.3"/>
    <n v="1777"/>
    <s v="Yes"/>
    <m/>
    <x v="0"/>
  </r>
  <r>
    <s v="B0B296NTFV"/>
    <s v="Portronics Toad 23 Wireless Optical Mouse with 2.4GHz, USB Nano Dongle, Optical Orientation, Click Wheel, Adjustable DPI(Black)"/>
    <s v="Computers&amp;Accessories Accessories&amp;Peripherals Keyboards,Mice&amp;InputDevices Mice"/>
    <n v="299"/>
    <n v="599"/>
    <n v="0.5"/>
    <n v="4.0999999999999996"/>
    <n v="1597"/>
    <s v="Yes"/>
    <m/>
    <x v="0"/>
  </r>
  <r>
    <s v="B09Q8WQ5QJ"/>
    <s v="Portronics Konnect L 60W PD Type C to Type C Mobile Charging Cable, 1.2M, Fast Data Sync, Tangle Resistant, TPE+Nylon Braided(Grey)"/>
    <s v="Computers&amp;Accessories Accessories&amp;Peripherals Cables&amp;Accessories Cables USBCables"/>
    <n v="249"/>
    <n v="499"/>
    <n v="0.5"/>
    <n v="4.0999999999999996"/>
    <n v="1508"/>
    <s v="Yes"/>
    <m/>
    <x v="1"/>
  </r>
  <r>
    <s v="B08K36NZSV"/>
    <s v="KONVIO NEER 10 Inch Spun Filter (PP SPUN) Cartridge Compatible for 10 Inch Pre-Filter Housing of Water Purifier | Pack of 4 Spun"/>
    <s v="Home&amp;Kitchen Kitchen&amp;HomeAppliances WaterPurifiers&amp;Accessories WaterPurifierAccessories"/>
    <n v="499"/>
    <n v="999"/>
    <n v="0.5"/>
    <n v="4.3"/>
    <n v="1436"/>
    <s v="Yes"/>
    <m/>
    <x v="0"/>
  </r>
  <r>
    <s v="B01MRARGBW"/>
    <s v="Eco Crystal J 5 inch Cartridge (Pack of 2)"/>
    <s v="Home&amp;Kitchen Kitchen&amp;HomeAppliances WaterPurifiers&amp;Accessories WaterPurifierAccessories"/>
    <n v="199"/>
    <n v="400"/>
    <n v="0.5"/>
    <n v="4.0999999999999996"/>
    <n v="1379"/>
    <s v="Yes"/>
    <m/>
    <x v="1"/>
  </r>
  <r>
    <s v="B09L835C3V"/>
    <s v="Smashtronics¬Æ - Case for Firetv Remote, Fire Stick Remote Cover Case, Silicone Cover for TV Firestick 4K/TV 2nd Gen(3rd Gen) Remote Control - Light Weight/Anti Slip/Shockproof (Black)"/>
    <s v="Electronics HomeTheater,TV&amp;Video Accessories RemoteControls"/>
    <n v="199"/>
    <n v="399"/>
    <n v="0.5"/>
    <n v="4.2"/>
    <n v="1335"/>
    <s v="Yes"/>
    <m/>
    <x v="1"/>
  </r>
  <r>
    <s v="B09HK9JH4F"/>
    <s v="Smashtronics¬Æ - Case for Firetv Remote, Fire Stick Remote Cover Case, Silicone Cover for TV Firestick 4K/TV 2nd Gen(3rd Gen) Remote Control - Light Weight/Anti Slip/Shockproof (Black)"/>
    <s v="Electronics HomeTheater,TV&amp;Video Accessories RemoteControls"/>
    <n v="199"/>
    <n v="399"/>
    <n v="0.5"/>
    <n v="4.2"/>
    <n v="1335"/>
    <s v="Yes"/>
    <m/>
    <x v="1"/>
  </r>
  <r>
    <s v="B015GX9Y0W"/>
    <s v="Lifelong LLWM105 750-Watt Belgian Waffle Maker for Home| Makes 2 Square Shape Waffles| Non-stick Plates| Easy to Use¬†with Indicator Lights (1 Year Warranty, Black)"/>
    <s v="Home&amp;Kitchen Kitchen&amp;HomeAppliances SmallKitchenAppliances WaffleMakers&amp;Irons"/>
    <n v="1199"/>
    <n v="2400"/>
    <n v="0.5"/>
    <n v="3.9"/>
    <n v="1202"/>
    <s v="Yes"/>
    <m/>
    <x v="0"/>
  </r>
  <r>
    <s v="B09LQH3SD9"/>
    <s v="Lifelong LLQH922 Regalia 800 W (ISI Certified) Quartz Room Heater with 2 Power settings, Overheating Protection, 2 Rod Heater (1 Year Warranty, White)"/>
    <s v="Home&amp;Kitchen Heating,Cooling&amp;AirQuality RoomHeaters ElectricHeaters"/>
    <n v="999"/>
    <n v="2000"/>
    <n v="0.5"/>
    <n v="3.8"/>
    <n v="1163"/>
    <s v="Yes"/>
    <m/>
    <x v="0"/>
  </r>
  <r>
    <s v="B083GQGT3Z"/>
    <s v="Caprigo Heavy Duty TV Wall Mount Stand for 12 to 27 inches LED/LCD/Monitor Screen's, Full Motion Rotatable Universal TV &amp; Monitor Wall Mount Bracket with Swivel &amp; Tilt Adjustments (Single Arm - M416)"/>
    <s v="Electronics HomeTheater,TV&amp;Video Accessories TVMounts,Stands&amp;Turntables TVWall&amp;CeilingMounts"/>
    <n v="399"/>
    <n v="799"/>
    <n v="0.5"/>
    <n v="4.0999999999999996"/>
    <n v="1161"/>
    <s v="Yes"/>
    <m/>
    <x v="0"/>
  </r>
  <r>
    <s v="B09MZ6WZ6V"/>
    <s v="INOVERA World Map Extended Anti Slip Rubber Gaming Stitched Mouse Pad Desk Mat for Computer Laptop (Black, 900L x 400B x 2H mm)"/>
    <s v="Computers&amp;Accessories Accessories&amp;Peripherals Keyboards,Mice&amp;InputDevices Keyboard&amp;MiceAccessories MousePads"/>
    <n v="499"/>
    <n v="999"/>
    <n v="0.5"/>
    <n v="4.4000000000000004"/>
    <n v="1030"/>
    <s v="Yes"/>
    <m/>
    <x v="0"/>
  </r>
  <r>
    <s v="B08TZD7FQN"/>
    <s v="Astigo Compatible Remote Control for Mi Smart LED 4A (43&quot;/32&quot;)"/>
    <s v="Electronics HomeTheater,TV&amp;Video Accessories RemoteControls"/>
    <n v="299"/>
    <n v="599"/>
    <n v="0.5"/>
    <n v="3.7"/>
    <n v="708"/>
    <s v="Yes"/>
    <m/>
    <x v="0"/>
  </r>
  <r>
    <s v="B086GVRP63"/>
    <s v="Amazon Basics 650 Watt Drip Coffee Maker with Borosilicate Carafe"/>
    <s v="Home&amp;Kitchen Kitchen&amp;HomeAppliances Coffee,Tea&amp;Espresso DripCoffeeMachines"/>
    <n v="1189"/>
    <n v="2400"/>
    <n v="0.5"/>
    <n v="4.0999999999999996"/>
    <n v="618"/>
    <s v="Yes"/>
    <m/>
    <x v="0"/>
  </r>
  <r>
    <s v="B07YQ5SN4H"/>
    <s v="Cello Non-Stick Aluminium Sandwich Gas Toaster(Black)"/>
    <s v="Home&amp;Kitchen Kitchen&amp;HomeAppliances SmallKitchenAppliances SandwichMakers"/>
    <n v="299"/>
    <n v="595"/>
    <n v="0.5"/>
    <n v="4"/>
    <n v="314"/>
    <s v="Yes"/>
    <m/>
    <x v="0"/>
  </r>
  <r>
    <s v="B09MMD1FDN"/>
    <s v="7SEVEN¬Æ Suitable Sony Tv Remote Original Bravia for Smart Android Television Compatible for Any Model of LCD LED OLED UHD 4K Universal Sony Remote Control"/>
    <s v="Electronics HomeTheater,TV&amp;Video Accessories RemoteControls"/>
    <n v="349"/>
    <n v="699"/>
    <n v="0.5"/>
    <n v="3.9"/>
    <n v="214"/>
    <s v="Yes"/>
    <m/>
    <x v="0"/>
  </r>
  <r>
    <s v="B07VJ9ZTXS"/>
    <s v="Aine HDMI Male to VGA Female Video Converter Adapter Cable (Black)"/>
    <s v="Electronics HomeTheater,TV&amp;Video Accessories Cables HDMICables"/>
    <n v="299"/>
    <n v="599"/>
    <n v="0.5"/>
    <n v="4"/>
    <n v="171"/>
    <s v="Yes"/>
    <m/>
    <x v="0"/>
  </r>
  <r>
    <s v="B0BN6M3TCM"/>
    <s v="VRPRIME Lint Roller Lint Remover for Clothes, Pet | 360 Sheets Reusable Sticky Easy-Tear Sheet Brush for Clothes, Furniture, Carpet, Dog Fur, Sweater, Dust &amp; Dirt (4 Rolls - 90 Sheet Each Roll)"/>
    <s v="Home&amp;Kitchen Kitchen&amp;HomeAppliances Vacuum,Cleaning&amp;Ironing Irons,Steamers&amp;Accessories LintShavers"/>
    <n v="499"/>
    <n v="999"/>
    <n v="0.5"/>
    <n v="4.5999999999999996"/>
    <n v="79"/>
    <s v="Yes"/>
    <m/>
    <x v="0"/>
  </r>
  <r>
    <s v="B09M3F4HGB"/>
    <s v="Borosil Volcano 13 Fin Oil Filled Radiator Room Heater, 2900 W, Black"/>
    <s v="Home&amp;Kitchen Heating,Cooling&amp;AirQuality RoomHeaters ElectricHeaters"/>
    <n v="9495"/>
    <n v="18990"/>
    <n v="0.5"/>
    <n v="4.2"/>
    <n v="79"/>
    <s v="Yes"/>
    <m/>
    <x v="0"/>
  </r>
  <r>
    <s v="B09ZHCJDP1"/>
    <s v="Amazon Basics Wireless Mouse | 2.4 GHz Connection, 1600 DPI | Type - C Adapter | Upto 12 Months of Battery Life | Ambidextrous Design | Suitable for PC/Mac/Laptop"/>
    <s v="Computers&amp;Accessories Accessories&amp;Peripherals Keyboards,Mice&amp;InputDevices Mice"/>
    <n v="499"/>
    <n v="1000"/>
    <n v="0.5"/>
    <n v="5"/>
    <n v="23"/>
    <s v="Yes"/>
    <m/>
    <x v="0"/>
  </r>
  <r>
    <s v="B09XJ1LM7R"/>
    <s v="7SEVEN¬Æ Compatible for Tata Sky Remote Original Set Top¬†HD Box and Suitable for SD Tata Play setup Box Remote Control"/>
    <s v="Electronics HomeTheater,TV&amp;Video Accessories RemoteControls"/>
    <n v="399"/>
    <n v="799"/>
    <n v="0.5"/>
    <n v="4.3"/>
    <n v="12"/>
    <s v="Yes"/>
    <m/>
    <x v="0"/>
  </r>
  <r>
    <s v="B08VB57558"/>
    <s v="Samsung Galaxy S20 FE 5G (Cloud Navy, 8GB RAM, 128GB Storage) with No Cost EMI &amp; Additional Exchange Offers"/>
    <s v="Electronics Mobiles&amp;Accessories Smartphones&amp;BasicMobiles Smartphones"/>
    <n v="37990"/>
    <n v="74999"/>
    <n v="0.49"/>
    <n v="4.2"/>
    <n v="27790"/>
    <s v="No"/>
    <m/>
    <x v="0"/>
  </r>
  <r>
    <s v="B08C4Z69LN"/>
    <s v="Crucial RAM 8GB DDR4 3200MHz CL22 (or 2933MHz or 2666MHz) Laptop Memory CT8G4SFRA32A"/>
    <s v="Computers&amp;Accessories Components Memory"/>
    <n v="1792"/>
    <n v="3500"/>
    <n v="0.49"/>
    <n v="4.5"/>
    <n v="26194"/>
    <s v="No"/>
    <m/>
    <x v="0"/>
  </r>
  <r>
    <s v="B07YC8JHMB"/>
    <s v="Aquasure From Aquaguard Amaze RO+UV+MTDS,7L storage water purifier,suitable for borewell,tanker,municipal water (Grey) from Eureka Forbes"/>
    <s v="Home&amp;Kitchen Kitchen&amp;HomeAppliances WaterPurifiers&amp;Accessories WaterFilters&amp;Purifiers"/>
    <n v="8199"/>
    <n v="16000"/>
    <n v="0.49"/>
    <n v="3.9"/>
    <n v="18497"/>
    <s v="No"/>
    <m/>
    <x v="0"/>
  </r>
  <r>
    <s v="B09YLWT89W"/>
    <s v="Sure From Aquaguard Delight NXT RO+UV+UF+Taste Adjuster(MTDS),6L water purifier,8 stages purification,Suitable for borewell,tanker,municipal water(Black) from Eureka Forbes"/>
    <s v="Home&amp;Kitchen Kitchen&amp;HomeAppliances WaterPurifiers&amp;Accessories WaterFilters&amp;Purifiers"/>
    <n v="9199"/>
    <n v="18000"/>
    <n v="0.49"/>
    <n v="4"/>
    <n v="16020"/>
    <s v="No"/>
    <m/>
    <x v="0"/>
  </r>
  <r>
    <s v="B07FL3WRX5"/>
    <s v="Wonderchef Nutri-blend Complete Kitchen Machine | 22000 RPM Mixer Grinder, Blender, Chopper, Juicer | 400W Powerful motor | SS Blades | 4 Unbreakable Jars | 2 Years Warranty | Online Recipe Book By Chef Sanjeev Kapoor | Black"/>
    <s v="Home&amp;Kitchen Kitchen&amp;HomeAppliances SmallKitchenAppliances JuicerMixerGrinders"/>
    <n v="3299"/>
    <n v="6500"/>
    <n v="0.49"/>
    <n v="3.7"/>
    <n v="11217"/>
    <s v="No"/>
    <m/>
    <x v="0"/>
  </r>
  <r>
    <s v="B00N1U7JXM"/>
    <s v="3M Post-it Sticky Note Cube, 200 Sheets (4 Colors x 50 Sheets) | 3&quot; x 3&quot; Size | For notes, reminders, study, school and organizing"/>
    <s v="OfficeProducts OfficePaperProducts Paper Stationery Notebooks,WritingPads&amp;Diaries Notepads&amp;MemoBooks"/>
    <n v="90"/>
    <n v="175"/>
    <n v="0.49"/>
    <n v="4.4000000000000004"/>
    <n v="7429"/>
    <s v="No"/>
    <m/>
    <x v="2"/>
  </r>
  <r>
    <s v="B08G8H8DPL"/>
    <s v="Bajaj Rex 750W Mixer Grinder with Nutri Pro Feature, 4 Jars, White"/>
    <s v="Home&amp;Kitchen Kitchen&amp;HomeAppliances SmallKitchenAppliances MixerGrinders"/>
    <n v="3249"/>
    <n v="6375"/>
    <n v="0.49"/>
    <n v="4"/>
    <n v="4978"/>
    <s v="No"/>
    <m/>
    <x v="0"/>
  </r>
  <r>
    <s v="B07TC9F7PN"/>
    <s v="Racold Eterno Pro 25L Vertical 5 Star Storage Water Heater (Geyser) with free Standard Installation and free Installation Pipes"/>
    <s v="Home&amp;Kitchen Heating,Cooling&amp;AirQuality WaterHeaters&amp;Geysers StorageWaterHeaters"/>
    <n v="8699"/>
    <n v="16899"/>
    <n v="0.49"/>
    <n v="4.2"/>
    <n v="3195"/>
    <s v="No"/>
    <m/>
    <x v="0"/>
  </r>
  <r>
    <s v="B07F6GXNPB"/>
    <s v="Eureka Forbes Euroclean Paper Vacuum Cleaner Dust Bags for Excel, Ace, 300, Jet Models - Set of 10"/>
    <s v="Home&amp;Kitchen Kitchen&amp;HomeAppliances Vacuum,Cleaning&amp;Ironing Vacuums&amp;FloorCare VacuumAccessories VacuumBags HandheldBags"/>
    <n v="253"/>
    <n v="500"/>
    <n v="0.49"/>
    <n v="4.3"/>
    <n v="2664"/>
    <s v="No"/>
    <m/>
    <x v="1"/>
  </r>
  <r>
    <s v="B09FFK1PQG"/>
    <s v="Duracell 38W Fast Car Charger Adapter with Dual Output. Quick Charge, Type C PD 20W &amp; Qualcomm Certified 3.0 Compatible for iPhone, All Smartphones, Tablets &amp; More (Copper &amp; Black)"/>
    <s v="Electronics Mobiles&amp;Accessories MobileAccessories Chargers AutomobileChargers"/>
    <n v="873"/>
    <n v="1699"/>
    <n v="0.49"/>
    <n v="4.4000000000000004"/>
    <n v="1680"/>
    <s v="No"/>
    <m/>
    <x v="0"/>
  </r>
  <r>
    <s v="B09F6KL23R"/>
    <s v="SKYTONE Stainless Steel Electric Meat Grinders with Bowl 700W Heavy for Kitchen Food Chopper, Meat, Vegetables, Onion , Garlic Slicer Dicer, Fruit &amp; Nuts Blender (2L, 700 Watts)"/>
    <s v="Home&amp;Kitchen Kitchen&amp;HomeAppliances SmallKitchenAppliances MiniFoodProcessors&amp;Choppers"/>
    <n v="1414"/>
    <n v="2799"/>
    <n v="0.49"/>
    <n v="4"/>
    <n v="1498"/>
    <s v="No"/>
    <m/>
    <x v="0"/>
  </r>
  <r>
    <s v="B09MFR93KS"/>
    <s v="Bajaj Rex DLX 750 W 4 Jars Mixer Grinder, White and Blue"/>
    <s v="Home&amp;Kitchen Kitchen&amp;HomeAppliances SmallKitchenAppliances MixerGrinders"/>
    <n v="3041.67"/>
    <n v="5999"/>
    <n v="0.49"/>
    <n v="4"/>
    <n v="777"/>
    <s v="No"/>
    <m/>
    <x v="0"/>
  </r>
  <r>
    <s v="B0B1MDZV9C"/>
    <s v="INALSA Upright Vacuum Cleaner, 2-in-1,Handheld &amp; Stick for Home &amp; Office Use,800W- with 16KPA Strong Suction &amp; HEPA Filtration|0.8L Dust Tank|Includes Multiple Accessories,(Grey/Black)"/>
    <s v="Home&amp;Kitchen Kitchen&amp;HomeAppliances Vacuum,Cleaning&amp;Ironing Vacuums&amp;FloorCare Vacuums HandheldVacuums"/>
    <n v="2286"/>
    <n v="4495"/>
    <n v="0.49"/>
    <n v="3.9"/>
    <n v="326"/>
    <s v="No"/>
    <m/>
    <x v="0"/>
  </r>
  <r>
    <s v="B094G9L9LT"/>
    <s v="KENT 16088 Vogue Electric Kettle 1.8 Litre 1500 W | Stainless Steel body | Auto shut off over heating protection | 1 Year Warranty"/>
    <s v="Home&amp;Kitchen Kitchen&amp;HomeAppliances SmallKitchenAppliances Kettles&amp;HotWaterDispensers ElectricKettles"/>
    <n v="999"/>
    <n v="1950"/>
    <n v="0.49"/>
    <n v="3.8"/>
    <n v="305"/>
    <s v="No"/>
    <m/>
    <x v="0"/>
  </r>
  <r>
    <s v="B0B9F9PT8R"/>
    <s v="Eopora PTC Ceramic Fast Heating Room Heater for Bedroom, 1500/1000 Watts Room Heater for Home, Electric Heater, Electric Fan Heater for Home Office Bedroom (White)"/>
    <s v="Home&amp;Kitchen Heating,Cooling&amp;AirQuality RoomHeaters ElectricHeaters"/>
    <n v="1529"/>
    <n v="2999"/>
    <n v="0.49"/>
    <n v="3.3"/>
    <n v="29"/>
    <s v="No"/>
    <m/>
    <x v="0"/>
  </r>
  <r>
    <s v="B09X7DY7Q4"/>
    <s v="SanDisk Extreme SD UHS I 64GB Card for 4K Video for DSLR and Mirrorless Cameras 170MB/s Read &amp; 80MB/s Write"/>
    <s v="Electronics Accessories MemoryCards MicroSD"/>
    <n v="939"/>
    <n v="1800"/>
    <n v="0.48"/>
    <n v="4.5"/>
    <n v="205052"/>
    <s v="No"/>
    <m/>
    <x v="0"/>
  </r>
  <r>
    <s v="B08HVL8QN3"/>
    <s v="Mi 10000mAH Li-Polymer, Micro-USB and Type C Input Port, Power Bank 3i with 18W Fast Charging (Midnight Black)"/>
    <s v="Electronics Mobiles&amp;Accessories MobileAccessories Chargers PowerBanks"/>
    <n v="1149"/>
    <n v="2199"/>
    <n v="0.48"/>
    <n v="4.3"/>
    <n v="178912"/>
    <s v="No"/>
    <m/>
    <x v="0"/>
  </r>
  <r>
    <s v="B08HVJCW95"/>
    <s v="MI 10000mAh 3i Lithium Polymer Power Bank Dual Input(Micro-USB and Type C) and Output Ports 18W Fast Charging (Metallic Blue)"/>
    <s v="Electronics Mobiles&amp;Accessories MobileAccessories Chargers PowerBanks"/>
    <n v="1149"/>
    <n v="2199"/>
    <n v="0.48"/>
    <n v="4.3"/>
    <n v="178912"/>
    <s v="No"/>
    <m/>
    <x v="0"/>
  </r>
  <r>
    <s v="B07WMS7TWB"/>
    <s v="Pigeon by Stovekraft Amaze Plus Electric Kettle (14289) with Stainless Steel Body, 1.5 litre, used for boiling Water, making tea and coffee, instant noodles, soup etc. 1500 Watt (Silver)"/>
    <s v="Home&amp;Kitchen Kitchen&amp;HomeAppliances SmallKitchenAppliances Kettles&amp;HotWaterDispensers ElectricKettles"/>
    <n v="649"/>
    <n v="1245"/>
    <n v="0.48"/>
    <n v="3.9"/>
    <n v="123365"/>
    <s v="No"/>
    <m/>
    <x v="0"/>
  </r>
  <r>
    <s v="B01MQZ7J8K"/>
    <s v="Prestige Electric Kettle PKOSS - 1500watts, Steel (1.5Ltr), Black"/>
    <s v="Home&amp;Kitchen Kitchen&amp;HomeAppliances SmallKitchenAppliances Kettles&amp;HotWaterDispensers ElectricKettles"/>
    <n v="749"/>
    <n v="1445"/>
    <n v="0.48"/>
    <n v="3.9"/>
    <n v="63350"/>
    <s v="No"/>
    <m/>
    <x v="0"/>
  </r>
  <r>
    <s v="B0756K5DYZ"/>
    <s v="Prestige Iris 750 Watt Mixer Grinder with 3 Stainless Steel Jar + 1 Juicer Jar (White and Blue)"/>
    <s v="Home&amp;Kitchen Kitchen&amp;HomeAppliances SmallKitchenAppliances MixerGrinders"/>
    <n v="3249"/>
    <n v="6295"/>
    <n v="0.48"/>
    <n v="3.9"/>
    <n v="43070"/>
    <s v="No"/>
    <m/>
    <x v="0"/>
  </r>
  <r>
    <s v="B008YW3CYM"/>
    <s v="USHA EI 1602 1000 W Lightweight Dry Iron with Non-Stick Soleplate (Multi-colour)"/>
    <s v="Home&amp;Kitchen Kitchen&amp;HomeAppliances Vacuum,Cleaning&amp;Ironing Irons,Steamers&amp;Accessories Irons DryIrons"/>
    <n v="616"/>
    <n v="1190"/>
    <n v="0.48"/>
    <n v="4.0999999999999996"/>
    <n v="37126"/>
    <s v="No"/>
    <m/>
    <x v="0"/>
  </r>
  <r>
    <s v="B08CFJBZRK"/>
    <s v="Prestige IRIS Plus 750 watt mixer grinder"/>
    <s v="Home&amp;Kitchen Kitchen&amp;HomeAppliances SmallKitchenAppliances MixerGrinders"/>
    <n v="3249"/>
    <n v="6295"/>
    <n v="0.48"/>
    <n v="3.8"/>
    <n v="14062"/>
    <s v="No"/>
    <m/>
    <x v="0"/>
  </r>
  <r>
    <s v="B09NBZ36F7"/>
    <s v="Usha CookJoy (CJ1600WPC) 1600 Watt Induction cooktop (Black)"/>
    <s v="Home&amp;Kitchen Kitchen&amp;HomeAppliances SmallKitchenAppliances InductionCooktop"/>
    <n v="2089"/>
    <n v="4000"/>
    <n v="0.48"/>
    <n v="4.2"/>
    <n v="11199"/>
    <s v="No"/>
    <m/>
    <x v="0"/>
  </r>
  <r>
    <s v="B09MKG4ZCM"/>
    <s v="Xiaomi Mi 4A Dual_Band Ethernet 1200Mbps Speed Router| 2.4GHz &amp; 5GHz Frequency|128MB RAM | DualCore 4 Thread CPU|4 Omni Directional Antenna|Mi Wi-Fi app-Parental Control &amp; Anti Hacking|Repeater, White"/>
    <s v="Computers&amp;Accessories NetworkingDevices Routers"/>
    <n v="1565"/>
    <n v="2999"/>
    <n v="0.48"/>
    <n v="4"/>
    <n v="11113"/>
    <s v="No"/>
    <m/>
    <x v="0"/>
  </r>
  <r>
    <s v="B08P9RYPLR"/>
    <s v="FLiX (Beetel) USB to iPhone Lightning Textured Pattern Data Sync &amp; 2A Fast Charging Cable, Made in India, 480Mbps Data Sync, Tough Cable, 1 Meter Long USB Cable for Apple Devices (Black)(XCD-L102)"/>
    <s v="Computers&amp;Accessories Accessories&amp;Peripherals Cables&amp;Accessories Cables USBCables"/>
    <n v="129"/>
    <n v="249"/>
    <n v="0.48"/>
    <n v="4"/>
    <n v="9378"/>
    <s v="No"/>
    <m/>
    <x v="1"/>
  </r>
  <r>
    <s v="B07WJXCTG9"/>
    <s v="Pigeon by Stovekraft Amaze Plus Electric Kettle (14313) with Stainless Steel Body, 1.8 litre, used for boiling Water, making tea and coffee, instant noodles, soup etc. 1500 Watt (Silver)"/>
    <s v="Home&amp;Kitchen Kitchen&amp;HomeAppliances SmallKitchenAppliances Kettles&amp;HotWaterDispensers ElectricKettles"/>
    <n v="699"/>
    <n v="1345"/>
    <n v="0.48"/>
    <n v="3.9"/>
    <n v="8446"/>
    <s v="No"/>
    <m/>
    <x v="0"/>
  </r>
  <r>
    <s v="B08KDBLMQP"/>
    <s v="Croma 500W Mixer Grinder with 3 Stainless Steel Leak-proof Jars, 3 speed &amp; Pulse function, 2 years warranty (CRAK4184, White &amp; Purple)"/>
    <s v="Home&amp;Kitchen Kitchen&amp;HomeAppliances SmallKitchenAppliances MixerGrinders"/>
    <n v="1290"/>
    <n v="2500"/>
    <n v="0.48"/>
    <n v="4"/>
    <n v="6530"/>
    <s v="No"/>
    <m/>
    <x v="0"/>
  </r>
  <r>
    <s v="B07S9M8YTY"/>
    <s v="Usha Aurora 1000 W Dry Iron with Innovative Tail Light Indicator, Weilburger Soleplate (White &amp; Grey)"/>
    <s v="Home&amp;Kitchen Kitchen&amp;HomeAppliances Vacuum,Cleaning&amp;Ironing Irons,Steamers&amp;Accessories Irons DryIrons"/>
    <n v="717"/>
    <n v="1390"/>
    <n v="0.48"/>
    <n v="4"/>
    <n v="4867"/>
    <s v="No"/>
    <m/>
    <x v="0"/>
  </r>
  <r>
    <s v="B07MDRGHWQ"/>
    <s v="VW 60 cm (24 inches) Premium Series HD Ready LED TV VW24A (Black)"/>
    <s v="Electronics HomeTheater,TV&amp;Video Televisions StandardTelevisions"/>
    <n v="5699"/>
    <n v="11000"/>
    <n v="0.48"/>
    <n v="4.2"/>
    <n v="4003"/>
    <s v="No"/>
    <m/>
    <x v="0"/>
  </r>
  <r>
    <s v="B08YRMBK9R"/>
    <s v="Candes 10 Litre Perfecto 5 Star Rated Automatic Instant Storage Electric Water Heater with Special Metal Body Anti Rust Coating With Installation Kit, 2KW Geyser (Ivory)"/>
    <s v="Home&amp;Kitchen Heating,Cooling&amp;AirQuality WaterHeaters&amp;Geysers StorageWaterHeaters"/>
    <n v="3249"/>
    <n v="6299"/>
    <n v="0.48"/>
    <n v="3.9"/>
    <n v="2569"/>
    <s v="No"/>
    <m/>
    <x v="0"/>
  </r>
  <r>
    <s v="B07KNM95JK"/>
    <s v="Foxin FTC 12A / Q2612A Black Laser Toner Cartridge Compatible with Laserjet 1020,M1005,1018,1010,1012,1015,1020 Plus,1022,3015,3020,3030,3050, 3050Z, 3052,3055 (Black)"/>
    <s v="Computers&amp;Accessories Printers,Inks&amp;Accessories Inks,Toners&amp;Cartridges TonerCartridges"/>
    <n v="598"/>
    <n v="1150"/>
    <n v="0.48"/>
    <n v="4.0999999999999996"/>
    <n v="2535"/>
    <s v="No"/>
    <m/>
    <x v="0"/>
  </r>
  <r>
    <s v="B097R4D42G"/>
    <s v="Bajaj New Shakti Neo 10L Vertical Storage Water Heater (Geyser 10 Litres) 4 Star BEE Rated Heater For Water Heating with Titanium Armour, Swirl Flow Technology, Glasslined Tank(White), 1 Yr Warranty"/>
    <s v="Home&amp;Kitchen Heating,Cooling&amp;AirQuality WaterHeaters&amp;Geysers StorageWaterHeaters"/>
    <n v="4999"/>
    <n v="9650"/>
    <n v="0.48"/>
    <n v="4.2"/>
    <n v="1772"/>
    <s v="No"/>
    <m/>
    <x v="0"/>
  </r>
  <r>
    <s v="B09Y5FZK9N"/>
    <s v="Pigeon 1.5 litre Hot Kettle and Stainless Steel Water Bottle Combo used for boiling Water, Making Tea and Coffee, Instant Noodles, Soup, 1500 Watt with Auto Shut- off Feature - (Silver)"/>
    <s v="Home&amp;Kitchen Kitchen&amp;HomeAppliances SmallKitchenAppliances Kettles&amp;HotWaterDispensers Kettle&amp;ToasterSets"/>
    <n v="809"/>
    <n v="1545"/>
    <n v="0.48"/>
    <n v="3.7"/>
    <n v="976"/>
    <s v="No"/>
    <m/>
    <x v="0"/>
  </r>
  <r>
    <s v="B0977CGNJJ"/>
    <s v="AGARO Royal Stand 1000W Mixer with 5L SS Bowl and 8 Speed Setting, Includes Whisking Cone, Mixing Beater &amp; Dough Hook, and Splash Guard, 2 Years Warranty, (Black), Medium (33554)"/>
    <s v="Home&amp;Kitchen Kitchen&amp;HomeAppliances SmallKitchenAppliances StandMixers"/>
    <n v="5999"/>
    <n v="11495"/>
    <n v="0.48"/>
    <n v="4.3"/>
    <n v="534"/>
    <s v="No"/>
    <m/>
    <x v="0"/>
  </r>
  <r>
    <s v="B09DL9978Y"/>
    <s v="Hindware Atlantic Compacto 3 Litre Instant water heater with Stainless Steel Tank, Robust Construction, Pressure Relief Valve And I-thermostat Feature (White And Grey)"/>
    <s v="Home&amp;Kitchen Heating,Cooling&amp;AirQuality WaterHeaters&amp;Geysers InstantWaterHeaters"/>
    <n v="2399"/>
    <n v="4590"/>
    <n v="0.48"/>
    <n v="4.0999999999999996"/>
    <n v="444"/>
    <s v="No"/>
    <m/>
    <x v="0"/>
  </r>
  <r>
    <s v="B0B8VQ7KDS"/>
    <s v="Airtel Digital TV HD Set Top Box with FTA Pack | Unlimited Entertainment + Recording Feature + Free Standard Installation (6 Months Pack)"/>
    <s v="Electronics HomeTheater,TV&amp;Video SatelliteEquipment SatelliteReceivers"/>
    <n v="1299"/>
    <n v="2499"/>
    <n v="0.48"/>
    <n v="4.3"/>
    <n v="301"/>
    <s v="No"/>
    <m/>
    <x v="0"/>
  </r>
  <r>
    <s v="B0BCYQY9X5"/>
    <s v="Livpure Glo Star RO+UV+UF+Mineraliser - 7 L Storage Tank, 15 LPH Water Purifier for Home, Black"/>
    <s v="Home&amp;Kitchen Kitchen&amp;HomeAppliances WaterPurifiers&amp;Accessories WaterFilters&amp;Purifiers"/>
    <n v="8499"/>
    <n v="16490"/>
    <n v="0.48"/>
    <n v="4.3"/>
    <n v="97"/>
    <s v="No"/>
    <m/>
    <x v="0"/>
  </r>
  <r>
    <s v="B09TY4MSH3"/>
    <s v="Firestick Remote"/>
    <s v="Electronics HomeTheater,TV&amp;Video Accessories RemoteControls"/>
    <n v="1289"/>
    <n v="2499"/>
    <n v="0.48"/>
    <n v="3.3"/>
    <n v="73"/>
    <s v="No"/>
    <m/>
    <x v="0"/>
  </r>
  <r>
    <s v="B0BPJBTB3F"/>
    <s v="Khaitan ORFin Fan heater for Home and kitchen-K0 2215"/>
    <s v="Home&amp;Kitchen Heating,Cooling&amp;AirQuality RoomHeaters FanHeaters"/>
    <n v="1299"/>
    <n v="2495"/>
    <n v="0.48"/>
    <n v="2"/>
    <n v="2"/>
    <s v="No"/>
    <m/>
    <x v="0"/>
  </r>
  <r>
    <s v="B0BDYVC5TD"/>
    <s v="SanDisk Ultra¬Æ microSDXC‚Ñ¢ UHS-I Card, 128GB, 140MB/s R, 10 Y Warranty, for Smartphones"/>
    <s v="Electronics Accessories MemoryCards MicroSD"/>
    <n v="959"/>
    <n v="1800"/>
    <n v="0.47"/>
    <n v="4.4000000000000004"/>
    <n v="67259"/>
    <s v="No"/>
    <m/>
    <x v="0"/>
  </r>
  <r>
    <s v="B08L5HMJVW"/>
    <s v="SanDisk Ultra microSD UHS-I Card 32GB, 120MB/s R"/>
    <s v="Electronics Accessories MemoryCards MicroSD"/>
    <n v="369"/>
    <n v="700"/>
    <n v="0.47"/>
    <n v="4.4000000000000004"/>
    <n v="67259"/>
    <s v="No"/>
    <m/>
    <x v="0"/>
  </r>
  <r>
    <s v="B01GFTEV5Y"/>
    <s v="Pigeon by Stovekraft Cruise 1800 watt Induction Cooktop (Black)"/>
    <s v="Home&amp;Kitchen Kitchen&amp;HomeAppliances SmallKitchenAppliances InductionCooktop"/>
    <n v="1699"/>
    <n v="3193"/>
    <n v="0.47"/>
    <n v="3.8"/>
    <n v="54032"/>
    <s v="No"/>
    <m/>
    <x v="0"/>
  </r>
  <r>
    <s v="B07DFYJRQV"/>
    <s v="JBL C200SI, Premium in Ear Wired Earphones with Mic, Signature Sound, One Button Multi-Function Remote, Angled Earbuds for Comfort fit (Blue)"/>
    <s v="Electronics Headphones,Earbuds&amp;Accessories Headphones In-Ear"/>
    <n v="799"/>
    <n v="1499"/>
    <n v="0.47"/>
    <n v="4.0999999999999996"/>
    <n v="53648"/>
    <s v="No"/>
    <m/>
    <x v="0"/>
  </r>
  <r>
    <s v="B09PL79D2X"/>
    <s v="boAt Airdopes 181 in-Ear True Wireless Earbuds with ENx  Tech, Beast  Mode(Low Latency Upto 60ms) for Gaming, with Mic, ASAP  Charge, 20H Playtime, Bluetooth v5.2, IPX4 &amp; IWP (Cool Grey)"/>
    <s v="Electronics Headphones,Earbuds&amp;Accessories Headphones In-Ear"/>
    <n v="1598"/>
    <n v="2990"/>
    <n v="0.47"/>
    <n v="3.8"/>
    <n v="11015"/>
    <s v="No"/>
    <m/>
    <x v="0"/>
  </r>
  <r>
    <s v="B083P71WKK"/>
    <s v="HealthSense Weight Machine for Kitchen, Kitchen Food Weighing Scale for Health, Fitness, Home Baking &amp; Cooking with Hanging Design, Touch Button, Tare Function &amp; 1 Year Warranty ‚Äì Chef-Mate KS 40"/>
    <s v="Home&amp;Kitchen Kitchen&amp;HomeAppliances SmallKitchenAppliances DigitalKitchenScales DigitalScales"/>
    <n v="799"/>
    <n v="1500"/>
    <n v="0.47"/>
    <n v="4.3"/>
    <n v="9695"/>
    <s v="No"/>
    <m/>
    <x v="0"/>
  </r>
  <r>
    <s v="B07SPVMSC6"/>
    <s v="Bajaj Frore 1200 mm Ceiling Fan (Brown)"/>
    <s v="Home&amp;Kitchen Heating,Cooling&amp;AirQuality Fans CeilingFans"/>
    <n v="1399"/>
    <n v="2660"/>
    <n v="0.47"/>
    <n v="4.0999999999999996"/>
    <n v="9349"/>
    <s v="No"/>
    <m/>
    <x v="0"/>
  </r>
  <r>
    <s v="B071R3LHFM"/>
    <s v="Wonderchef Nutri-blend Mixer, Grinder &amp; Blender | Powerful 400W 22000 RPM motor | Stainless steel Blades | 3 unbreakable jars | 2 Years warranty | Online recipe book by Chef Sanjeev Kapoor | Black"/>
    <s v="Home&amp;Kitchen Kitchen&amp;HomeAppliances SmallKitchenAppliances MixerGrinders"/>
    <n v="2899"/>
    <n v="5500"/>
    <n v="0.47"/>
    <n v="3.8"/>
    <n v="8958"/>
    <s v="No"/>
    <m/>
    <x v="0"/>
  </r>
  <r>
    <s v="B099SD8PRP"/>
    <s v="Lenovo 130 Wireless Compact Mouse, 1K DPI Optical sensor, 2.4GHz Wireless NanoUSB, 10m range, 3button(left,right,scroll) upto 3M left/right clicks, 10 month battery, Ambidextrous, Ergonomic GY51C12380"/>
    <s v="Computers&amp;Accessories Accessories&amp;Peripherals Keyboards,Mice&amp;InputDevices Mice"/>
    <n v="579"/>
    <n v="1090"/>
    <n v="0.47"/>
    <n v="4.4000000000000004"/>
    <n v="3482"/>
    <s v="No"/>
    <m/>
    <x v="0"/>
  </r>
  <r>
    <s v="B083M7WPZD"/>
    <s v="AGARO 33398 Rapid 1000-Watt, 10-Litre Wet &amp; Dry Vacuum Cleaner, with Blower Function (Red &amp; Black)"/>
    <s v="Home&amp;Kitchen Kitchen&amp;HomeAppliances Vacuum,Cleaning&amp;Ironing Vacuums&amp;FloorCare Vacuums Wet-DryVacuums"/>
    <n v="3199"/>
    <n v="5999"/>
    <n v="0.47"/>
    <n v="4"/>
    <n v="3242"/>
    <s v="No"/>
    <m/>
    <x v="0"/>
  </r>
  <r>
    <s v="B00SMJPA9C"/>
    <s v="Bajaj DX-2 600W Dry Iron with Advance Soleplate and Anti-Bacterial German Coating Technology, Grey"/>
    <s v="Home&amp;Kitchen Kitchen&amp;HomeAppliances Vacuum,Cleaning&amp;Ironing Irons,Steamers&amp;Accessories Irons DryIrons"/>
    <n v="499"/>
    <n v="940"/>
    <n v="0.47"/>
    <n v="4.0999999999999996"/>
    <n v="3036"/>
    <s v="No"/>
    <m/>
    <x v="0"/>
  </r>
  <r>
    <s v="B07966M8XH"/>
    <s v="Model-P4 6 Way Swivel Tilt Wall Mount 32-55-inch Full Motion Cantilever for LED,LCD and Plasma TV's"/>
    <s v="Electronics HomeTheater,TV&amp;Video Accessories TVMounts,Stands&amp;Turntables TVWall&amp;CeilingMounts"/>
    <n v="1599"/>
    <n v="2999"/>
    <n v="0.47"/>
    <n v="4.2"/>
    <n v="2727"/>
    <s v="No"/>
    <m/>
    <x v="0"/>
  </r>
  <r>
    <s v="B08J82K4GX"/>
    <s v="Samsung 24-inch(60.46cm) FHD Monitor, IPS, 75 Hz, Bezel Less Design, AMD FreeSync, Flicker Free, HDMI, D-sub, (LF24T350FHWXXL, Dark Blue Gray)"/>
    <s v="Computers&amp;Accessories Monitors"/>
    <n v="10099"/>
    <n v="19110"/>
    <n v="0.47"/>
    <n v="4.3"/>
    <n v="2623"/>
    <s v="No"/>
    <m/>
    <x v="0"/>
  </r>
  <r>
    <s v="B07R679HTT"/>
    <s v="AGARO Imperial 240-Watt Slow Juicer with Cold Press Technology"/>
    <s v="Home&amp;Kitchen Kitchen&amp;HomeAppliances SmallKitchenAppliances Juicers ColdPressJuicers"/>
    <n v="12609"/>
    <n v="23999"/>
    <n v="0.47"/>
    <n v="4.4000000000000004"/>
    <n v="2288"/>
    <s v="No"/>
    <m/>
    <x v="0"/>
  </r>
  <r>
    <s v="B09KH58JZR"/>
    <s v="Portronics Konnect L POR-1403 Fast Charging 3A Type-C Cable 1.2 Meter with Charge &amp; Sync Function for All Type-C Devices (White)"/>
    <s v="Computers&amp;Accessories Accessories&amp;Peripherals Cables&amp;Accessories Cables USBCables"/>
    <n v="210"/>
    <n v="399"/>
    <n v="0.47"/>
    <n v="4.0999999999999996"/>
    <n v="1717"/>
    <s v="No"/>
    <m/>
    <x v="1"/>
  </r>
  <r>
    <s v="B091KNVNS9"/>
    <s v="Themisto 350 Watts Egg Boiler-Blue"/>
    <s v="Home&amp;Kitchen Kitchen&amp;HomeAppliances SmallKitchenAppliances EggBoilers"/>
    <n v="368"/>
    <n v="699"/>
    <n v="0.47"/>
    <n v="4.0999999999999996"/>
    <n v="1240"/>
    <s v="No"/>
    <m/>
    <x v="0"/>
  </r>
  <r>
    <s v="B09VKWGZD7"/>
    <s v="AGARO Supreme High Pressure Washer, 1800 Watts, 120 Bars, 6.5L/Min Flow Rate, 8 Meters Outlet Hose, Portable, for Car,Bike and Home Cleaning Purpose, Black and Orange"/>
    <s v="Home&amp;Kitchen Kitchen&amp;HomeAppliances Vacuum,Cleaning&amp;Ironing PressureWashers,Steam&amp;WindowCleaners"/>
    <n v="4789"/>
    <n v="8990"/>
    <n v="0.47"/>
    <n v="4.3"/>
    <n v="1017"/>
    <s v="No"/>
    <m/>
    <x v="0"/>
  </r>
  <r>
    <s v="B0B16KD737"/>
    <s v="VW 80 cm (32 inches) Playwall Frameless Series HD Ready Android Smart LED TV VW3251 (Black)"/>
    <s v="Electronics HomeTheater,TV&amp;Video Televisions SmartTelevisions"/>
    <n v="8499"/>
    <n v="15999"/>
    <n v="0.47"/>
    <n v="4.3"/>
    <n v="592"/>
    <s v="No"/>
    <m/>
    <x v="0"/>
  </r>
  <r>
    <s v="B09C6FML9B"/>
    <s v="Duracell Micro USB 3A Braided Sync &amp; Fast Charging Cable, 3.9 Feet (1.2M). Supports QC 2.0/3.0 Charging, High Speed Data Transmission - Black"/>
    <s v="Computers&amp;Accessories Accessories&amp;Peripherals Cables&amp;Accessories Cables USBCables"/>
    <n v="320"/>
    <n v="599"/>
    <n v="0.47"/>
    <n v="4.0999999999999996"/>
    <n v="491"/>
    <s v="No"/>
    <m/>
    <x v="0"/>
  </r>
  <r>
    <s v="B0B9XN9S3W"/>
    <s v="Acer 80 cm (32 inches) N Series HD Ready TV AR32NSV53HD (Black)"/>
    <s v="Electronics HomeTheater,TV&amp;Video Televisions StandardTelevisions"/>
    <n v="7999"/>
    <n v="14990"/>
    <n v="0.47"/>
    <n v="4.3"/>
    <n v="457"/>
    <s v="No"/>
    <m/>
    <x v="0"/>
  </r>
  <r>
    <s v="B09C6H53KH"/>
    <s v="Duracell Type-C To Micro 1.2M braided Sync &amp; Charge Cable, USB C to Micro Fast Charge Compatible for fast data transmission (Black)"/>
    <s v="Computers&amp;Accessories Accessories&amp;Peripherals Cables&amp;Accessories Cables USBCables"/>
    <n v="368"/>
    <n v="699"/>
    <n v="0.47"/>
    <n v="4.2"/>
    <n v="387"/>
    <s v="No"/>
    <m/>
    <x v="0"/>
  </r>
  <r>
    <s v="B01J1CFO5I"/>
    <s v="Redgear MP35 Speed-Type Gaming Mousepad (Black/Red)"/>
    <s v="Computers&amp;Accessories Accessories&amp;Peripherals PCGamingPeripherals Gamepads"/>
    <n v="299"/>
    <n v="550"/>
    <n v="0.46"/>
    <n v="4.5999999999999996"/>
    <n v="33434"/>
    <s v="No"/>
    <m/>
    <x v="0"/>
  </r>
  <r>
    <s v="B00W56GLOQ"/>
    <s v="Wonderchef Nutri-blend Mixer, Grinder &amp; Blender | Powerful 400W 22000 RPM motor | Stainless steel Blades | 2 unbreakable jars | 2 Years warranty | Online recipe book by Chef Sanjeev Kapoor | Black"/>
    <s v="Home&amp;Kitchen Kitchen&amp;HomeAppliances SmallKitchenAppliances JuicerMixerGrinders"/>
    <n v="2699"/>
    <n v="5000"/>
    <n v="0.46"/>
    <n v="4"/>
    <n v="26164"/>
    <s v="No"/>
    <m/>
    <x v="0"/>
  </r>
  <r>
    <s v="B083GKDRKR"/>
    <s v="Havells Aqua Plus 1.2 litre Double Wall Kettle / 304 Stainless Steel Inner Body / Cool touch outer body / Wider mouth/ 2 Year warranty (Black, 1500 Watt)"/>
    <s v="Home&amp;Kitchen Kitchen&amp;HomeAppliances SmallKitchenAppliances Kettles&amp;HotWaterDispensers ElectricKettles"/>
    <n v="1625"/>
    <n v="2995"/>
    <n v="0.46"/>
    <n v="4.5"/>
    <n v="23484"/>
    <s v="No"/>
    <m/>
    <x v="0"/>
  </r>
  <r>
    <s v="B08JW1GVS7"/>
    <s v="URBN 20000 mAh Lithium_Polymer 22.5W Super Fast Charging Ultra Compact Power Bank with Quick Charge &amp; Power Delivery, Type C Input/Output, Made in India, Type C Cable Included (Camo)"/>
    <s v="Electronics Mobiles&amp;Accessories MobileAccessories Chargers PowerBanks"/>
    <n v="2179"/>
    <n v="3999"/>
    <n v="0.46"/>
    <n v="4"/>
    <n v="8380"/>
    <s v="No"/>
    <m/>
    <x v="0"/>
  </r>
  <r>
    <s v="B07YZG8PPY"/>
    <s v="TATA SKY HD Connection with 1 month basic package and free installation"/>
    <s v="Electronics HomeTheater,TV&amp;Video SatelliteEquipment SatelliteReceivers"/>
    <n v="1249"/>
    <n v="2299"/>
    <n v="0.46"/>
    <n v="4.3"/>
    <n v="7636"/>
    <s v="No"/>
    <m/>
    <x v="0"/>
  </r>
  <r>
    <s v="B088GXTJM3"/>
    <s v="DIGITEK¬Æ (DLS-9FT) Lightweight &amp; Portable Aluminum Alloy Light Stand for Ring Light, Reflector, Flash Units, Diffuser, Portrait, Softbox, Studio Lighting &amp; More Ideal for Outdoor &amp; Indoor Shoots"/>
    <s v="Electronics Cameras&amp;Photography Accessories PhotoStudio&amp;Lighting PhotoBackgroundAccessories BackgroundSupports"/>
    <n v="699"/>
    <n v="1299"/>
    <n v="0.46"/>
    <n v="4.3"/>
    <n v="6183"/>
    <s v="No"/>
    <m/>
    <x v="0"/>
  </r>
  <r>
    <s v="B07MKFNHKG"/>
    <s v="VW 80 cm (32 inches) Frameless Series HD Ready LED TV VW32A (Black)"/>
    <s v="Electronics HomeTheater,TV&amp;Video Televisions StandardTelevisions"/>
    <n v="6999"/>
    <n v="12999"/>
    <n v="0.46"/>
    <n v="4.2"/>
    <n v="4003"/>
    <s v="No"/>
    <m/>
    <x v="0"/>
  </r>
  <r>
    <s v="B00SH18114"/>
    <s v="Ikea 903.391.72 Polypropylene Plastic Solid Bevara Sealing Clip (Multicolour) - 30 Pack, Adjustable"/>
    <s v="Home&amp;Kitchen Kitchen&amp;HomeAppliances SmallKitchenAppliances VacuumSealers"/>
    <n v="160"/>
    <n v="299"/>
    <n v="0.46"/>
    <n v="4.5999999999999996"/>
    <n v="2781"/>
    <s v="No"/>
    <m/>
    <x v="1"/>
  </r>
  <r>
    <s v="B0B25LQQPC"/>
    <s v="Crucial P3 500GB PCIe 3.0 3D NAND NVMe M.2 SSD, up to 3500MB/s - CT500P3SSD8"/>
    <s v="Computers&amp;Accessories Components InternalSolidStateDrives"/>
    <n v="3307"/>
    <n v="6100"/>
    <n v="0.46"/>
    <n v="4.3"/>
    <n v="2515"/>
    <s v="No"/>
    <m/>
    <x v="0"/>
  </r>
  <r>
    <s v="B0B9959XF3"/>
    <s v="Acer 80 cm (32 inches) S Series HD Ready Android Smart LED TV AR32AR2841HDSB (Black)"/>
    <s v="Electronics HomeTheater,TV&amp;Video Televisions SmartTelevisions"/>
    <n v="12499"/>
    <n v="22990"/>
    <n v="0.46"/>
    <n v="4.3"/>
    <n v="1611"/>
    <s v="No"/>
    <m/>
    <x v="0"/>
  </r>
  <r>
    <s v="B09DSXK8JX"/>
    <s v="Kodak 80 cm (32 inches) HD Ready Certified Android Smart LED TV 32HDX7XPROBL (Black)"/>
    <s v="Electronics HomeTheater,TV&amp;Video Televisions SmartTelevisions"/>
    <n v="10499"/>
    <n v="19499"/>
    <n v="0.46"/>
    <n v="4.2"/>
    <n v="1510"/>
    <s v="No"/>
    <m/>
    <x v="0"/>
  </r>
  <r>
    <s v="B0B7B9V9QP"/>
    <s v="VU 108 cm (43 inches) Premium Series Full HD Smart LED TV 43GA (Black)"/>
    <s v="Electronics HomeTheater,TV&amp;Video Televisions SmartTelevisions"/>
    <n v="18999"/>
    <n v="35000"/>
    <n v="0.46"/>
    <n v="4"/>
    <n v="1001"/>
    <s v="No"/>
    <m/>
    <x v="0"/>
  </r>
  <r>
    <s v="B08WWKM5HQ"/>
    <s v="Crompton Highspeed Markle Prime 1200 mm (48 inch) Anti-Dust Ceiling Fan with Energy Efficient 55W Motor (Burgundy)"/>
    <s v="Home&amp;Kitchen Heating,Cooling&amp;AirQuality Fans CeilingFans"/>
    <n v="2599"/>
    <n v="4780"/>
    <n v="0.46"/>
    <n v="3.9"/>
    <n v="898"/>
    <s v="No"/>
    <m/>
    <x v="0"/>
  </r>
  <r>
    <s v="B09C6HXFC1"/>
    <s v="Duracell USB Lightning Apple Certified (Mfi) Braided Sync &amp; Charge Cable For Iphone, Ipad And Ipod. Fast Charging Lightning Cable, 3.9 Feet (1.2M) - Black"/>
    <s v="Computers&amp;Accessories Accessories&amp;Peripherals Cables&amp;Accessories Cables USBCables"/>
    <n v="970"/>
    <n v="1799"/>
    <n v="0.46"/>
    <n v="4.5"/>
    <n v="815"/>
    <s v="No"/>
    <m/>
    <x v="0"/>
  </r>
  <r>
    <s v="B09C6HXFC1"/>
    <s v="Duracell USB Lightning Apple Certified (Mfi) Braided Sync &amp; Charge Cable For Iphone, Ipad And Ipod. Fast Charging Lightning Cable, 3.9 Feet (1.2M) - Black"/>
    <s v="Computers&amp;Accessories Accessories&amp;Peripherals Cables&amp;Accessories Cables USBCables"/>
    <n v="970"/>
    <n v="1799"/>
    <n v="0.46"/>
    <n v="4.5"/>
    <n v="815"/>
    <s v="No"/>
    <m/>
    <x v="0"/>
  </r>
  <r>
    <s v="B09C6HXFC1"/>
    <s v="Duracell USB Lightning Apple Certified (Mfi) Braided Sync &amp; Charge Cable For Iphone, Ipad And Ipod. Fast Charging Lightning Cable, 3.9 Feet (1.2M) - Black"/>
    <s v="Computers&amp;Accessories Accessories&amp;Peripherals Cables&amp;Accessories Cables USBCables"/>
    <n v="970"/>
    <n v="1799"/>
    <n v="0.46"/>
    <n v="4.5"/>
    <n v="815"/>
    <s v="No"/>
    <m/>
    <x v="0"/>
  </r>
  <r>
    <s v="B09SZ5TWHW"/>
    <s v="Swiss Military VC03 Wireless Car Vacuum Cleaner | Wireless Vacuum Cleaner for Home, Car, Living Room | Wireless Vacuum Cleaner Dust Collection/Lighting Car Pet Hair Vacuum with Powerful Motor"/>
    <s v="Home&amp;Kitchen Kitchen&amp;HomeAppliances Vacuum,Cleaning&amp;Ironing Vacuums&amp;FloorCare Vacuums HandheldVacuums"/>
    <n v="1547"/>
    <n v="2890"/>
    <n v="0.46"/>
    <n v="3.9"/>
    <n v="463"/>
    <s v="No"/>
    <m/>
    <x v="0"/>
  </r>
  <r>
    <s v="B0BBWJFK5C"/>
    <s v="Shakti Technology S3 High Pressure Car Washer Machine 1800 Watts and Pressure 120 Bar for Cleaning Car, Bike &amp; Home"/>
    <s v="Home&amp;Kitchen Kitchen&amp;HomeAppliances Vacuum,Cleaning&amp;Ironing PressureWashers,Steam&amp;WindowCleaners"/>
    <n v="4899"/>
    <n v="8999"/>
    <n v="0.46"/>
    <n v="4.0999999999999996"/>
    <n v="297"/>
    <s v="No"/>
    <m/>
    <x v="0"/>
  </r>
  <r>
    <s v="B0B84KSH3X"/>
    <s v="Wipro Vesta 1200 Watt GD203 Heavyweight Automatic Dry Iron| Quick Heat Up| Anti bacterial German Weilburger Double Coated Black Soleplate |2 Years Warranty"/>
    <s v="Home&amp;Kitchen Kitchen&amp;HomeAppliances Vacuum,Cleaning&amp;Ironing Irons,Steamers&amp;Accessories Irons DryIrons"/>
    <n v="1049"/>
    <n v="1950"/>
    <n v="0.46"/>
    <n v="3.8"/>
    <n v="250"/>
    <s v="No"/>
    <m/>
    <x v="0"/>
  </r>
  <r>
    <s v="B09H34V36W"/>
    <s v="Inalsa Electric Fan Heater Hotty - 2000 Watts Variable Temperature Control Cool/Warm/Hot Air Selector | Over Heat Protection | ISI Certification, White"/>
    <s v="Home&amp;Kitchen Heating,Cooling&amp;AirQuality RoomHeaters FanHeaters"/>
    <n v="1349"/>
    <n v="2495"/>
    <n v="0.46"/>
    <n v="3.8"/>
    <n v="166"/>
    <s v="No"/>
    <m/>
    <x v="0"/>
  </r>
  <r>
    <s v="B0B7L86YCB"/>
    <s v="Green Tales Heat Seal Mini Food Sealer-Impulse Machine for Sealing Plastic Bags Packaging"/>
    <s v="Home&amp;Kitchen Kitchen&amp;HomeAppliances SmallKitchenAppliances VacuumSealers"/>
    <n v="161"/>
    <n v="300"/>
    <n v="0.46"/>
    <n v="2.6"/>
    <n v="24"/>
    <s v="No"/>
    <m/>
    <x v="1"/>
  </r>
  <r>
    <s v="B07YNTJ8ZM"/>
    <s v="Zebronics ZEB-COUNTY 3W Wireless Bluetooth Portable Speaker With Supporting Carry Handle, USB, SD Card, AUX, FM &amp; Call Function. (Green)"/>
    <s v="Electronics HomeAudio Speakers BluetoothSpeakers"/>
    <n v="549"/>
    <n v="999"/>
    <n v="0.45"/>
    <n v="3.9"/>
    <n v="64705"/>
    <s v="No"/>
    <m/>
    <x v="0"/>
  </r>
  <r>
    <s v="B01GGKZ4NU"/>
    <s v="AmazonBasics USB Type-C to USB Type-C 2.0 Cable for Charging Adapter, Smartphone - 9 Feet (2.7 Meters) - White"/>
    <s v="Computers&amp;Accessories Accessories&amp;Peripherals Cables&amp;Accessories Cables USBCables"/>
    <n v="549"/>
    <n v="995"/>
    <n v="0.45"/>
    <n v="4.2"/>
    <n v="29746"/>
    <s v="No"/>
    <m/>
    <x v="0"/>
  </r>
  <r>
    <s v="B07P681N66"/>
    <s v="TP-Link AC600 600 Mbps WiFi Wireless Network USB Adapter for Desktop PC with 2.4GHz/5GHz High Gain Dual Band 5dBi Antenna Wi-Fi, Supports Windows 11/10/8.1/8/7/XP, Mac OS 10.15 and earlier (Archer T2U Plus)"/>
    <s v="Computers&amp;Accessories NetworkingDevices NetworkAdapters WirelessUSBAdapters"/>
    <n v="1199"/>
    <n v="2199"/>
    <n v="0.45"/>
    <n v="4.4000000000000004"/>
    <n v="24780"/>
    <s v="No"/>
    <m/>
    <x v="0"/>
  </r>
  <r>
    <s v="B07P681N66"/>
    <s v="TP-Link AC600 600 Mbps WiFi Wireless Network USB Adapter for Desktop PC with 2.4GHz/5GHz High Gain Dual Band 5dBi Antenna Wi-Fi, Supports Windows 11/10/8.1/8/7/XP, Mac OS 10.15 and earlier (Archer T2U Plus)"/>
    <s v="Computers&amp;Accessories NetworkingDevices NetworkAdapters WirelessUSBAdapters"/>
    <n v="1199"/>
    <n v="2199"/>
    <n v="0.45"/>
    <n v="4.4000000000000004"/>
    <n v="24780"/>
    <s v="No"/>
    <m/>
    <x v="0"/>
  </r>
  <r>
    <s v="B01N6IJG0F"/>
    <s v="Morphy Richards Daisy 1000W Dry Iron with American Heritage Non-Stick Coated Soleplate, White"/>
    <s v="Home&amp;Kitchen Kitchen&amp;HomeAppliances Vacuum,Cleaning&amp;Ironing Irons,Steamers&amp;Accessories Irons DryIrons"/>
    <n v="559"/>
    <n v="1010"/>
    <n v="0.45"/>
    <n v="4.0999999999999996"/>
    <n v="17325"/>
    <s v="No"/>
    <m/>
    <x v="0"/>
  </r>
  <r>
    <s v="B07YL54NVJ"/>
    <s v="Brand Conquer 6 in 1 with OTG, SD Card Reader, USB Type C, USB 3.0 and Micro USB, for Memory Card | Portable Card Reader | Compatible with TF, SD, Micro SD, SDHC, SDXC, MMC, RS-MMC, Micro SDXC"/>
    <s v="Computers&amp;Accessories ExternalDevices&amp;DataStorage ExternalMemoryCardReaders"/>
    <n v="549"/>
    <n v="999"/>
    <n v="0.45"/>
    <n v="4.3"/>
    <n v="7758"/>
    <s v="No"/>
    <m/>
    <x v="0"/>
  </r>
  <r>
    <s v="B07ZJND9B9"/>
    <s v="ACTIVA 1200 MM HIGH SPEED 390 RPM BEE APPROVED 5 STAR RATED APSRA CEILING FAN BROWN 2 Years Warranty"/>
    <s v="Home&amp;Kitchen Heating,Cooling&amp;AirQuality Fans CeilingFans"/>
    <n v="1099"/>
    <n v="1990"/>
    <n v="0.45"/>
    <n v="3.9"/>
    <n v="5911"/>
    <s v="No"/>
    <m/>
    <x v="0"/>
  </r>
  <r>
    <s v="B07Z51CGGH"/>
    <s v="Eureka Forbes Wet &amp; Dry Ultimo 1400 Watts Multipurpose Vacuum Cleaner,Power Suction &amp; Blower with 20 litres Tank Capacity,6 Accessories,1 Year Warranty,Compact,Light Weight &amp; Easy to use (Red)"/>
    <s v="Home&amp;Kitchen Kitchen&amp;HomeAppliances Vacuum,Cleaning&amp;Ironing Vacuums&amp;FloorCare Vacuums Wet-DryVacuums"/>
    <n v="5499"/>
    <n v="9999"/>
    <n v="0.45"/>
    <n v="3.8"/>
    <n v="4353"/>
    <s v="No"/>
    <m/>
    <x v="0"/>
  </r>
  <r>
    <s v="B07RX14W1Q"/>
    <s v="Amazon Basics 10.2 Gbps High-Speed 4K HDMI Cable with Braided Cord, 1.8 Meter, Dark Grey"/>
    <s v="Electronics HomeTheater,TV&amp;Video Accessories Cables HDMICables"/>
    <n v="499"/>
    <n v="900"/>
    <n v="0.45"/>
    <n v="4.4000000000000004"/>
    <n v="2165"/>
    <s v="No"/>
    <m/>
    <x v="0"/>
  </r>
  <r>
    <s v="B07TTSS5MP"/>
    <s v="Lifelong LLMG74 750 Watt Mixer Grinder with 3 Jars (White and Grey)"/>
    <s v="Home&amp;Kitchen Kitchen&amp;HomeAppliances SmallKitchenAppliances MixerGrinders"/>
    <n v="1799"/>
    <n v="3299"/>
    <n v="0.45"/>
    <n v="3.8"/>
    <n v="1846"/>
    <s v="No"/>
    <m/>
    <x v="0"/>
  </r>
  <r>
    <s v="B08RDWBYCQ"/>
    <s v="T TOPLINE 180 W Electric Hand Mixer,Hand Blender , Egg Beater, Cake maker , Beater Cream Mix, Food Blender, Beater for Whipping Cream Beater for Cake With 7 -Speed with spatula and oil brush"/>
    <s v="Home&amp;Kitchen Kitchen&amp;HomeAppliances SmallKitchenAppliances HandBlenders"/>
    <n v="549"/>
    <n v="999"/>
    <n v="0.45"/>
    <n v="4"/>
    <n v="1313"/>
    <s v="No"/>
    <m/>
    <x v="0"/>
  </r>
  <r>
    <s v="B096YCN3SD"/>
    <s v="Lifelong LLEK15 Electric Kettle 1.5L with Stainless Steel Body, Easy and Fast Boiling of Water for Instant Noodles, Soup, Tea etc. (1 Year Warranty, Silver)"/>
    <s v="Home&amp;Kitchen Kitchen&amp;HomeAppliances SmallKitchenAppliances Kettles&amp;HotWaterDispensers Kettle&amp;ToasterSets"/>
    <n v="549"/>
    <n v="1000"/>
    <n v="0.45"/>
    <n v="3.6"/>
    <n v="1074"/>
    <s v="No"/>
    <m/>
    <x v="0"/>
  </r>
  <r>
    <s v="B09SDDQQKP"/>
    <s v="INALSA Vaccum Cleaner Handheld 800W High Powerful Motor- Dura Clean with HEPA Filtration &amp; Strong Powerful 16KPA Suction| Lightweight, Compact &amp; Durable Body|Includes Multiple Accessories,(Grey/Black)"/>
    <s v="Home&amp;Kitchen Kitchen&amp;HomeAppliances Vacuum,Cleaning&amp;Ironing Vacuums&amp;FloorCare Vacuums HandheldVacuums"/>
    <n v="1799"/>
    <n v="3295"/>
    <n v="0.45"/>
    <n v="3.8"/>
    <n v="687"/>
    <s v="No"/>
    <m/>
    <x v="0"/>
  </r>
  <r>
    <s v="B09NL7LBWT"/>
    <s v="Bulfyss USB Rechargeable Lint Remover Fabric Shaver Pet Hair Remover, Effectively and Quickly Remove Fuzz for Clothes, Sweater, Couch, Sofa, Blanket, Curtain, Wool, Cashmere (Grey, 1 Year Warranty)"/>
    <s v="Home&amp;Kitchen Kitchen&amp;HomeAppliances Vacuum,Cleaning&amp;Ironing Irons,Steamers&amp;Accessories LintShavers"/>
    <n v="1099"/>
    <n v="1999"/>
    <n v="0.45"/>
    <n v="4"/>
    <n v="604"/>
    <s v="No"/>
    <m/>
    <x v="0"/>
  </r>
  <r>
    <s v="B0B5KZ3C53"/>
    <s v="KENT Smart Multi Cooker Cum Kettle 1.2 Liter 800 Watts, Electric Cooker with Steamer &amp; Boiler for Idlis, Instant Noodles, Momos, Eggs, &amp; Steam Vegetables, Inner Stainless Steel &amp; Cool Touch Outer Body"/>
    <s v="Home&amp;Kitchen Kitchen&amp;HomeAppliances SmallKitchenAppliances Rice&amp;PastaCookers"/>
    <n v="1599"/>
    <n v="2900"/>
    <n v="0.45"/>
    <n v="3.7"/>
    <n v="441"/>
    <s v="No"/>
    <m/>
    <x v="0"/>
  </r>
  <r>
    <s v="B09MB3DKG1"/>
    <s v="KHAITAN AVAANTE KA-2013 1200 Watt 3-Rod Halogen Heater (1200 Watts, Grey)"/>
    <s v="Home&amp;Kitchen Heating,Cooling&amp;AirQuality RoomHeaters HalogenHeaters"/>
    <n v="2199"/>
    <n v="3999"/>
    <n v="0.45"/>
    <n v="3.5"/>
    <n v="340"/>
    <s v="No"/>
    <m/>
    <x v="0"/>
  </r>
  <r>
    <s v="B09NNJ9WYM"/>
    <s v="Sansui 80cm (32 inches) HD Ready Smart LED TV JSY32SKHD (BLACK) With Bezel-less Design"/>
    <s v="Electronics HomeTheater,TV&amp;Video Televisions SmartTelevisions"/>
    <n v="10990"/>
    <n v="19990"/>
    <n v="0.45"/>
    <n v="3.7"/>
    <n v="129"/>
    <s v="No"/>
    <m/>
    <x v="0"/>
  </r>
  <r>
    <s v="B0B3TBY2YX"/>
    <s v="AGARO Royal Double Layered Kettle, 1.5 Litres, Double Layered Cool Touch , Dry Boiling Protection, Black"/>
    <s v="Home&amp;Kitchen Kitchen&amp;HomeAppliances SmallKitchenAppliances Kettles&amp;HotWaterDispensers ElectricKettles"/>
    <n v="1260"/>
    <n v="2299"/>
    <n v="0.45"/>
    <n v="4.3"/>
    <n v="55"/>
    <s v="No"/>
    <m/>
    <x v="0"/>
  </r>
  <r>
    <s v="B002SZEOLG"/>
    <s v="TP-Link Nano USB WiFi Dongle 150Mbps High Gain Wireless Network Wi-Fi Adapter for PC Desktop and Laptops, Supports Windows 10/8.1/8/7/XP, Linux, Mac OS X (TL-WN722N)"/>
    <s v="Computers&amp;Accessories NetworkingDevices NetworkAdapters WirelessUSBAdapters"/>
    <n v="749"/>
    <n v="1339"/>
    <n v="0.44"/>
    <n v="4.2"/>
    <n v="179692"/>
    <s v="No"/>
    <m/>
    <x v="0"/>
  </r>
  <r>
    <s v="B08GYG6T12"/>
    <s v="SanDisk Ultra SDHC UHS-I Card 32GB 120MB/s R for DSLR Cameras, for Full HD Recording, 10Y Warranty"/>
    <s v="Electronics Accessories MemoryCards SecureDigitalCards"/>
    <n v="449"/>
    <n v="800"/>
    <n v="0.44"/>
    <n v="4.4000000000000004"/>
    <n v="69585"/>
    <s v="No"/>
    <m/>
    <x v="0"/>
  </r>
  <r>
    <s v="B09F9YQQ7B"/>
    <s v="Redmi 80 cm (32 inches) Android 11 Series HD Ready Smart LED TV | L32M6-RA/L32M7-RA (Black)"/>
    <s v="Electronics HomeTheater,TV&amp;Video Televisions SmartTelevisions"/>
    <n v="13999"/>
    <n v="24999"/>
    <n v="0.44"/>
    <n v="4.2"/>
    <n v="45238"/>
    <s v="No"/>
    <m/>
    <x v="0"/>
  </r>
  <r>
    <s v="B09F9YQQ7B"/>
    <s v="Redmi 80 cm (32 inches) Android 11 Series HD Ready Smart LED TV | L32M6-RA/L32M7-RA (Black)"/>
    <s v="Electronics HomeTheater,TV&amp;Video Televisions SmartTelevisions"/>
    <n v="13999"/>
    <n v="24999"/>
    <n v="0.44"/>
    <n v="4.2"/>
    <n v="45237"/>
    <s v="No"/>
    <m/>
    <x v="0"/>
  </r>
  <r>
    <s v="B09T3H12GV"/>
    <s v="Dell USB Wireless Keyboard and Mouse Set- KM3322W, Anti-Fade &amp; Spill-Resistant Keys, up to 36 Month Battery Life, 3Y Advance Exchange Warranty, Black"/>
    <s v="Computers&amp;Accessories Accessories&amp;Peripherals Keyboards,Mice&amp;InputDevices Keyboard&amp;MouseSets"/>
    <n v="1399"/>
    <n v="2498"/>
    <n v="0.44"/>
    <n v="4.2"/>
    <n v="33717"/>
    <s v="No"/>
    <m/>
    <x v="0"/>
  </r>
  <r>
    <s v="B0B6F7LX4C"/>
    <s v="MI 80 cm (32 inches) 5A Series HD Ready Smart Android LED TV L32M7-5AIN (Black)"/>
    <s v="Electronics HomeTheater,TV&amp;Video Televisions SmartTelevisions"/>
    <n v="13999"/>
    <n v="24999"/>
    <n v="0.44"/>
    <n v="4.2"/>
    <n v="32840"/>
    <s v="No"/>
    <m/>
    <x v="0"/>
  </r>
  <r>
    <s v="B07M69276N"/>
    <s v="TP-Link AC1300 USB WiFi Adapter (Archer T3U) - 2.4G/5G Dual Band Mini Wireless Network Adapter for PC Desktop, MU-MIMO Wi-Fi Dongle, USB 3.0, Supports Windows 11,10, 8.1, 8, 7, XP/Mac OS 10.15 and earlier"/>
    <s v="Computers&amp;Accessories NetworkingDevices NetworkAdapters WirelessUSBAdapters"/>
    <n v="1399"/>
    <n v="2499"/>
    <n v="0.44"/>
    <n v="4.4000000000000004"/>
    <n v="23169"/>
    <s v="No"/>
    <m/>
    <x v="0"/>
  </r>
  <r>
    <s v="B01M0505SJ"/>
    <s v="Orient Electric Apex-FX 1200mm Ultra High Speed 400 RPM Ceiling Fan (Brown)"/>
    <s v="Home&amp;Kitchen Heating,Cooling&amp;AirQuality Fans CeilingFans"/>
    <n v="1400"/>
    <n v="2485"/>
    <n v="0.44"/>
    <n v="4.0999999999999996"/>
    <n v="19998"/>
    <s v="No"/>
    <m/>
    <x v="0"/>
  </r>
  <r>
    <s v="B088ZTJT2R"/>
    <s v="Havells Immersion HB15 1500 Watt (White Blue)"/>
    <s v="Home&amp;Kitchen Heating,Cooling&amp;AirQuality WaterHeaters&amp;Geysers ImmersionRods"/>
    <n v="719"/>
    <n v="1295"/>
    <n v="0.44"/>
    <n v="4.2"/>
    <n v="17218"/>
    <s v="No"/>
    <m/>
    <x v="0"/>
  </r>
  <r>
    <s v="B086394NY5"/>
    <s v="TABLE MAGIC Multipurpose Laptop Table Mat Finish Top Work at Home Study Table (TM Regular- Black) (Alloy Steel)"/>
    <s v="Computers&amp;Accessories Accessories&amp;Peripherals LaptopAccessories"/>
    <n v="1399"/>
    <n v="2490"/>
    <n v="0.44"/>
    <n v="4.3"/>
    <n v="11074"/>
    <s v="No"/>
    <m/>
    <x v="0"/>
  </r>
  <r>
    <s v="B085194JFL"/>
    <s v="tizum HDMI to VGA Adapter Cable 1080P for Projector, Computer, Laptop, TV, Projectors &amp; TV"/>
    <s v="Electronics HomeTheater,TV&amp;Video Accessories Cables HDMICables"/>
    <n v="279"/>
    <n v="499"/>
    <n v="0.44"/>
    <n v="3.7"/>
    <n v="10962"/>
    <s v="No"/>
    <m/>
    <x v="1"/>
  </r>
  <r>
    <s v="B085194JFL"/>
    <s v="tizum HDMI to VGA Adapter Cable 1080P for Projector, Computer, Laptop, TV, Projectors &amp; TV"/>
    <s v="Electronics HomeTheater,TV&amp;Video Accessories Cables HDMICables"/>
    <n v="279"/>
    <n v="499"/>
    <n v="0.44"/>
    <n v="3.7"/>
    <n v="10962"/>
    <s v="No"/>
    <m/>
    <x v="1"/>
  </r>
  <r>
    <s v="B00JBNZPFM"/>
    <s v="Karcher WD3 EU Wet and Dry Vacuum Cleaner, 1000 Watts Powerful Suction, 17 L Capacity, Blower Function, Easy Filter Removal for Home and Garden Cleaning¬† (Yellow/Black)"/>
    <s v="Home&amp;Kitchen Kitchen&amp;HomeAppliances Vacuum,Cleaning&amp;Ironing Vacuums&amp;FloorCare Vacuums Wet-DryVacuums"/>
    <n v="6199"/>
    <n v="10999"/>
    <n v="0.44"/>
    <n v="4.2"/>
    <n v="10429"/>
    <s v="No"/>
    <m/>
    <x v="0"/>
  </r>
  <r>
    <s v="B09NKZXMWJ"/>
    <s v="Flix (Beetel) Usb To Type C Pvc Data Sync And 2A 480Mbps Data Sync, Tough Fast Charging Long Cable For Usb Type C Devices, Charging Adapter (White, 1 Meter) - Xcd-C12"/>
    <s v="Computers&amp;Accessories Accessories&amp;Peripherals Cables&amp;Accessories Cables USBCables"/>
    <n v="139"/>
    <n v="249"/>
    <n v="0.44"/>
    <n v="4"/>
    <n v="9378"/>
    <s v="No"/>
    <m/>
    <x v="1"/>
  </r>
  <r>
    <s v="B09NL4DJ2Z"/>
    <s v="FLiX (Beetel) USB to Type C PVC Data Sync &amp; 2A Smartphone Fast Charging Cable, Made in India, 480Mbps Data Sync, Tough Cable, 1 Meter Long USB Cable for USB Type C Devices Black XCD-C12"/>
    <s v="Computers&amp;Accessories Accessories&amp;Peripherals Cables&amp;Accessories Cables USBCables"/>
    <n v="139"/>
    <n v="249"/>
    <n v="0.44"/>
    <n v="4"/>
    <n v="9377"/>
    <s v="No"/>
    <m/>
    <x v="1"/>
  </r>
  <r>
    <s v="B08BJN4MP3"/>
    <s v="HUL Pureit Eco Water Saver Mineral RO+UV+MF AS wall mounted/Counter top Black 10L Water Purifier"/>
    <s v="Home&amp;Kitchen Kitchen&amp;HomeAppliances WaterPurifiers&amp;Accessories WaterFilters&amp;Purifiers"/>
    <n v="13999"/>
    <n v="24850"/>
    <n v="0.44"/>
    <n v="4.4000000000000004"/>
    <n v="8948"/>
    <s v="No"/>
    <m/>
    <x v="0"/>
  </r>
  <r>
    <s v="B09WN3SRC7"/>
    <s v="Sony Bravia 164 cm (65 inches) 4K Ultra HD Smart LED Google TV KD-65X74K (Black)"/>
    <s v="Electronics HomeTheater,TV&amp;Video Televisions SmartTelevisions"/>
    <n v="77990"/>
    <s v="1,39,900"/>
    <n v="0.44"/>
    <n v="4.7"/>
    <n v="5935"/>
    <s v="No"/>
    <m/>
    <x v="0"/>
  </r>
  <r>
    <s v="B09ZDVL7L8"/>
    <s v="TTK Prestige Limited Orion Mixer Grinder 500 Watts, 3 Jars (1200ml, 1000ml, 500ml) (Red)"/>
    <s v="Home&amp;Kitchen Kitchen&amp;HomeAppliances SmallKitchenAppliances MixerGrinders"/>
    <n v="2199"/>
    <n v="3895"/>
    <n v="0.44"/>
    <n v="3.9"/>
    <n v="1085"/>
    <s v="No"/>
    <m/>
    <x v="0"/>
  </r>
  <r>
    <s v="B09CMQRQM6"/>
    <s v="Ambrane Fast 100W Output Cable with Type-C to Type-C for Mobile, Laptop, Macbook &amp; Table Charging, 480mbps Data Sync Speed, Braided Cable, 1.5m Length (ABCC-100, Black-Grey)"/>
    <s v="Computers&amp;Accessories Accessories&amp;Peripherals Cables&amp;Accessories Cables USBCables"/>
    <n v="499"/>
    <n v="899"/>
    <n v="0.44"/>
    <n v="4.2"/>
    <n v="919"/>
    <s v="No"/>
    <m/>
    <x v="0"/>
  </r>
  <r>
    <s v="B09RQRZW2X"/>
    <s v="7SEVEN¬Æ Compatible Vu Smart Tv Remote Control Suitable for Original 4K Android LED Ultra HD UHD Vu Tv Remote with Non Voice Feature without google assistant"/>
    <s v="Electronics HomeTheater,TV&amp;Video Accessories RemoteControls"/>
    <n v="499"/>
    <n v="899"/>
    <n v="0.44"/>
    <n v="3.7"/>
    <n v="185"/>
    <s v="No"/>
    <m/>
    <x v="0"/>
  </r>
  <r>
    <s v="B0BGSV43WY"/>
    <s v="Noise ColorFit Pro 4 Alpha Bluetooth Calling Smart Watch with 1.78 AMOLED Display, Tru Sync, 60hz Refresh Rate, instacharge, Gesture Control, Functional 360 Digital Crown (Jet Black)"/>
    <s v="Electronics WearableTechnology SmartWatches"/>
    <n v="4499"/>
    <n v="7999"/>
    <n v="0.44"/>
    <n v="3.5"/>
    <n v="37"/>
    <s v="No"/>
    <m/>
    <x v="0"/>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 Kitchen&amp;HomeAppliances SmallKitchenAppliances HandBlenders"/>
    <n v="279"/>
    <n v="499"/>
    <n v="0.44"/>
    <n v="4.8"/>
    <n v="28"/>
    <s v="No"/>
    <m/>
    <x v="1"/>
  </r>
  <r>
    <s v="B0BMZ6SY89"/>
    <s v="!!HANEUL!!1000 Watt/2000-Watt Room Heater!! Fan Heater!!Pure White!!HN-2500!!Made in India!!Thermoset!!"/>
    <s v="Home&amp;Kitchen Heating,Cooling&amp;AirQuality RoomHeaters FanHeaters"/>
    <n v="899"/>
    <n v="1599"/>
    <n v="0.44"/>
    <n v="3.4"/>
    <n v="15"/>
    <s v="No"/>
    <m/>
    <x v="0"/>
  </r>
  <r>
    <s v="B0BDRVFDKP"/>
    <s v="SanDisk Ultra¬Æ microSDXC‚Ñ¢ UHS-I Card, 64GB, 140MB/s R, 10 Y Warranty, for Smartphones"/>
    <s v="Electronics Accessories MemoryCards MicroSD"/>
    <n v="569"/>
    <n v="1000"/>
    <n v="0.43"/>
    <n v="4.4000000000000004"/>
    <n v="67262"/>
    <s v="No"/>
    <m/>
    <x v="0"/>
  </r>
  <r>
    <s v="B0BDYW3RN3"/>
    <s v="SanDisk Ultra¬Æ microSDXC‚Ñ¢ UHS-I Card, 256GB, 150MB/s R, 10 Y Warranty, for Smartphones"/>
    <s v="Electronics Accessories MemoryCards MicroSD"/>
    <n v="1989"/>
    <n v="3500"/>
    <n v="0.43"/>
    <n v="4.4000000000000004"/>
    <n v="67260"/>
    <s v="No"/>
    <m/>
    <x v="0"/>
  </r>
  <r>
    <s v="B0BDRVFDKP"/>
    <s v="SanDisk Ultra¬Æ microSDXC‚Ñ¢ UHS-I Card, 64GB, 140MB/s R, 10 Y Warranty, for Smartphones"/>
    <s v="Electronics Accessories MemoryCards MicroSD"/>
    <n v="569"/>
    <n v="1000"/>
    <n v="0.43"/>
    <n v="4.4000000000000004"/>
    <n v="67259"/>
    <s v="No"/>
    <m/>
    <x v="0"/>
  </r>
  <r>
    <s v="B098NS6PVG"/>
    <s v="Ambrane Unbreakable 60W / 3A Fast Charging 1.5m Braided Type C Cable for Smartphones, Tablets, Laptops &amp; other Type C devices, PD Technology, 480Mbps Data Sync, Quick Charge 3.0 (RCT15A, Black)"/>
    <s v="Computers&amp;Accessories Accessories&amp;Peripherals Cables&amp;Accessories Cables USBCables"/>
    <n v="199"/>
    <n v="349"/>
    <n v="0.43"/>
    <n v="4"/>
    <n v="43994"/>
    <s v="No"/>
    <m/>
    <x v="1"/>
  </r>
  <r>
    <s v="B098NS6PVG"/>
    <s v="Ambrane Unbreakable 60W / 3A Fast Charging 1.5m Braided Type C Cable for Smartphones, Tablets, Laptops &amp; other Type C devices, PD Technology, 480Mbps Data Sync, Quick Charge 3.0 (RCT15A, Black)"/>
    <s v="Computers&amp;Accessories Accessories&amp;Peripherals Cables&amp;Accessories Cables USBCables"/>
    <n v="199"/>
    <n v="349"/>
    <n v="0.43"/>
    <n v="4"/>
    <n v="43994"/>
    <s v="No"/>
    <m/>
    <x v="1"/>
  </r>
  <r>
    <s v="B098NS6PVG"/>
    <s v="Ambrane Unbreakable 60W / 3A Fast Charging 1.5m Braided Type C Cable for Smartphones, Tablets, Laptops &amp; other Type C devices, PD Technology, 480Mbps Data Sync, Quick Charge 3.0 (RCT15A, Black)"/>
    <s v="Computers&amp;Accessories Accessories&amp;Peripherals Cables&amp;Accessories Cables USBCables"/>
    <n v="199"/>
    <n v="349"/>
    <n v="0.43"/>
    <n v="4"/>
    <n v="43993"/>
    <s v="No"/>
    <m/>
    <x v="1"/>
  </r>
  <r>
    <s v="B06XSK3XL6"/>
    <s v="boAt Dual Port Rapid Car Charger (Qualcomm Certified) with Quick Charge 3.0 + Free Micro USB Cable - (Black)"/>
    <s v="Electronics Mobiles&amp;Accessories MobileAccessories Chargers AutomobileChargers"/>
    <n v="571"/>
    <n v="999"/>
    <n v="0.43"/>
    <n v="4.3"/>
    <n v="38221"/>
    <s v="No"/>
    <m/>
    <x v="0"/>
  </r>
  <r>
    <s v="B08G28Z33M"/>
    <s v="realme Buds Classic Wired in Ear Earphones with Mic (Black)"/>
    <s v="Electronics Headphones,Earbuds&amp;Accessories Headphones In-Ear"/>
    <n v="399"/>
    <n v="699"/>
    <n v="0.43"/>
    <n v="4"/>
    <n v="37817"/>
    <s v="No"/>
    <m/>
    <x v="0"/>
  </r>
  <r>
    <s v="B09JPC82QC"/>
    <s v="Mi 108 cm (43 inches) Full HD Android LED TV 4C | L43M6-INC (Black)"/>
    <s v="Electronics HomeTheater,TV&amp;Video Televisions SmartTelevisions"/>
    <n v="19999"/>
    <n v="34999"/>
    <n v="0.43"/>
    <n v="4.3"/>
    <n v="27151"/>
    <s v="No"/>
    <m/>
    <x v="0"/>
  </r>
  <r>
    <s v="B0859M539M"/>
    <s v="TP-LINK AC1300 Archer T3U Plus High Gain USB 3.0 Wi-Fi Dongle, Wireless Dual Band MU-MIMO WiFi Adapter with High Gain Antenna, Supports Windows 11/10/8.1/8/7/XP/MacOS"/>
    <s v="Computers&amp;Accessories NetworkingDevices NetworkAdapters WirelessUSBAdapters"/>
    <n v="1699"/>
    <n v="2999"/>
    <n v="0.43"/>
    <n v="4.4000000000000004"/>
    <n v="24780"/>
    <s v="No"/>
    <m/>
    <x v="0"/>
  </r>
  <r>
    <s v="B07TXCY3YK"/>
    <s v="Butterfly Hero Mixer Grinder, 500W, 3 Jars (Grey)"/>
    <s v="Home&amp;Kitchen Kitchen&amp;HomeAppliances SmallKitchenAppliances MixerGrinders"/>
    <n v="2237.81"/>
    <n v="3899"/>
    <n v="0.43"/>
    <n v="3.9"/>
    <n v="11004"/>
    <s v="No"/>
    <m/>
    <x v="0"/>
  </r>
  <r>
    <s v="B0B2X35B1K"/>
    <s v="Noise ColorFit Ultra 2 Buzz 1.78&quot; AMOLED Bluetooth Calling Watch with 368*448px Always On Display, Premium Metallic Finish, 100+ Watch Faces, 100+ Sports Modes, Health Suite (Jet Black)"/>
    <s v="Electronics WearableTechnology SmartWatches"/>
    <n v="3999"/>
    <n v="6999"/>
    <n v="0.43"/>
    <n v="4.0999999999999996"/>
    <n v="10229"/>
    <s v="No"/>
    <m/>
    <x v="0"/>
  </r>
  <r>
    <s v="B009P2L7CO"/>
    <s v="Bajaj DHX-9 1000W Heavy Weight Dry Iron with Advance Soleplate and Anti-Bacterial German Coating Technology, Ivory"/>
    <s v="Home&amp;Kitchen Kitchen&amp;HomeAppliances Vacuum,Cleaning&amp;Ironing Irons,Steamers&amp;Accessories Irons DryIrons"/>
    <n v="1099"/>
    <n v="1920"/>
    <n v="0.43"/>
    <n v="4.2"/>
    <n v="9772"/>
    <s v="No"/>
    <m/>
    <x v="0"/>
  </r>
  <r>
    <s v="B083RCTXLL"/>
    <s v="HP X200 Wireless Mouse with 2.4 GHz Wireless connectivity, Adjustable DPI up to 1600, ambidextrous Design, and 18-Month Long Battery Life. 3-Years Warranty (6VY95AA)"/>
    <s v="Computers&amp;Accessories Accessories&amp;Peripherals Keyboards,Mice&amp;InputDevices Mice"/>
    <n v="681"/>
    <n v="1199"/>
    <n v="0.43"/>
    <n v="4.2"/>
    <n v="8258"/>
    <s v="No"/>
    <m/>
    <x v="0"/>
  </r>
  <r>
    <s v="B08K9PX15C"/>
    <s v="Zebronics Zeb Wonderbar 10 USB Powered 2.0 Computer Speaker with RGB Lights"/>
    <s v="Computers&amp;Accessories Accessories&amp;Peripherals Audio&amp;VideoAccessories PCSpeakers"/>
    <n v="849"/>
    <n v="1499"/>
    <n v="0.43"/>
    <n v="4"/>
    <n v="7352"/>
    <s v="No"/>
    <m/>
    <x v="0"/>
  </r>
  <r>
    <s v="B08QJJCY2Q"/>
    <s v="Tizum Mouse Pad/ Computer Mouse Mat with Anti-Slip Rubber Base | Smooth Mouse Control | Spill-Resistant Surface for Laptop, Notebook, MacBook, Gaming, Laser/ Optical Mouse, 9.4‚Äùx 7.9‚Äù, Multicolored"/>
    <s v="Computers&amp;Accessories Accessories&amp;Peripherals Keyboards,Mice&amp;InputDevices Keyboard&amp;MiceAccessories MousePads"/>
    <n v="169"/>
    <n v="299"/>
    <n v="0.43"/>
    <n v="4.4000000000000004"/>
    <n v="5176"/>
    <s v="No"/>
    <m/>
    <x v="1"/>
  </r>
  <r>
    <s v="B08VRMK55F"/>
    <s v="Zebronics Zeb Buds C2 in Ear Type C Wired Earphones with Mic, Braided 1.2 Metre Cable, Metallic Design, 10mm Drivers, in Line Mic &amp; Volume Controller (Blue)"/>
    <s v="Electronics Headphones,Earbuds&amp;Accessories Headphones In-Ear"/>
    <n v="399"/>
    <n v="699"/>
    <n v="0.43"/>
    <n v="3.4"/>
    <n v="3454"/>
    <s v="No"/>
    <m/>
    <x v="0"/>
  </r>
  <r>
    <s v="B09NS5TKPN"/>
    <s v="LG 1.5 Ton 5 Star AI DUAL Inverter Split AC (Copper, Super Convertible 6-in-1 Cooling, HD Filter with Anti-Virus Protection, 2022 Model, PS-Q19YNZE, White)"/>
    <s v="Home&amp;Kitchen Heating,Cooling&amp;AirQuality AirConditioners Split-SystemAirConditioners"/>
    <n v="42990"/>
    <n v="75990"/>
    <n v="0.43"/>
    <n v="4.3"/>
    <n v="3231"/>
    <s v="No"/>
    <m/>
    <x v="0"/>
  </r>
  <r>
    <s v="B09M869Z5V"/>
    <s v="Portronics MPORT 31C 4-in-1 USB Hub (Type C to 4 USB-A Ports) with Fast Data Transfer"/>
    <s v="Computers&amp;Accessories Accessories&amp;Peripherals USBHubs"/>
    <n v="570"/>
    <n v="999"/>
    <n v="0.43"/>
    <n v="4.2"/>
    <n v="3201"/>
    <s v="No"/>
    <m/>
    <x v="0"/>
  </r>
  <r>
    <s v="B09YLFHFDW"/>
    <s v="Sony WI-C100 Wireless Headphones with Customizable Equalizer for Deep Bass &amp; 25 Hrs Battery, DSEE-Upscale, Splash Proof, 360RA, Fast Pair, in-Ear Bluetooth Headset with mic for Phone Calls (Black)"/>
    <s v="Electronics Headphones,Earbuds&amp;Accessories Headphones In-Ear"/>
    <n v="1599"/>
    <n v="2790"/>
    <n v="0.43"/>
    <n v="3.6"/>
    <n v="2272"/>
    <s v="No"/>
    <m/>
    <x v="0"/>
  </r>
  <r>
    <s v="B076VQS87V"/>
    <s v="Syska SDI-07 1000 W Stellar with Golden American Heritage Soleplate Dry Iron (Blue)"/>
    <s v="Home&amp;Kitchen Kitchen&amp;HomeAppliances Vacuum,Cleaning&amp;Ironing Irons,Steamers&amp;Accessories Irons DryIrons"/>
    <n v="457"/>
    <n v="799"/>
    <n v="0.43"/>
    <n v="4.3"/>
    <n v="1868"/>
    <s v="No"/>
    <m/>
    <x v="0"/>
  </r>
  <r>
    <s v="B0B9RN5X8B"/>
    <s v="V-Guard Zio Instant Water Geyser | 3 Litre | 3000 W Heating | White-Blue | | 2 Year Warranty"/>
    <s v="Home&amp;Kitchen Heating,Cooling&amp;AirQuality WaterHeaters&amp;Geysers InstantWaterHeaters"/>
    <n v="2699"/>
    <n v="4700"/>
    <n v="0.43"/>
    <n v="4.2"/>
    <n v="1296"/>
    <s v="No"/>
    <m/>
    <x v="0"/>
  </r>
  <r>
    <s v="B078JBK4GX"/>
    <s v="Havells Instanio 1-Litre 3KW Instant Water Heater (Geyser), White Blue"/>
    <s v="Home&amp;Kitchen Heating,Cooling&amp;AirQuality WaterHeaters&amp;Geysers InstantWaterHeaters"/>
    <n v="2599"/>
    <n v="4560"/>
    <n v="0.43"/>
    <n v="4.4000000000000004"/>
    <n v="646"/>
    <s v="No"/>
    <m/>
    <x v="0"/>
  </r>
  <r>
    <s v="B077BTLQ67"/>
    <s v="Orient Electric Aura Neo Instant 3L Water Heater (Geyser), 5-level Safety Shield, Stainless Steel Tank (White &amp; Turquoise)"/>
    <s v="Home&amp;Kitchen Heating,Cooling&amp;AirQuality WaterHeaters&amp;Geysers InstantWaterHeaters"/>
    <n v="2790"/>
    <n v="4890"/>
    <n v="0.43"/>
    <n v="3.9"/>
    <n v="588"/>
    <s v="No"/>
    <m/>
    <x v="0"/>
  </r>
  <r>
    <s v="B09LMMFW3S"/>
    <s v="IKEA Milk Frother for Your Milk, Coffee,(Cold and hot Drinks), Black"/>
    <s v="Home&amp;Kitchen Kitchen&amp;HomeAppliances Coffee,Tea&amp;Espresso MilkFrothers"/>
    <n v="229"/>
    <n v="399"/>
    <n v="0.43"/>
    <n v="3.6"/>
    <n v="451"/>
    <s v="No"/>
    <m/>
    <x v="1"/>
  </r>
  <r>
    <s v="B09VL9KFDB"/>
    <s v="Havells Gatik Neo 400mm Pedestal Fan (Aqua Blue)"/>
    <s v="Home&amp;Kitchen Heating,Cooling&amp;AirQuality Fans TableFans"/>
    <n v="2399"/>
    <n v="4200"/>
    <n v="0.43"/>
    <n v="3.8"/>
    <n v="397"/>
    <s v="No"/>
    <m/>
    <x v="0"/>
  </r>
  <r>
    <s v="B09JSW16QD"/>
    <s v="boAt LTG 550v3 Lightning Apple MFi Certified Cable with Spaceship Grade Aluminium Housing,Stress Resistance, Rapid 2.4A Charging &amp; 480mbps Data Sync, 1m Length &amp; 10000+ Bends Lifespan(Mercurial Black)"/>
    <s v="Computers&amp;Accessories Accessories&amp;Peripherals Cables&amp;Accessories Cables USBCables"/>
    <n v="848.99"/>
    <n v="1490"/>
    <n v="0.43"/>
    <n v="3.9"/>
    <n v="356"/>
    <s v="No"/>
    <m/>
    <x v="0"/>
  </r>
  <r>
    <s v="B0BFWGBX61"/>
    <s v="Ambrane Unbreakable 3A Fast Charging Braided Type C Cable    1.5 Meter (RCT15, Blue) Supports QC 2.0/3.0 Charging"/>
    <s v="Computers&amp;Accessories Accessories&amp;Peripherals Cables&amp;Accessories Cables USBCables"/>
    <n v="199"/>
    <n v="349"/>
    <n v="0.43"/>
    <n v="4.0999999999999996"/>
    <n v="314"/>
    <s v="No"/>
    <m/>
    <x v="1"/>
  </r>
  <r>
    <s v="B0BFWGBX61"/>
    <s v="Ambrane Unbreakable 3A Fast Charging Braided Type C Cable    1.5 Meter (RCT15, Blue) Supports QC 2.0/3.0 Charging"/>
    <s v="Computers&amp;Accessories Accessories&amp;Peripherals Cables&amp;Accessories Cables USBCables"/>
    <n v="199"/>
    <n v="349"/>
    <n v="0.43"/>
    <n v="4.0999999999999996"/>
    <n v="314"/>
    <s v="No"/>
    <m/>
    <x v="1"/>
  </r>
  <r>
    <s v="B09LRZYBH1"/>
    <s v="KRISONS Thunder Speaker, Multimedia Home Theatre, Floor Standing Speaker, LED Display with Bluetooth, FM, USB, Micro SD Card, AUX Connectivity"/>
    <s v="Electronics HomeAudio Speakers TowerSpeakers"/>
    <n v="2299"/>
    <n v="3999"/>
    <n v="0.43"/>
    <n v="3.8"/>
    <n v="282"/>
    <s v="No"/>
    <m/>
    <x v="0"/>
  </r>
  <r>
    <s v="B09P182Z2H"/>
    <s v="AGARO Glory Cool Mist Ultrasonic Humidifier, 4.5Litres, For Large Area, Room, Home, Office, Adjustable Mist Output, Ceramic Ball Filter, Ultra Quiet, 360¬∞ Rotatable Nozzle, Auto Shut Off, Grey"/>
    <s v="Home&amp;Kitchen Heating,Cooling&amp;AirQuality Humidifiers"/>
    <n v="3290"/>
    <n v="5799"/>
    <n v="0.43"/>
    <n v="4.3"/>
    <n v="168"/>
    <s v="No"/>
    <m/>
    <x v="0"/>
  </r>
  <r>
    <s v="B08QHLXWV3"/>
    <s v="Kenstar 2400 Watts 9 Fins Oil Filled Radiator with PTC Fan Heater (BLACK GOLD)"/>
    <s v="Home&amp;Kitchen Heating,Cooling&amp;AirQuality RoomHeaters FanHeaters"/>
    <n v="6850"/>
    <n v="11990"/>
    <n v="0.43"/>
    <n v="3.9"/>
    <n v="144"/>
    <s v="No"/>
    <m/>
    <x v="0"/>
  </r>
  <r>
    <s v="B00V4BGDKU"/>
    <s v="TP-Link UE300 USB 3.0 to RJ45 Gigabit Ethernet Network Adapter - Plug and Play"/>
    <s v="Computers&amp;Accessories NetworkingDevices NetworkAdapters WirelessUSBAdapters"/>
    <n v="1099"/>
    <n v="1899"/>
    <n v="0.42"/>
    <n v="4.5"/>
    <n v="22420"/>
    <s v="No"/>
    <m/>
    <x v="0"/>
  </r>
  <r>
    <s v="B013B2WGT6"/>
    <s v="HealthSense Chef-Mate KS 33 Digital Kitchen Weighing Scale &amp; Food Weight Machine for Health, Fitness, Home Baking &amp; Cooking with Free Bowl, 1 Year Warranty &amp; Batteries Included"/>
    <s v="Home&amp;Kitchen Kitchen&amp;HomeAppliances SmallKitchenAppliances DigitalKitchenScales"/>
    <n v="1099"/>
    <n v="1899"/>
    <n v="0.42"/>
    <n v="4.3"/>
    <n v="15276"/>
    <s v="No"/>
    <m/>
    <x v="0"/>
  </r>
  <r>
    <s v="B078G6ZF5Z"/>
    <s v="Oraimo 18W USB &amp; Type-C Dual Output Super Fast Charger Wall Adapter PE2.0&amp;Quick Charge 3.0 &amp; Power Delivery 3.0 Compatible for iPhone 13/13 Mini/13 Pro Max/12/12 Pro Max, iPad Mini/Pro, Pixel, Galaxy, Airpods Pro"/>
    <s v="Electronics Mobiles&amp;Accessories MobileAccessories Chargers WallChargers"/>
    <n v="699"/>
    <n v="1199"/>
    <n v="0.42"/>
    <n v="4"/>
    <n v="14404"/>
    <s v="No"/>
    <m/>
    <x v="0"/>
  </r>
  <r>
    <s v="B078G6ZF5Z"/>
    <s v="Oraimo 18W USB &amp; Type-C Dual Output Super Fast Charger Wall Adapter PE2.0&amp;Quick Charge 3.0 &amp; Power Delivery 3.0 Compatible for iPhone 13/13 Mini/13 Pro Max/12/12 Pro Max, iPad Mini/Pro, Pixel, Galaxy, Airpods Pro"/>
    <s v="Electronics Mobiles&amp;Accessories MobileAccessories Chargers WallChargers"/>
    <n v="699"/>
    <n v="1199"/>
    <n v="0.42"/>
    <n v="4"/>
    <n v="14403"/>
    <s v="No"/>
    <m/>
    <x v="0"/>
  </r>
  <r>
    <s v="B078JDNZJ8"/>
    <s v="Havells Instanio 3-Litre Instant Geyser (White/Blue)"/>
    <s v="Home&amp;Kitchen Heating,Cooling&amp;AirQuality WaterHeaters&amp;Geysers InstantWaterHeaters"/>
    <n v="3600"/>
    <n v="6190"/>
    <n v="0.42"/>
    <n v="4.3"/>
    <n v="11924"/>
    <s v="No"/>
    <m/>
    <x v="0"/>
  </r>
  <r>
    <s v="B0116MIKKC"/>
    <s v="Goldmedal Curve Plus 202042 Plastic Spice 3-Pin 240V Universal Travel Adaptor (White)"/>
    <s v="Electronics Mobiles&amp;Accessories MobileAccessories Chargers WallChargers"/>
    <n v="99"/>
    <n v="171"/>
    <n v="0.42"/>
    <n v="4.5"/>
    <n v="11339"/>
    <s v="No"/>
    <m/>
    <x v="2"/>
  </r>
  <r>
    <s v="B07HZ2QCGR"/>
    <s v="POPIO Type C Dash Charging USB Data Cable for OnePlus Devices"/>
    <s v="Computers&amp;Accessories Accessories&amp;Peripherals Cables&amp;Accessories Cables USBCables"/>
    <n v="350"/>
    <n v="599"/>
    <n v="0.42"/>
    <n v="3.9"/>
    <n v="8314"/>
    <s v="No"/>
    <m/>
    <x v="0"/>
  </r>
  <r>
    <s v="B01DGVKBC6"/>
    <s v="FEDUS Cat6 Ethernet Cable, 10 Meter High Speed 550MHZ / 10 Gigabit Speed UTP LAN Cable, Network Cable Internet Cable RJ45 Cable LAN Wire, Patch Computer Cord Gigabit Category 6 Wires for Modem, Router"/>
    <s v="Computers&amp;Accessories Accessories&amp;Peripherals Cables&amp;Accessories Cables EthernetCables"/>
    <n v="287"/>
    <n v="499"/>
    <n v="0.42"/>
    <n v="4.4000000000000004"/>
    <n v="8076"/>
    <s v="No"/>
    <m/>
    <x v="1"/>
  </r>
  <r>
    <s v="B0B1YVCJ2Y"/>
    <s v="Acer 80 cm (32 inches) I Series HD Ready Android Smart LED TV AR32AR2841HDFL (Black)"/>
    <s v="Electronics HomeTheater,TV&amp;Video Televisions SmartTelevisions"/>
    <n v="11499"/>
    <n v="19990"/>
    <n v="0.42"/>
    <n v="4.3"/>
    <n v="4703"/>
    <s v="No"/>
    <m/>
    <x v="0"/>
  </r>
  <r>
    <s v="B06XFTHCNY"/>
    <s v="CableCreation RCA to 3.5mm Male Audio Cable, 3.5mm to 2RCA Cable Male RCA Cable,Y Splitter Stereo Jack Cable for Home Theater,Subwoofer, Receiver, Speakers and More (3Feet/0.9Meter,Black)"/>
    <s v="Electronics HomeTheater,TV&amp;Video Accessories Cables RCACables"/>
    <n v="439"/>
    <n v="758"/>
    <n v="0.42"/>
    <n v="4.2"/>
    <n v="4296"/>
    <s v="No"/>
    <m/>
    <x v="0"/>
  </r>
  <r>
    <s v="B0B9XLX8VR"/>
    <s v="VU 139 cm (55 inches) The GloLED Series 4K Smart LED Google TV 55GloLED (Grey)"/>
    <s v="Electronics HomeTheater,TV&amp;Video Televisions SmartTelevisions"/>
    <n v="37999"/>
    <n v="65000"/>
    <n v="0.42"/>
    <n v="4.3"/>
    <n v="3587"/>
    <s v="No"/>
    <m/>
    <x v="0"/>
  </r>
  <r>
    <s v="B08TTRVWKY"/>
    <s v="MILTON Smart Egg Boiler 360-Watts (Transparent and Silver Grey), Boil Up to 7 Eggs"/>
    <s v="Home&amp;Kitchen Kitchen&amp;HomeAppliances SmallKitchenAppliances EggBoilers"/>
    <n v="1099"/>
    <n v="1899"/>
    <n v="0.42"/>
    <n v="4.3"/>
    <n v="1811"/>
    <s v="No"/>
    <m/>
    <x v="0"/>
  </r>
  <r>
    <s v="B0912WJ87V"/>
    <s v="Reffair AX30 [MAX] Portable Air Purifier for Car, Home &amp; Office | Smart Ionizer Function | H13 Grade True HEPA Filter [Internationally Tested] Aromabuds Fragrance Option - Black"/>
    <s v="Car&amp;Motorbike CarAccessories InteriorAccessories AirPurifiers&amp;Ionizers"/>
    <n v="2339"/>
    <n v="4000"/>
    <n v="0.42"/>
    <n v="3.8"/>
    <n v="1118"/>
    <s v="No"/>
    <m/>
    <x v="0"/>
  </r>
  <r>
    <s v="B09NNGHG22"/>
    <s v="Sansui 140cm (55 inches) 4K Ultra HD Certified Android LED TV with Dolby Audio &amp; Dolby Vision JSW55ASUHD (Mystique Black)"/>
    <s v="Electronics HomeTheater,TV&amp;Video Televisions SmartTelevisions"/>
    <n v="32990"/>
    <n v="56790"/>
    <n v="0.42"/>
    <n v="4.3"/>
    <n v="567"/>
    <s v="No"/>
    <m/>
    <x v="0"/>
  </r>
  <r>
    <s v="B08Y57TPDM"/>
    <s v="Duracell CR2016 3V Lithium Coin Battery, 5 pcs, 2016 Coin Button Cell Battery, DL2016"/>
    <s v="Electronics GeneralPurposeBatteries&amp;BatteryChargers"/>
    <n v="116"/>
    <n v="200"/>
    <n v="0.42"/>
    <n v="4.3"/>
    <n v="485"/>
    <s v="No"/>
    <m/>
    <x v="1"/>
  </r>
  <r>
    <s v="B08Y5QJTVK"/>
    <s v="Duracell CR2025 3V Lithium Coin Battery, 5 pcs, 2025 Coin Button Cell Battery, DL2025"/>
    <s v="Electronics GeneralPurposeBatteries&amp;BatteryChargers"/>
    <n v="116"/>
    <n v="200"/>
    <n v="0.42"/>
    <n v="4.4000000000000004"/>
    <n v="357"/>
    <s v="No"/>
    <m/>
    <x v="1"/>
  </r>
  <r>
    <s v="B09MM6P76N"/>
    <s v="7SEVEN¬Æ Compatible Lg Smart Tv Remote Suitable for Any LG LED OLED LCD UHD Plasma Android Television and AKB75095303 replacement of Original Lg Tv Remote Control"/>
    <s v="Electronics HomeTheater,TV&amp;Video Accessories RemoteControls"/>
    <n v="349"/>
    <n v="599"/>
    <n v="0.42"/>
    <n v="4.2"/>
    <n v="284"/>
    <s v="No"/>
    <m/>
    <x v="0"/>
  </r>
  <r>
    <s v="B0B5ZF3NRK"/>
    <s v="CEDO 65W OnePlus Dash Warp Charge Cable, USB A to Type C Data Sync Fast Charging Cable Compatible with One Plus 3 /3T /5 /5T /6 /6T /7 /7T /7 pro &amp; for All Type C Devices - 1 Meter, Red"/>
    <s v="Computers&amp;Accessories Accessories&amp;Peripherals Cables&amp;Accessories Cables USBCables"/>
    <n v="349"/>
    <n v="599"/>
    <n v="0.42"/>
    <n v="4.0999999999999996"/>
    <n v="210"/>
    <s v="No"/>
    <m/>
    <x v="0"/>
  </r>
  <r>
    <s v="B0B5ZF3NRK"/>
    <s v="CEDO 65W OnePlus Dash Warp Charge Cable, USB A to Type C Data Sync Fast Charging Cable Compatible with One Plus 3 /3T /5 /5T /6 /6T /7 /7T /7 pro &amp; for All Type C Devices - 1 Meter, Red"/>
    <s v="Computers&amp;Accessories Accessories&amp;Peripherals Cables&amp;Accessories Cables USBCables"/>
    <n v="349"/>
    <n v="599"/>
    <n v="0.42"/>
    <n v="4.0999999999999996"/>
    <n v="210"/>
    <s v="No"/>
    <m/>
    <x v="0"/>
  </r>
  <r>
    <s v="B0B2DZ5S6R"/>
    <s v="Amazon Basics 1500 W Electric Kettle (Stainless Steel Body, 1.5 L)"/>
    <s v="Home&amp;Kitchen Kitchen&amp;HomeAppliances SmallKitchenAppliances Kettles&amp;HotWaterDispensers Kettle&amp;ToasterSets"/>
    <n v="749"/>
    <n v="1299"/>
    <n v="0.42"/>
    <n v="4"/>
    <n v="119"/>
    <s v="No"/>
    <m/>
    <x v="0"/>
  </r>
  <r>
    <s v="B00A0VCJPI"/>
    <s v="TP-Link TL-WA850RE Single_Band 300Mbps RJ45 Wireless Range Extender, Broadband/Wi-Fi Extender, Wi-Fi Booster/Hotspot with 1 Ethernet Port, Plug and Play, Built-in Access Point Mode, White"/>
    <s v="Computers&amp;Accessories NetworkingDevices Repeaters&amp;Extenders"/>
    <n v="1469"/>
    <n v="2499"/>
    <n v="0.41"/>
    <n v="4.2"/>
    <n v="156638"/>
    <s v="No"/>
    <m/>
    <x v="0"/>
  </r>
  <r>
    <s v="B07G3YNLJB"/>
    <s v="Crucial BX500 240GB 3D NAND SATA 6.35 cm (2.5-inch) SSD (CT240BX500SSD1)"/>
    <s v="Computers&amp;Accessories Components InternalSolidStateDrives"/>
    <n v="1815"/>
    <n v="3100"/>
    <n v="0.41"/>
    <n v="4.5"/>
    <n v="92925"/>
    <s v="No"/>
    <m/>
    <x v="0"/>
  </r>
  <r>
    <s v="B07VQGVL68"/>
    <s v="Glun Multipurpose Portable Electronic Digital Weighing Scale Weight Machine (10 Kg - with Back Light)"/>
    <s v="Home&amp;Kitchen Kitchen&amp;HomeAppliances SmallKitchenAppliances DigitalKitchenScales"/>
    <n v="293"/>
    <n v="499"/>
    <n v="0.41"/>
    <n v="3.9"/>
    <n v="44994"/>
    <s v="No"/>
    <m/>
    <x v="1"/>
  </r>
  <r>
    <s v="B00YMJ0OI8"/>
    <s v="Prestige PIC 20 1600 Watt Induction Cooktop with Push button (Black)"/>
    <s v="Home&amp;Kitchen Kitchen&amp;HomeAppliances SmallKitchenAppliances InductionCooktop"/>
    <n v="2148"/>
    <n v="3645"/>
    <n v="0.41"/>
    <n v="4.0999999999999996"/>
    <n v="31388"/>
    <s v="No"/>
    <m/>
    <x v="0"/>
  </r>
  <r>
    <s v="B00CEQEGPI"/>
    <s v="Logitech MK270r USB Wireless Keyboard and Mouse Set for Windows, 2.4 GHz Wireless, Spill-resistant Design, 8 Multimedia &amp; Shortcut Keys, 2-Year Battery Life, PC/Laptop- Black"/>
    <s v="Computers&amp;Accessories Accessories&amp;Peripherals Keyboards,Mice&amp;InputDevices Keyboard&amp;MouseSets"/>
    <n v="1345"/>
    <n v="2295"/>
    <n v="0.41"/>
    <n v="4.2"/>
    <n v="17413"/>
    <s v="No"/>
    <m/>
    <x v="0"/>
  </r>
  <r>
    <s v="B09F6S8BT6"/>
    <s v="Samsung 80 cm (32 Inches) Wondertainment Series HD Ready LED Smart TV UA32T4340BKXXL (Glossy Black)"/>
    <s v="Electronics HomeTheater,TV&amp;Video Televisions SmartTelevisions"/>
    <n v="13490"/>
    <n v="22900"/>
    <n v="0.41"/>
    <n v="4.3"/>
    <n v="16299"/>
    <s v="No"/>
    <m/>
    <x v="0"/>
  </r>
  <r>
    <s v="B09F6S8BT6"/>
    <s v="Samsung 80 cm (32 Inches) Wondertainment Series HD Ready LED Smart TV UA32T4340BKXXL (Glossy Black)"/>
    <s v="Electronics HomeTheater,TV&amp;Video Televisions SmartTelevisions"/>
    <n v="13490"/>
    <n v="22900"/>
    <n v="0.41"/>
    <n v="4.3"/>
    <n v="16299"/>
    <s v="No"/>
    <m/>
    <x v="0"/>
  </r>
  <r>
    <s v="B09WMTJPG7"/>
    <s v="Crompton InstaBliss 3-L Instant Water Heater (Geyser) with Advanced 4 Level Safety"/>
    <s v="Home&amp;Kitchen Heating,Cooling&amp;AirQuality WaterHeaters&amp;Geysers InstantWaterHeaters"/>
    <n v="2599"/>
    <n v="4400"/>
    <n v="0.41"/>
    <n v="4.0999999999999996"/>
    <n v="14947"/>
    <s v="No"/>
    <m/>
    <x v="0"/>
  </r>
  <r>
    <s v="B088Z1YWBC"/>
    <s v="EGate i9 Pro-Max 1080p Native Full HD Projector 4k Support | 3600 L (330 ANSI ) | 150&quot; (381 cm) Large Screen | VGA, AV, HDMI, SD Card, USB, Audio Out | (E03i31 / E04i32) Black"/>
    <s v="Electronics HomeTheater,TV&amp;Video Projectors"/>
    <n v="9490"/>
    <n v="15990"/>
    <n v="0.41"/>
    <n v="3.9"/>
    <n v="10480"/>
    <s v="No"/>
    <m/>
    <x v="0"/>
  </r>
  <r>
    <s v="B07JGCGNDG"/>
    <s v="Crompton Amica 15-L 5 Star Rated Storage Water Heater (Geyser) with Free Installation (White)"/>
    <s v="Home&amp;Kitchen Heating,Cooling&amp;AirQuality WaterHeaters&amp;Geysers StorageWaterHeaters"/>
    <n v="6800"/>
    <n v="11500"/>
    <n v="0.41"/>
    <n v="4.0999999999999996"/>
    <n v="10308"/>
    <s v="No"/>
    <m/>
    <x v="0"/>
  </r>
  <r>
    <s v="B084MZXJN6"/>
    <s v="Belkin Apple Certified Lightning to USB Charge and Sync Cable for iPhone, iPad, Air Pods, 39.6 inch (100cm) ‚Äì Black"/>
    <s v="Computers&amp;Accessories Accessories&amp;Peripherals Cables&amp;Accessories Cables USBCables"/>
    <n v="999"/>
    <n v="1699"/>
    <n v="0.41"/>
    <n v="4.4000000000000004"/>
    <n v="7318"/>
    <s v="No"/>
    <m/>
    <x v="0"/>
  </r>
  <r>
    <s v="B092BJMT8Q"/>
    <s v="Samsung 108 cm (43 inches) Crystal 4K Series Ultra HD Smart LED TV UA43AUE60AKLXL (Black)"/>
    <s v="Electronics HomeTheater,TV&amp;Video Televisions SmartTelevisions"/>
    <n v="30990"/>
    <n v="52900"/>
    <n v="0.41"/>
    <n v="4.3"/>
    <n v="7109"/>
    <s v="No"/>
    <m/>
    <x v="0"/>
  </r>
  <r>
    <s v="B095XCRDQW"/>
    <s v="Esquire Laundry Basket Brown, 50 Ltr Capacity(Plastic)"/>
    <s v="Home&amp;Kitchen HomeStorage&amp;Organization LaundryOrganization LaundryBaskets"/>
    <n v="950"/>
    <n v="1599"/>
    <n v="0.41"/>
    <n v="4.3"/>
    <n v="5911"/>
    <s v="No"/>
    <m/>
    <x v="0"/>
  </r>
  <r>
    <s v="B08VJFYH6N"/>
    <s v="BAJAJ PYGMY MINI 110 MM 10 W HIGH SPEED OPERATION, USB CHARGING, MULTI-CLIP FUNCTION PERSONAL FAN"/>
    <s v="Home&amp;Kitchen Heating,Cooling&amp;AirQuality Fans TableFans"/>
    <n v="948"/>
    <n v="1620"/>
    <n v="0.41"/>
    <n v="4.0999999999999996"/>
    <n v="4370"/>
    <s v="No"/>
    <m/>
    <x v="0"/>
  </r>
  <r>
    <s v="B00PVT30YI"/>
    <s v="Kitchen Mart Stainless Steel South Indian Filter Coffee Drip Maker, Madras Kappi, Drip Decotion Maker160ml (2 Cup)"/>
    <s v="Home&amp;Kitchen Kitchen&amp;HomeAppliances Coffee,Tea&amp;Espresso DripCoffeeMachines"/>
    <n v="292"/>
    <n v="499"/>
    <n v="0.41"/>
    <n v="4.0999999999999996"/>
    <n v="4238"/>
    <s v="No"/>
    <m/>
    <x v="1"/>
  </r>
  <r>
    <s v="B07YSJ7FF1"/>
    <s v="Crompton Brio 1000-Watts Dry Iron with Weilburger Coating (Sky Blue and White)"/>
    <s v="Home&amp;Kitchen Kitchen&amp;HomeAppliances Vacuum,Cleaning&amp;Ironing Irons,Steamers&amp;Accessories Irons DryIrons"/>
    <n v="645"/>
    <n v="1100"/>
    <n v="0.41"/>
    <n v="4"/>
    <n v="3271"/>
    <s v="No"/>
    <m/>
    <x v="0"/>
  </r>
  <r>
    <s v="B085LPT5F4"/>
    <s v="Solidaire 550-Watt Mixer Grinder with 3 Jars (Black) (SLD-550-B)"/>
    <s v="Home&amp;Kitchen Kitchen&amp;HomeAppliances SmallKitchenAppliances MixerGrinders"/>
    <n v="1649"/>
    <n v="2800"/>
    <n v="0.41"/>
    <n v="3.9"/>
    <n v="2162"/>
    <s v="No"/>
    <m/>
    <x v="0"/>
  </r>
  <r>
    <s v="B08XXF5V6G"/>
    <s v="Kodak 139 cm (55 inches) 4K Ultra HD Smart LED TV 55CA0909 (Black)"/>
    <s v="Electronics HomeTheater,TV&amp;Video Televisions SmartTelevisions"/>
    <n v="29999"/>
    <n v="50999"/>
    <n v="0.41"/>
    <n v="4.4000000000000004"/>
    <n v="1712"/>
    <s v="No"/>
    <m/>
    <x v="0"/>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 Kitchen&amp;HomeAppliances Coffee,Tea&amp;Espresso DripCoffeeMachines"/>
    <n v="293"/>
    <n v="499"/>
    <n v="0.41"/>
    <n v="4.0999999999999996"/>
    <n v="1456"/>
    <s v="No"/>
    <m/>
    <x v="1"/>
  </r>
  <r>
    <s v="B099Z83VRC"/>
    <s v="Wipro Vesta Electric Egg Boiler, 360 Watts, 3 Boiling Modes, Stainless Steel Body and Heating Plate, Boils up to 7 Eggs at a time, Automatic Shut Down, White, Standard (VB021070)"/>
    <s v="Home&amp;Kitchen Kitchen&amp;HomeAppliances SmallKitchenAppliances EggBoilers"/>
    <n v="1052"/>
    <n v="1790"/>
    <n v="0.41"/>
    <n v="4.3"/>
    <n v="1404"/>
    <s v="No"/>
    <m/>
    <x v="0"/>
  </r>
  <r>
    <s v="B09R83SFYV"/>
    <s v="Akiara¬Æ - Makes life easy Mini Sewing Machine with Table Set | Tailoring Machine | Hand Sewing Machine with extension table, foot pedal, adapter"/>
    <s v="Home&amp;Kitchen Kitchen&amp;HomeAppliances SewingMachines&amp;Accessories Sewing&amp;EmbroideryMachines"/>
    <n v="1484"/>
    <n v="2499"/>
    <n v="0.41"/>
    <n v="3.7"/>
    <n v="1067"/>
    <s v="No"/>
    <m/>
    <x v="0"/>
  </r>
  <r>
    <s v="B01DEWVZ2C"/>
    <s v="JBL C100SI Wired In Ear Headphones with Mic, JBL Pure Bass Sound, One Button Multi-function Remote, Angled Buds for Comfort fit (Black)"/>
    <s v="Electronics Headphones,Earbuds&amp;Accessories Headphones In-Ear"/>
    <n v="599"/>
    <n v="999"/>
    <n v="0.4"/>
    <n v="4.0999999999999996"/>
    <n v="192590"/>
    <s v="No"/>
    <m/>
    <x v="0"/>
  </r>
  <r>
    <s v="B01DEWVZ2C"/>
    <s v="JBL C100SI Wired In Ear Headphones with Mic, JBL Pure Bass Sound, One Button Multi-function Remote, Angled Buds for Comfort fit (Black)"/>
    <s v="Electronics Headphones,Earbuds&amp;Accessories Headphones In-Ear"/>
    <n v="599"/>
    <n v="999"/>
    <n v="0.4"/>
    <n v="4.0999999999999996"/>
    <n v="192587"/>
    <s v="No"/>
    <m/>
    <x v="0"/>
  </r>
  <r>
    <s v="B07VNFP3C2"/>
    <s v="Prestige 1.5 Litre Kettle 1500-watts, Red"/>
    <s v="Home&amp;Kitchen Kitchen&amp;HomeAppliances SmallKitchenAppliances Kettles&amp;HotWaterDispensers ElectricKettles"/>
    <n v="749"/>
    <n v="1245"/>
    <n v="0.4"/>
    <n v="3.9"/>
    <n v="31783"/>
    <s v="No"/>
    <m/>
    <x v="0"/>
  </r>
  <r>
    <s v="B07DGD4Z4C"/>
    <s v="Butterfly Jet Elite Mixer Grinder, 750W, 4 Jars (Grey)"/>
    <s v="Home&amp;Kitchen Kitchen&amp;HomeAppliances SmallKitchenAppliances MixerGrinders"/>
    <n v="3499"/>
    <n v="5795"/>
    <n v="0.4"/>
    <n v="3.9"/>
    <n v="25340"/>
    <s v="No"/>
    <m/>
    <x v="0"/>
  </r>
  <r>
    <s v="B01IBRHE3E"/>
    <s v="Gizga Essentials Professional 3-in-1 Cleaning Kit for Camera, Lens, Binocular, Laptop, TV, Monitor, Smartphone, Tablet (Includes: Cleaning Liquid 100ml, Plush Microfiber Cloth, Dust Removal Brush)"/>
    <s v="Electronics Cameras&amp;Photography Accessories Cleaners CleaningKits"/>
    <n v="299"/>
    <n v="499"/>
    <n v="0.4"/>
    <n v="4.2"/>
    <n v="24432"/>
    <s v="No"/>
    <m/>
    <x v="1"/>
  </r>
  <r>
    <s v="B01KK0HU3Y"/>
    <s v="HP Z3700 Wireless Optical Mouse with USB Receiver and 2.4GHz Wireless Connection/ 1200DPI / 16 Months Long Battery Life /Ambidextrous and Slim Design (Modern Gold)"/>
    <s v="Computers&amp;Accessories Accessories&amp;Peripherals Keyboards,Mice&amp;InputDevices Mice"/>
    <n v="899"/>
    <n v="1499"/>
    <n v="0.4"/>
    <n v="4.2"/>
    <n v="23174"/>
    <s v="No"/>
    <m/>
    <x v="0"/>
  </r>
  <r>
    <s v="B08FYB5HHK"/>
    <s v="TP-Link UE300C USB Type-C to RJ45 Gigabit Ethernet Network Adapter/RJ45 LAN Wired Adapter for Ultrabook, Chromebook, Laptop, Desktop, Plug &amp; Play, USB 3.0, Foldable and Portable Design"/>
    <s v="Computers&amp;Accessories NetworkingDevices NetworkAdapters PowerLANAdapters"/>
    <n v="1199"/>
    <n v="1999"/>
    <n v="0.4"/>
    <n v="4.5"/>
    <n v="22420"/>
    <s v="No"/>
    <m/>
    <x v="0"/>
  </r>
  <r>
    <s v="B00NNQMYNE"/>
    <s v="AirCase Rugged Hard Drive Case for 2.5-inch Western Digital, Seagate, Toshiba, Portable Storage Shell for Gadget Hard Disk USB Cable Power Bank Mobile Charger Earphone, Waterproof (Black)"/>
    <s v="Computers&amp;Accessories Accessories&amp;Peripherals HardDiskBags"/>
    <n v="299"/>
    <n v="499"/>
    <n v="0.4"/>
    <n v="4.5"/>
    <n v="21010"/>
    <s v="No"/>
    <m/>
    <x v="1"/>
  </r>
  <r>
    <s v="B07GNC2592"/>
    <s v="Portronics CLAMP X Car-Vent Mobile Holder 360 Degree Rotational(Black)"/>
    <s v="Electronics Mobiles&amp;Accessories MobileAccessories AutomobileAccessories Cradles"/>
    <n v="599"/>
    <n v="999"/>
    <n v="0.4"/>
    <n v="4"/>
    <n v="18654"/>
    <s v="No"/>
    <m/>
    <x v="0"/>
  </r>
  <r>
    <s v="B07VX71FZP"/>
    <s v="Amazon Brand - Solimo 2000/1000 Watts Room Heater with Adjustable Thermostat (ISI certified, White colour, Ideal for small to medium room/area)"/>
    <s v="Home&amp;Kitchen Heating,Cooling&amp;AirQuality RoomHeaters FanHeaters"/>
    <n v="1199"/>
    <n v="2000"/>
    <n v="0.4"/>
    <n v="4"/>
    <n v="18543"/>
    <s v="No"/>
    <m/>
    <x v="0"/>
  </r>
  <r>
    <s v="B08MC57J31"/>
    <s v="MI 10000mAh Lithium Ion, Lithium Polymer Power Bank Pocket Pro with 22.5 Watt Fast Charging, Dual Input Ports(Micro-USB and Type C), Triple Output Ports, (Black)"/>
    <s v="Electronics Mobiles&amp;Accessories MobileAccessories Chargers PowerBanks"/>
    <n v="1499"/>
    <n v="2499"/>
    <n v="0.4"/>
    <n v="4.3"/>
    <n v="15970"/>
    <s v="No"/>
    <m/>
    <x v="0"/>
  </r>
  <r>
    <s v="B08GSQXLJ2"/>
    <s v="Crompton Arno Neo 15-L 5 Star Rated Storage Water Heater (Geyser) with Advanced 3 Level Safety (Grey)"/>
    <s v="Home&amp;Kitchen Heating,Cooling&amp;AirQuality WaterHeaters&amp;Geysers StorageWaterHeaters"/>
    <n v="6199"/>
    <n v="10400"/>
    <n v="0.4"/>
    <n v="4.0999999999999996"/>
    <n v="14391"/>
    <s v="No"/>
    <m/>
    <x v="0"/>
  </r>
  <r>
    <s v="B07YR26BJ3"/>
    <s v="KENT 16052 Elegant Electric Glass Kettle 1.8L 2000 W | Blue LED Illumination | Borosilicate Glass Body | Boil Drying Protection | Used as Boiler | Milk | Tea | Water &amp; Soup | 1 Year Warranty"/>
    <s v="Home&amp;Kitchen Kitchen&amp;HomeAppliances SmallKitchenAppliances Kettles&amp;HotWaterDispensers Kettle&amp;ToasterSets"/>
    <n v="1199"/>
    <n v="2000"/>
    <n v="0.4"/>
    <n v="4"/>
    <n v="14030"/>
    <s v="No"/>
    <m/>
    <x v="0"/>
  </r>
  <r>
    <s v="B07YWS9SP9"/>
    <s v="Zebronics, ZEB-NC3300 USB Powered Laptop Cooling Pad with Dual Fan, Dual USB Port and Blue LED Lights"/>
    <s v="Computers&amp;Accessories Accessories&amp;Peripherals LaptopAccessories CoolingPads"/>
    <n v="599"/>
    <n v="999"/>
    <n v="0.4"/>
    <n v="4"/>
    <n v="7601"/>
    <s v="No"/>
    <m/>
    <x v="0"/>
  </r>
  <r>
    <s v="B0756KCV5K"/>
    <s v="Prestige PIC 15.0+ 1900-Watt Induction Cooktop (Black)"/>
    <s v="Home&amp;Kitchen Kitchen&amp;HomeAppliances SmallKitchenAppliances InductionCooktop"/>
    <n v="3180"/>
    <n v="5295"/>
    <n v="0.4"/>
    <n v="4.2"/>
    <n v="6919"/>
    <s v="No"/>
    <m/>
    <x v="0"/>
  </r>
  <r>
    <s v="B07NPBG1B4"/>
    <s v="AmazonBasics High Speed 55 Watt Oscillating Pedestal Fan, 400mm Sweep Length, White (Without Remote)"/>
    <s v="Home&amp;Kitchen Heating,Cooling&amp;AirQuality Fans PedestalFans"/>
    <n v="1982.84"/>
    <n v="3300"/>
    <n v="0.4"/>
    <n v="4.0999999999999996"/>
    <n v="5873"/>
    <s v="No"/>
    <m/>
    <x v="0"/>
  </r>
  <r>
    <s v="B07L9FW9GF"/>
    <s v="Zebronics Zeb-Power Wired USB Mouse, 3-Button, 1200 DPI Optical Sensor, Plug &amp; Play, for Windows/Mac"/>
    <s v="Computers&amp;Accessories Accessories&amp;Peripherals Keyboards,Mice&amp;InputDevices Mice"/>
    <n v="149"/>
    <n v="249"/>
    <n v="0.4"/>
    <n v="4"/>
    <n v="5057"/>
    <s v="No"/>
    <m/>
    <x v="1"/>
  </r>
  <r>
    <s v="B0B2C5MJN6"/>
    <s v="Hisense 126 cm (50 inches) Bezelless Series 4K Ultra HD Smart LED Google TV 50A6H (Black)"/>
    <s v="Electronics HomeTheater,TV&amp;Video Televisions SmartTelevisions"/>
    <n v="32990"/>
    <n v="54990"/>
    <n v="0.4"/>
    <n v="4.0999999999999996"/>
    <n v="1555"/>
    <s v="No"/>
    <m/>
    <x v="0"/>
  </r>
  <r>
    <s v="B0B3XXSB1K"/>
    <s v="LG 139 cm (55 inches) 4K Ultra HD Smart LED TV 55UQ7500PSF (Ceramic Black)"/>
    <s v="Electronics HomeTheater,TV&amp;Video Televisions SmartTelevisions"/>
    <n v="47990"/>
    <n v="79990"/>
    <n v="0.4"/>
    <n v="4.3"/>
    <n v="1376"/>
    <s v="No"/>
    <m/>
    <x v="0"/>
  </r>
  <r>
    <s v="B09FZ89DK6"/>
    <s v="Eureka Forbes Supervac 1600 Watts Powerful Suction,bagless Vacuum Cleaner with cyclonic Technology,7 Accessories,1 Year Warranty,Compact,Lightweight &amp; Easy to use (Red)"/>
    <s v="Home&amp;Kitchen Kitchen&amp;HomeAppliances Vacuum,Cleaning&amp;Ironing Vacuums&amp;FloorCare Vacuums CanisterVacuums"/>
    <n v="5999"/>
    <n v="9999"/>
    <n v="0.4"/>
    <n v="4.2"/>
    <n v="1191"/>
    <s v="No"/>
    <m/>
    <x v="0"/>
  </r>
  <r>
    <s v="B01N1XVVLC"/>
    <s v="Bajaj OFR Room Heater, 13 Fin 2900 Watts Oil Filled Room Heater with 400W PTC Ceramic Fan Heater, ISI Approved (Majesty 13F Plus Black)"/>
    <s v="Home&amp;Kitchen Heating,Cooling&amp;AirQuality RoomHeaters FanHeaters"/>
    <n v="9590"/>
    <n v="15999"/>
    <n v="0.4"/>
    <n v="4.0999999999999996"/>
    <n v="1017"/>
    <s v="No"/>
    <m/>
    <x v="0"/>
  </r>
  <r>
    <s v="B09DSQXCM8"/>
    <s v="House of Quirk Reusable Sticky Picker Cleaner Easy-Tear Sheets Travel Pet Hair Lint Rollers Brush (10cm Sheet, Set of 3 Rolls, 180 Sheets, 60 Sheets Each roll Lint Roller Remover, Multicolour)"/>
    <s v="Home&amp;Kitchen Kitchen&amp;HomeAppliances Vacuum,Cleaning&amp;Ironing Irons,Steamers&amp;Accessories LintShavers"/>
    <n v="299"/>
    <n v="499"/>
    <n v="0.4"/>
    <n v="3.9"/>
    <n v="1015"/>
    <s v="No"/>
    <m/>
    <x v="1"/>
  </r>
  <r>
    <s v="B078JF6X9B"/>
    <s v="Havells Instanio 3-Litre 4.5KW Instant Water Heater (Geyser), White Blue"/>
    <s v="Home&amp;Kitchen Heating,Cooling&amp;AirQuality WaterHeaters&amp;Geysers InstantWaterHeaters"/>
    <n v="3645"/>
    <n v="6070"/>
    <n v="0.4"/>
    <n v="4.2"/>
    <n v="561"/>
    <s v="No"/>
    <m/>
    <x v="0"/>
  </r>
  <r>
    <s v="B09SFRNKSR"/>
    <s v="FABWARE Lint Remover for Clothes - Sticky Lint Roller for Clothes, Furniture, Wool, Coat, Car Seats, Carpet, Fabric, Dust Cleaner, Pet Hair Remover with 1 Handle &amp; 1 Refill Total 60 Sheets &amp; 1 Cover"/>
    <s v="Home&amp;Kitchen Kitchen&amp;HomeAppliances Vacuum,Cleaning&amp;Ironing Irons,Steamers&amp;Accessories LintShavers"/>
    <n v="298"/>
    <n v="499"/>
    <n v="0.4"/>
    <n v="4.4000000000000004"/>
    <n v="290"/>
    <s v="No"/>
    <m/>
    <x v="1"/>
  </r>
  <r>
    <s v="B08RX8G496"/>
    <s v="LRIPL Mi Remote Control with Netflix &amp; Prime Video Button Compatible for Mi 4X LED Android Smart TV 4A Remote Control (32&quot;/43&quot;) with Voice Command (Pairing Required)"/>
    <s v="Electronics HomeTheater,TV&amp;Video Accessories RemoteControls"/>
    <n v="655"/>
    <n v="1099"/>
    <n v="0.4"/>
    <n v="3.2"/>
    <n v="285"/>
    <s v="No"/>
    <m/>
    <x v="0"/>
  </r>
  <r>
    <s v="B0B2CWRDB1"/>
    <s v="Shakti Technology S5 High Pressure Car Washer Machine 1900 Watts and Pressure 125 Bar with 10 Meter Hose Pipe"/>
    <s v="Home&amp;Kitchen Kitchen&amp;HomeAppliances Vacuum,Cleaning&amp;Ironing PressureWashers,Steam&amp;WindowCleaners"/>
    <n v="5999"/>
    <n v="9999"/>
    <n v="0.4"/>
    <n v="4.2"/>
    <n v="170"/>
    <s v="No"/>
    <m/>
    <x v="0"/>
  </r>
  <r>
    <s v="B0B84QN4CN"/>
    <s v="Wipro Vesta 1200 Watt GD201 Lightweight Automatic Dry Iron| Quick Heat Up| Stylish &amp; Sleek |Anti bacterial German Weilburger Double Coated Soleplate |2 Years Warranty"/>
    <s v="Home&amp;Kitchen Kitchen&amp;HomeAppliances Vacuum,Cleaning&amp;Ironing Irons,Steamers&amp;Accessories Irons DryIrons"/>
    <n v="660"/>
    <n v="1100"/>
    <n v="0.4"/>
    <n v="3.6"/>
    <n v="91"/>
    <s v="No"/>
    <m/>
    <x v="0"/>
  </r>
  <r>
    <s v="B09X79PP8F"/>
    <s v="MI 2-in-1 USB Type C Cable (Micro USB to Type C) 30cm for Smartphone, Headphone, Laptop (White)"/>
    <s v="Computers&amp;Accessories Accessories&amp;Peripherals Cables&amp;Accessories Cables USBCables"/>
    <n v="179"/>
    <n v="299"/>
    <n v="0.4"/>
    <n v="3.9"/>
    <n v="81"/>
    <s v="No"/>
    <m/>
    <x v="1"/>
  </r>
  <r>
    <s v="B00EDJJ7FS"/>
    <s v="Philips Viva Collection HD4928/01 2100-Watt Induction Cooktop with Feather Touch Sensor and Crystal Glass Plate (Black)"/>
    <s v="Home&amp;Kitchen Kitchen&amp;HomeAppliances SmallKitchenAppliances InductionCooktop"/>
    <n v="3229"/>
    <n v="5295"/>
    <n v="0.39"/>
    <n v="4.2"/>
    <n v="39724"/>
    <s v="No"/>
    <m/>
    <x v="0"/>
  </r>
  <r>
    <s v="B0883KDSXC"/>
    <s v="USHA Armor AR1100WB 1100 W Dry Iron with Black Weilburger Soleplate (Purple)"/>
    <s v="Home&amp;Kitchen Kitchen&amp;HomeAppliances Vacuum,Cleaning&amp;Ironing Irons,Steamers&amp;Accessories Irons DryIrons"/>
    <n v="599"/>
    <n v="990"/>
    <n v="0.39"/>
    <n v="3.9"/>
    <n v="16166"/>
    <s v="No"/>
    <m/>
    <x v="0"/>
  </r>
  <r>
    <s v="B08DPLCM6T"/>
    <s v="LG 80 cm (32 inches) HD Ready Smart LED TV 32LM563BPTC (Dark Iron Gray)"/>
    <s v="Electronics HomeTheater,TV&amp;Video Televisions SmartTelevisions"/>
    <n v="13490"/>
    <n v="21990"/>
    <n v="0.39"/>
    <n v="4.3"/>
    <n v="11976"/>
    <s v="No"/>
    <m/>
    <x v="0"/>
  </r>
  <r>
    <s v="B08DPLCM6T"/>
    <s v="LG 80 cm (32 inches) HD Ready Smart LED TV 32LM563BPTC (Dark Iron Gray)"/>
    <s v="Electronics HomeTheater,TV&amp;Video Televisions SmartTelevisions"/>
    <n v="13490"/>
    <n v="21990"/>
    <n v="0.39"/>
    <n v="4.3"/>
    <n v="11976"/>
    <s v="No"/>
    <m/>
    <x v="0"/>
  </r>
  <r>
    <s v="B097MKZHNV"/>
    <s v="Racold Pronto Pro 3Litres 3KW Vertical Instant Water Heater (Geyser)"/>
    <s v="Home&amp;Kitchen Heating,Cooling&amp;AirQuality WaterHeaters&amp;Geysers InstantWaterHeaters"/>
    <n v="2949"/>
    <n v="4849"/>
    <n v="0.39"/>
    <n v="4.2"/>
    <n v="7968"/>
    <s v="No"/>
    <m/>
    <x v="0"/>
  </r>
  <r>
    <s v="B07V82W5CN"/>
    <s v="HP USB Wireless Spill Resistance Keyboard and Mouse Set with 10m Working Range 2.4G Wireless Technology / 3 Years Warranty (4SC12PA), Black"/>
    <s v="Computers&amp;Accessories Accessories&amp;Peripherals Keyboards,Mice&amp;InputDevices Keyboard&amp;MouseSets"/>
    <n v="1349"/>
    <n v="2198"/>
    <n v="0.39"/>
    <n v="4"/>
    <n v="7113"/>
    <s v="No"/>
    <m/>
    <x v="0"/>
  </r>
  <r>
    <s v="B07CVR2L5K"/>
    <s v="INALSA Electric Chopper Bullet- 400 Watts with 100% Pure Copper Motor| Chop, Mince, Puree, Dice | Twin Blade Technology| 900 ml Capacity| One Touch Operation, 1.30mtr Long Power Cord (Black/Silver)"/>
    <s v="Home&amp;Kitchen Kitchen&amp;HomeAppliances SmallKitchenAppliances MiniFoodProcessors&amp;Choppers"/>
    <n v="1656"/>
    <n v="2695"/>
    <n v="0.39"/>
    <n v="4.4000000000000004"/>
    <n v="6027"/>
    <s v="No"/>
    <m/>
    <x v="0"/>
  </r>
  <r>
    <s v="B06XPYRWV5"/>
    <s v="Pigeon by Stovekraft 2 Slice Auto Pop up Toaster. A Smart Bread Toaster for Your Home (750 Watt) (black)"/>
    <s v="Home&amp;Kitchen Kitchen&amp;HomeAppliances SmallKitchenAppliances Pop-upToasters"/>
    <n v="1099"/>
    <n v="1795"/>
    <n v="0.39"/>
    <n v="4.2"/>
    <n v="4244"/>
    <s v="No"/>
    <m/>
    <x v="0"/>
  </r>
  <r>
    <s v="B07GLSKXS1"/>
    <s v="KENT 16026 Electric Kettle Stainless Steel 1.8 L | 1500W | Superfast Boiling | Auto Shut-Off | Boil Dry Protection | 360¬∞ Rotating Base | Water Level Indicator"/>
    <s v="Home&amp;Kitchen Kitchen&amp;HomeAppliances SmallKitchenAppliances Kettles&amp;HotWaterDispensers Kettle&amp;ToasterSets"/>
    <n v="1199"/>
    <n v="1950"/>
    <n v="0.39"/>
    <n v="3.9"/>
    <n v="2832"/>
    <s v="No"/>
    <m/>
    <x v="0"/>
  </r>
  <r>
    <s v="B08S6RKT4L"/>
    <s v="Balzano High Speed Nutri Blender/Mixer/Smoothie Maker - 500 Watt - Silver, 2 Jar"/>
    <s v="Home&amp;Kitchen Kitchen&amp;HomeAppliances SmallKitchenAppliances"/>
    <n v="2599"/>
    <n v="4290"/>
    <n v="0.39"/>
    <n v="4.4000000000000004"/>
    <n v="2116"/>
    <s v="No"/>
    <m/>
    <x v="0"/>
  </r>
  <r>
    <s v="B07YCBSCYB"/>
    <s v="AmazonBasics Induction Cooktop 1600 Watt (Black)"/>
    <s v="Home&amp;Kitchen Kitchen&amp;HomeAppliances SmallKitchenAppliances InductionCooktop"/>
    <n v="1999"/>
    <n v="3300"/>
    <n v="0.39"/>
    <n v="4.2"/>
    <n v="780"/>
    <s v="No"/>
    <m/>
    <x v="0"/>
  </r>
  <r>
    <s v="B09J4YQYX3"/>
    <s v="Borosil Electric Egg Boiler, 8 Egg Capacity, For Hard, Soft, Medium Boiled Eggs, Steamed Vegetables, Transparent Lid, Stainless Steel Exterior (500 Watts)"/>
    <s v="Home&amp;Kitchen Kitchen&amp;HomeAppliances SmallKitchenAppliances EggBoilers"/>
    <n v="1399"/>
    <n v="2290"/>
    <n v="0.39"/>
    <n v="4.4000000000000004"/>
    <n v="461"/>
    <s v="No"/>
    <m/>
    <x v="0"/>
  </r>
  <r>
    <s v="B09NFSHCWN"/>
    <s v="Hilton Quartz Heater 400/800-Watt ISI 2 Rods Multi Mode Heater Long Lasting Quick Heating Extremely Warm (Grey)"/>
    <s v="Home&amp;Kitchen Heating,Cooling&amp;AirQuality RoomHeaters ElectricHeaters"/>
    <n v="1149"/>
    <n v="1899"/>
    <n v="0.39"/>
    <n v="3.5"/>
    <n v="24"/>
    <s v="No"/>
    <m/>
    <x v="0"/>
  </r>
  <r>
    <s v="B082LSVT4B"/>
    <s v="Ambrane Unbreakable 60W / 3A Fast Charging 1.5m Braided Type C to Type C Cable for Smartphones, Tablets, Laptops &amp; Other Type C Devices, PD Technology, 480Mbps Data Sync (RCTT15, Black)"/>
    <s v="Computers&amp;Accessories Accessories&amp;Peripherals Cables&amp;Accessories Cables USBCables"/>
    <n v="249"/>
    <n v="399"/>
    <n v="0.38"/>
    <n v="4"/>
    <n v="43994"/>
    <s v="No"/>
    <m/>
    <x v="1"/>
  </r>
  <r>
    <s v="B082LSVT4B"/>
    <s v="Ambrane Unbreakable 60W / 3A Fast Charging 1.5m Braided Type C to Type C Cable for Smartphones, Tablets, Laptops &amp; Other Type C Devices, PD Technology, 480Mbps Data Sync (RCTT15, Black)"/>
    <s v="Computers&amp;Accessories Accessories&amp;Peripherals Cables&amp;Accessories Cables USBCables"/>
    <n v="249"/>
    <n v="399"/>
    <n v="0.38"/>
    <n v="4"/>
    <n v="43994"/>
    <s v="No"/>
    <m/>
    <x v="1"/>
  </r>
  <r>
    <s v="B00HVXS7WC"/>
    <s v="Bajaj Rex 500W Mixer Grinder with Nutri-Pro Feature, 3 Jars, White"/>
    <s v="Home&amp;Kitchen Kitchen&amp;HomeAppliances SmallKitchenAppliances MixerGrinders"/>
    <n v="1999"/>
    <n v="3210"/>
    <n v="0.38"/>
    <n v="4.2"/>
    <n v="41349"/>
    <s v="No"/>
    <m/>
    <x v="0"/>
  </r>
  <r>
    <s v="B01M72LILF"/>
    <s v="Logitech M221 Wireless Mouse, Silent Buttons, 2.4 GHz with USB Mini Receiver, 1000 DPI Optical Tracking, 18-Month Battery Life, Ambidextrous PC / Mac / Laptop - Charcoal Grey"/>
    <s v="Computers&amp;Accessories Accessories&amp;Peripherals Keyboards,Mice&amp;InputDevices Mice"/>
    <n v="799"/>
    <n v="1295"/>
    <n v="0.38"/>
    <n v="4.4000000000000004"/>
    <n v="34852"/>
    <s v="No"/>
    <m/>
    <x v="0"/>
  </r>
  <r>
    <s v="B017NC2IPM"/>
    <s v="RESONATE RouterUPS CRU12V2A | Zero Drop | UPS for WiFi Router | Mini UPS | Up to 4 Hours PowerBackup | Battery Replacement Program | Router UPS Compatible with 12V &lt;2A Routers, FTTH, Modem, Set Top Box, Alexa, Mini Camera"/>
    <s v="Computers&amp;Accessories NetworkingDevices Routers"/>
    <n v="1799"/>
    <n v="2911"/>
    <n v="0.38"/>
    <n v="4.3"/>
    <n v="20342"/>
    <s v="No"/>
    <m/>
    <x v="0"/>
  </r>
  <r>
    <s v="B074CWD7MS"/>
    <s v="Digitek DTR 550 LW (67 Inch) Tripod For DSLR, Camera |Operating Height: 5.57 Feet | Maximum Load Capacity up to 4.5kg | Portable Lightweight Aluminum Tripod with 360 Degree Ball Head | Carry Bag Included (Black) (DTR 550LW)"/>
    <s v="Electronics Cameras&amp;Photography Accessories Tripods&amp;Monopods CompleteTripodUnits"/>
    <n v="1549"/>
    <n v="2495"/>
    <n v="0.38"/>
    <n v="4.4000000000000004"/>
    <n v="15137"/>
    <s v="No"/>
    <m/>
    <x v="0"/>
  </r>
  <r>
    <s v="B07W9KYT62"/>
    <s v="TP-Link AC1200 Archer A6 Smart WiFi, 5GHz Gigabit Dual Band MU-MIMO Wireless Internet Router, Long Range Coverage by 4 Antennas, Qualcomm Chipset"/>
    <s v="Computers&amp;Accessories NetworkingDevices Routers"/>
    <n v="2499"/>
    <n v="3999"/>
    <n v="0.38"/>
    <n v="4.4000000000000004"/>
    <n v="12679"/>
    <s v="No"/>
    <m/>
    <x v="0"/>
  </r>
  <r>
    <s v="B07KRCW6LZ"/>
    <s v="TP-Link Nano AC600 USB Wi-Fi Adapter(Archer T2U Nano)- 2.4G/5G Dual Band Wireless Network Adapter for PC Desktop Laptop, Mini Travel Size, Supports Windows 11,10, 8.1, 8, 7, XP/Mac OS 10.9-10.15"/>
    <s v="Computers&amp;Accessories NetworkingDevices NetworkAdapters WirelessUSBAdapters"/>
    <n v="999"/>
    <n v="1599"/>
    <n v="0.38"/>
    <n v="4.3"/>
    <n v="12093"/>
    <s v="No"/>
    <m/>
    <x v="0"/>
  </r>
  <r>
    <s v="B07KRCW6LZ"/>
    <s v="TP-Link Nano AC600 USB Wi-Fi Adapter(Archer T2U Nano)- 2.4G/5G Dual Band Wireless Network Adapter for PC Desktop Laptop, Mini Travel Size, Supports Windows 11,10, 8.1, 8, 7, XP/Mac OS 10.9-10.15"/>
    <s v="Computers&amp;Accessories NetworkingDevices NetworkAdapters WirelessUSBAdapters"/>
    <n v="999"/>
    <n v="1599"/>
    <n v="0.38"/>
    <n v="4.3"/>
    <n v="12093"/>
    <s v="No"/>
    <m/>
    <x v="0"/>
  </r>
  <r>
    <s v="B00NH12R1O"/>
    <s v="Amazon Basics USB 3.0 Cable - A Male to Micro B - 6 Feet (1.8 Meters), Black"/>
    <s v="Computers&amp;Accessories Accessories&amp;Peripherals Cables&amp;Accessories Cables USBCables"/>
    <n v="299"/>
    <n v="485"/>
    <n v="0.38"/>
    <n v="4.3"/>
    <n v="10911"/>
    <s v="No"/>
    <m/>
    <x v="1"/>
  </r>
  <r>
    <s v="B09SPTNG58"/>
    <s v="Crompton Sea Sapphira 1200 mm Ultra High Speed 3 Blade Ceiling Fan (Lustre Brown, Pack of 1)"/>
    <s v="Home&amp;Kitchen Heating,Cooling&amp;AirQuality Fans CeilingFans"/>
    <n v="1449"/>
    <n v="2349"/>
    <n v="0.38"/>
    <n v="3.9"/>
    <n v="9019"/>
    <s v="No"/>
    <m/>
    <x v="0"/>
  </r>
  <r>
    <s v="B0993BB11X"/>
    <s v="Ambrane 10000mAh Slim Power Bank, 20W Fast Charging, Dual Output, Type C PD (Input &amp; Output), Quick Charge, Li-Polymer, Multi-Layer Protection for iPhone, Anrdoid &amp; Other Devices (Stylo 10K, Black)"/>
    <s v="Electronics Mobiles&amp;Accessories MobileAccessories Chargers PowerBanks"/>
    <n v="999"/>
    <n v="1599"/>
    <n v="0.38"/>
    <n v="4"/>
    <n v="7222"/>
    <s v="No"/>
    <m/>
    <x v="0"/>
  </r>
  <r>
    <s v="B09MZCQYHZ"/>
    <s v="Ambrane 10000mAh Slim Power Bank, 20W Fast Charging, Dual Output, Type C PD (Input &amp; Output), Quick Charge, Li-Polymer, Multi-Layer Protection for iPhone, Anrdoid &amp; Other Devices (Stylo 10K, Green)"/>
    <s v="Electronics Mobiles&amp;Accessories MobileAccessories Chargers PowerBanks"/>
    <n v="999"/>
    <n v="1599"/>
    <n v="0.38"/>
    <n v="4"/>
    <n v="7222"/>
    <s v="No"/>
    <m/>
    <x v="0"/>
  </r>
  <r>
    <s v="B07L3NDN24"/>
    <s v="ZEBRONICS Zeb-Fame 5watts 2.0 Multi Media Speakers with AUX, USB and Volume Control (Black)"/>
    <s v="Electronics HomeAudio Speakers MultimediaSpeakerSystems"/>
    <n v="499"/>
    <n v="799"/>
    <n v="0.38"/>
    <n v="3.9"/>
    <n v="6742"/>
    <s v="No"/>
    <m/>
    <x v="0"/>
  </r>
  <r>
    <s v="B09PNR6F8Q"/>
    <s v="realme 10W Fast Charging Micro-USB Cable (Braided, Black)"/>
    <s v="Computers&amp;Accessories Accessories&amp;Peripherals Cables&amp;Accessories Cables USBCables"/>
    <n v="249"/>
    <n v="399"/>
    <n v="0.38"/>
    <n v="4"/>
    <n v="6558"/>
    <s v="No"/>
    <m/>
    <x v="1"/>
  </r>
  <r>
    <s v="B07VZH6ZBB"/>
    <s v="Crompton Solarium Qube 15-L 5 Star Rated Storage Water Heater (Geyser) with Free Installation and Connection Pipes (White and Black)"/>
    <s v="Home&amp;Kitchen Heating,Cooling&amp;AirQuality WaterHeaters&amp;Geysers StorageWaterHeaters"/>
    <n v="7799"/>
    <n v="12500"/>
    <n v="0.38"/>
    <n v="4"/>
    <n v="5160"/>
    <s v="No"/>
    <m/>
    <x v="0"/>
  </r>
  <r>
    <s v="B0117H7GZ6"/>
    <s v="GENERIC Ultra-Mini Bluetooth CSR 4.0 USB Dongle Adapter for Windows Computer ( Black:Golden)"/>
    <s v="Computers&amp;Accessories NetworkingDevices NetworkAdapters WirelessUSBAdapters"/>
    <n v="249"/>
    <n v="399"/>
    <n v="0.38"/>
    <n v="3.4"/>
    <n v="4642"/>
    <s v="No"/>
    <m/>
    <x v="1"/>
  </r>
  <r>
    <s v="B06XMZV7RH"/>
    <s v="ATOM Selves-MH 200 GM Digital Pocket Scale"/>
    <s v="Home&amp;Kitchen Kitchen&amp;HomeAppliances SmallKitchenAppliances DigitalKitchenScales"/>
    <n v="308"/>
    <n v="499"/>
    <n v="0.38"/>
    <n v="3.9"/>
    <n v="4584"/>
    <s v="No"/>
    <m/>
    <x v="1"/>
  </r>
  <r>
    <s v="B09LD3116F"/>
    <s v="Qubo Smart Cam 360 from Hero Group | Made in India | 2MP 1080p Full HD | CCTV Wi-Fi Camera | 360 Degree Coverage| Two Way Talk | Mobile App Connectivity | Night Vision | Cloud &amp; SD Card Recording"/>
    <s v="Electronics Cameras&amp;Photography SecurityCameras DomeCameras"/>
    <n v="2490"/>
    <n v="3990"/>
    <n v="0.38"/>
    <n v="4.0999999999999996"/>
    <n v="3606"/>
    <s v="No"/>
    <m/>
    <x v="0"/>
  </r>
  <r>
    <s v="B07RCGTZ4M"/>
    <s v="AGARO Ace 1600 Watts, 21.5 kPa Suction Power, 21 litres Wet &amp; Dry Stainless Steel Vacuum Cleaner with Blower Function and Washable Dust Bag"/>
    <s v="Home&amp;Kitchen Kitchen&amp;HomeAppliances Vacuum,Cleaning&amp;Ironing Vacuums&amp;FloorCare Vacuums Wet-DryVacuums"/>
    <n v="6236"/>
    <n v="9999"/>
    <n v="0.38"/>
    <n v="4.0999999999999996"/>
    <n v="3552"/>
    <s v="No"/>
    <m/>
    <x v="0"/>
  </r>
  <r>
    <s v="B08N6P8G5K"/>
    <s v="INALSA Air Fryer Digital 4L Nutri Fry - 1400W with Smart AirCrisp Technology| 8-Preset Menu, Touch Control &amp; Digital Display|Variable Temperature &amp; Timer Control|Free Recipe book|2 Yr Warranty (Black)"/>
    <s v="Home&amp;Kitchen Kitchen&amp;HomeAppliances SmallKitchenAppliances DeepFatFryers AirFryers"/>
    <n v="6790"/>
    <n v="10995"/>
    <n v="0.38"/>
    <n v="4.5"/>
    <n v="3192"/>
    <s v="No"/>
    <m/>
    <x v="0"/>
  </r>
  <r>
    <s v="B09M8888DM"/>
    <s v="Portronics MPORT 31 4 Ports USB Hub (USB A to 4 USB-A Ports 4 in 1 Connector USB HUB(Grey)"/>
    <s v="Computers&amp;Accessories Accessories&amp;Peripherals USBHubs"/>
    <n v="499"/>
    <n v="799"/>
    <n v="0.38"/>
    <n v="4.3"/>
    <n v="2125"/>
    <s v="No"/>
    <m/>
    <x v="0"/>
  </r>
  <r>
    <s v="B01KCSGBU2"/>
    <s v="Philips Air Purifier Ac2887/20,Vitashield Intelligent Purification,Long Hepa Filter Life Upto 17000 Hours,Removes 99.9% Airborne Viruses &amp; Bacteria,99.97% Airborne Pollutants,Ideal For Master Bedroom"/>
    <s v="Home&amp;Kitchen Heating,Cooling&amp;AirQuality AirPurifiers HEPAAirPurifiers"/>
    <n v="14499"/>
    <n v="23559"/>
    <n v="0.38"/>
    <n v="4.3"/>
    <n v="2026"/>
    <s v="No"/>
    <m/>
    <x v="0"/>
  </r>
  <r>
    <s v="B0B1NX6JTN"/>
    <s v="Spigen Ultra Hybrid Back Cover Case Compatible with iPhone 14 Pro max (TPU + Poly Carbonate | Crystal Clear)"/>
    <s v="Electronics Mobiles&amp;Accessories MobileAccessories Cases&amp;Covers BasicCases"/>
    <n v="1599"/>
    <n v="2599"/>
    <n v="0.38"/>
    <n v="4.3"/>
    <n v="1801"/>
    <s v="No"/>
    <m/>
    <x v="0"/>
  </r>
  <r>
    <s v="B09163Q5CD"/>
    <s v="Verilux¬Æ USB C Hub Multiport Adapter- 6 in 1 Portable Aluminum Type C Hub with 4K HDMI Output, USB 2.0/3.0 Ports, SD/Micro SD Card Reader Compatible for MacBook Pro 2016-2020, MacBook Air 2018-2020, Type-C Devices"/>
    <s v="Computers&amp;Accessories Accessories&amp;Peripherals USBHubs"/>
    <n v="1187"/>
    <n v="1929"/>
    <n v="0.38"/>
    <n v="4.0999999999999996"/>
    <n v="1662"/>
    <s v="No"/>
    <m/>
    <x v="0"/>
  </r>
  <r>
    <s v="B0B3XY5YT4"/>
    <s v="LG 108 cm (43 inches) 4K Ultra HD Smart LED TV 43UQ7500PSF (Ceramic Black)"/>
    <s v="Electronics HomeTheater,TV&amp;Video Televisions SmartTelevisions"/>
    <n v="30990"/>
    <n v="49990"/>
    <n v="0.38"/>
    <n v="4.3"/>
    <n v="1376"/>
    <s v="No"/>
    <m/>
    <x v="0"/>
  </r>
  <r>
    <s v="B07F1T31ZZ"/>
    <s v="Raffles Premium Stainless Steel South Indian Coffee Filter/Drip Coffee Maker, 2-3 Cups, 150 ml"/>
    <s v="Home&amp;Kitchen Kitchen&amp;HomeAppliances Coffee,Tea&amp;Espresso DripCoffeeMachines"/>
    <n v="249"/>
    <n v="400"/>
    <n v="0.38"/>
    <n v="4.0999999999999996"/>
    <n v="693"/>
    <s v="No"/>
    <m/>
    <x v="1"/>
  </r>
  <r>
    <s v="B09PTT8DZF"/>
    <s v="Lenovo USB A to Type-C Tangle-free¬†¬†Aramid fiber braided¬†1.2m cable with 4A Fast charging &amp; 480 MBPS data transmission, certified 10000+ bend lifespan, Metallic Grey"/>
    <s v="Computers&amp;Accessories Accessories&amp;Peripherals Cables&amp;Accessories Cables USBCables"/>
    <n v="417.44"/>
    <n v="670"/>
    <n v="0.38"/>
    <n v="3.9"/>
    <n v="523"/>
    <s v="No"/>
    <m/>
    <x v="0"/>
  </r>
  <r>
    <s v="B0B2RBP83P"/>
    <s v="Lenovo IdeaPad 3 11th Gen Intel Core i3 15.6&quot; FHD Thin &amp; Light Laptop(8GB/512GB SSD/Windows 11/Office 2021/2Yr Warranty/3months Xbox Game Pass/Platinum Grey/1.7Kg), 81X800LGIN"/>
    <s v="Computers&amp;Accessories Laptops TraditionalLaptops"/>
    <n v="37247"/>
    <n v="59890"/>
    <n v="0.38"/>
    <n v="4"/>
    <n v="323"/>
    <s v="No"/>
    <m/>
    <x v="0"/>
  </r>
  <r>
    <s v="B0B97D658R"/>
    <s v="Larrito wooden Cool Mist Humidifiers Essential Oil Diffuser Aroma Air Humidifier with Colorful Change for Car, Office, Babies, humidifiers for home, air humidifier for room (WOODEN HUMIDIFIRE-A)"/>
    <s v="Home&amp;Kitchen Heating,Cooling&amp;AirQuality Humidifiers"/>
    <n v="499"/>
    <n v="799"/>
    <n v="0.38"/>
    <n v="3.6"/>
    <n v="212"/>
    <s v="No"/>
    <m/>
    <x v="0"/>
  </r>
  <r>
    <s v="B08YXJJW8H"/>
    <s v="LUNAGARIYA¬Æ, Protective Case Compatible with JIO Settop Box Remote Control,PU Leather Cover Holder (Before Placing Order,Please Compare The Dimensions of The Product with Your Remote)"/>
    <s v="Electronics HomeTheater,TV&amp;Video Accessories RemoteControls"/>
    <n v="247"/>
    <n v="399"/>
    <n v="0.38"/>
    <n v="3.9"/>
    <n v="200"/>
    <s v="No"/>
    <m/>
    <x v="1"/>
  </r>
  <r>
    <s v="B09ZTZ9N3Q"/>
    <s v="Amazon Basics 2000/1000 Watt Room Heater with Adjustable Thermostat (ISI certified, White color, Ideal for small to medium room/area)"/>
    <s v="Home&amp;Kitchen Heating,Cooling&amp;AirQuality RoomHeaters FanHeaters"/>
    <n v="1049"/>
    <n v="1699"/>
    <n v="0.38"/>
    <n v="3.1"/>
    <n v="111"/>
    <s v="No"/>
    <m/>
    <x v="0"/>
  </r>
  <r>
    <s v="B081RLM75M"/>
    <s v="LACOPINE Mini Pocket Size Lint Roller (White)"/>
    <s v="Home&amp;Kitchen Kitchen&amp;HomeAppliances Vacuum,Cleaning&amp;Ironing Irons,Steamers&amp;Accessories LintShavers"/>
    <n v="369"/>
    <n v="599"/>
    <n v="0.38"/>
    <n v="3.9"/>
    <n v="82"/>
    <s v="No"/>
    <m/>
    <x v="0"/>
  </r>
  <r>
    <s v="B08MVXPTDG"/>
    <s v="Crompton Insta Delight Fan Circulator Room Heater with 3 Heat Settings (Slate Grey &amp; Black, 2000 Watt)"/>
    <s v="Home&amp;Kitchen Heating,Cooling&amp;AirQuality RoomHeaters FanHeaters"/>
    <n v="2590"/>
    <n v="4200"/>
    <n v="0.38"/>
    <n v="4.0999999999999996"/>
    <n v="63"/>
    <s v="No"/>
    <m/>
    <x v="0"/>
  </r>
  <r>
    <s v="B09RFC46VP"/>
    <s v="Redmi 108 cm (43 inches) 4K Ultra HD Android Smart LED TV X43 | L43R7-7AIN (Black)"/>
    <s v="Electronics HomeTheater,TV&amp;Video Televisions SmartTelevisions"/>
    <n v="26999"/>
    <n v="42999"/>
    <n v="0.37"/>
    <n v="4.2"/>
    <n v="45238"/>
    <s v="No"/>
    <m/>
    <x v="0"/>
  </r>
  <r>
    <s v="B07H3N8RJH"/>
    <s v="AmazonBasics Cylinder Bagless Vacuum Cleaner with Power Suction, Low Sound, High Energy Efficiency and 2 Years Warranty (1.5L, Black)"/>
    <s v="Home&amp;Kitchen Kitchen&amp;HomeAppliances Vacuum,Cleaning&amp;Ironing Vacuums&amp;FloorCare Vacuums CanisterVacuums"/>
    <n v="3799"/>
    <n v="6000"/>
    <n v="0.37"/>
    <n v="4.2"/>
    <n v="11935"/>
    <s v="No"/>
    <m/>
    <x v="0"/>
  </r>
  <r>
    <s v="B08VF8V79P"/>
    <s v="Samsung Original 25W USB Travel Lightning Adapter for Cellular Phones, Black"/>
    <s v="Electronics Mobiles&amp;Accessories MobileAccessories Chargers WallChargers"/>
    <n v="1075"/>
    <n v="1699"/>
    <n v="0.37"/>
    <n v="4.4000000000000004"/>
    <n v="7462"/>
    <s v="No"/>
    <m/>
    <x v="0"/>
  </r>
  <r>
    <s v="B07K2HVKLL"/>
    <s v="Crompton IHL 251 1500-Watt Immersion Water Heater with Copper Heating Element and IP 68 Protection"/>
    <s v="Home&amp;Kitchen Heating,Cooling&amp;AirQuality WaterHeaters&amp;Geysers ImmersionRods"/>
    <n v="640"/>
    <n v="1020"/>
    <n v="0.37"/>
    <n v="4.0999999999999996"/>
    <n v="5059"/>
    <s v="No"/>
    <m/>
    <x v="0"/>
  </r>
  <r>
    <s v="B01M69WCZ6"/>
    <s v="Allin Exporters J66 Ultrasonic Humidifier Cool Mist Air Purifier for Dryness, Cold &amp; Cough Large Capacity for Room, Baby, Plants, Bedroom (2.4 L) (1 Year Warranty)"/>
    <s v="Home&amp;Kitchen Heating,Cooling&amp;AirQuality Humidifiers"/>
    <n v="2249"/>
    <n v="3550"/>
    <n v="0.37"/>
    <n v="4"/>
    <n v="3973"/>
    <s v="No"/>
    <m/>
    <x v="0"/>
  </r>
  <r>
    <s v="B07GLS2563"/>
    <s v="Cello Quick Boil Popular Electric Kettle 1 Litre 1200 Watts | Stainless Steel body | Boiler for Water, Silver"/>
    <s v="Home&amp;Kitchen Kitchen&amp;HomeAppliances SmallKitchenAppliances Kettles&amp;HotWaterDispensers Kettle&amp;ToasterSets"/>
    <n v="1199"/>
    <n v="1899"/>
    <n v="0.37"/>
    <n v="4.2"/>
    <n v="3858"/>
    <s v="No"/>
    <m/>
    <x v="0"/>
  </r>
  <r>
    <s v="B08243SKCK"/>
    <s v="Vedini Transparent Empty Refillable Reusable Fine Mist Spray Bottle for Perfume, Travel with DIY Sticker Set ( 100ml, Pack of 4)"/>
    <s v="Home&amp;Kitchen HomeStorage&amp;Organization LaundryOrganization IroningAccessories SprayBottles"/>
    <n v="189"/>
    <n v="299"/>
    <n v="0.37"/>
    <n v="4.2"/>
    <n v="2737"/>
    <s v="No"/>
    <m/>
    <x v="1"/>
  </r>
  <r>
    <s v="B078KRFWQB"/>
    <s v="Havells Cista Room Heater, White, 2000 Watts"/>
    <s v="Home&amp;Kitchen Heating,Cooling&amp;AirQuality RoomHeaters ElectricHeaters"/>
    <n v="2499"/>
    <n v="3945"/>
    <n v="0.37"/>
    <n v="3.8"/>
    <n v="2732"/>
    <s v="No"/>
    <m/>
    <x v="0"/>
  </r>
  <r>
    <s v="B092R48XXB"/>
    <s v="Mi Robot Vacuum-Mop P, Best-in-class Laser Navigation in 10-20K INR price band, Intelligent mapping, Robotic Floor Cleaner with 2 in 1 Mopping and Vacuum, App Control (WiFi, Alexa,GA), Strong suction"/>
    <s v="Home&amp;Kitchen Kitchen&amp;HomeAppliances Vacuum,Cleaning&amp;Ironing Vacuums&amp;FloorCare Vacuums RoboticVacuums"/>
    <n v="18999"/>
    <n v="29999"/>
    <n v="0.37"/>
    <n v="4.0999999999999996"/>
    <n v="2536"/>
    <s v="No"/>
    <m/>
    <x v="0"/>
  </r>
  <r>
    <s v="B082KVTRW8"/>
    <s v="KENT 16055 Amaze Cool Touch Electric Kettle 1.8 L 1500 W | Plastic Outer &amp; Stainless Steel Inside body | Auto shut off Over heating protection | Multipurpose hot water Kettle | 1 Year Warranty"/>
    <s v="Home&amp;Kitchen Kitchen&amp;HomeAppliances SmallKitchenAppliances Kettles&amp;HotWaterDispensers Kettle&amp;ToasterSets"/>
    <n v="1199"/>
    <n v="1900"/>
    <n v="0.37"/>
    <n v="4"/>
    <n v="1765"/>
    <s v="No"/>
    <m/>
    <x v="0"/>
  </r>
  <r>
    <s v="B0B21XL94T"/>
    <s v="Toshiba 108 cm (43 inches) V Series Full HD Smart Android LED TV 43V35KP (Silver)"/>
    <s v="Electronics HomeTheater,TV&amp;Video Televisions SmartTelevisions"/>
    <n v="21990"/>
    <n v="34990"/>
    <n v="0.37"/>
    <n v="4.3"/>
    <n v="1657"/>
    <s v="No"/>
    <m/>
    <x v="0"/>
  </r>
  <r>
    <s v="B09PLD9TCD"/>
    <s v="Kodak 126 cm (50 inches) Bezel-Less Design Series 4K Ultra HD Smart Android LED TV 50UHDX7XPROBL (Black)"/>
    <s v="Electronics HomeTheater,TV&amp;Video Televisions SmartTelevisions"/>
    <n v="26999"/>
    <n v="42999"/>
    <n v="0.37"/>
    <n v="4.2"/>
    <n v="1510"/>
    <s v="No"/>
    <m/>
    <x v="0"/>
  </r>
  <r>
    <s v="B08MZNT7GP"/>
    <s v="Havells OFR 13 Wave Fin with PTC Fan Heater 2900 Watts (Black)"/>
    <s v="Home&amp;Kitchen Heating,Cooling&amp;AirQuality RoomHeaters FanHeaters"/>
    <n v="12499"/>
    <n v="19825"/>
    <n v="0.37"/>
    <n v="4.0999999999999996"/>
    <n v="322"/>
    <s v="No"/>
    <m/>
    <x v="0"/>
  </r>
  <r>
    <s v="B09KRHXTLN"/>
    <s v="Candes Gloster All in One Silent Blower Fan Room Heater Ideal for Small and Medium Area, 2000 Watts (White)"/>
    <s v="Home&amp;Kitchen Heating,Cooling&amp;AirQuality RoomHeaters FanHeaters"/>
    <n v="1069"/>
    <n v="1699"/>
    <n v="0.37"/>
    <n v="3.9"/>
    <n v="313"/>
    <s v="No"/>
    <m/>
    <x v="0"/>
  </r>
  <r>
    <s v="B0759QMF85"/>
    <s v="TP-Link AC750 Dual Band Wireless Cable Router, 4 10/100 LAN + 10/100 WAN Ports, Support Guest Network and Parental Control, 750Mbps Speed Wi-Fi, 3 Antennas (Archer C20) Blue, 2.4 GHz"/>
    <s v="Computers&amp;Accessories NetworkingDevices Routers"/>
    <n v="1529"/>
    <n v="2399"/>
    <n v="0.36"/>
    <n v="4.3"/>
    <n v="68409"/>
    <s v="No"/>
    <m/>
    <x v="0"/>
  </r>
  <r>
    <s v="B09MJ77786"/>
    <s v="MI 108 cm (43 inches) 5X Series 4K Ultra HD LED Smart Android TV L43M6-ES (Grey)"/>
    <s v="Electronics HomeTheater,TV&amp;Video Televisions SmartTelevisions"/>
    <n v="31999"/>
    <n v="49999"/>
    <n v="0.36"/>
    <n v="4.3"/>
    <n v="21252"/>
    <s v="No"/>
    <m/>
    <x v="0"/>
  </r>
  <r>
    <s v="B075JJ5NQC"/>
    <s v="Butterfly Smart Mixer Grinder, 750W, 4 Jars (Grey)"/>
    <s v="Home&amp;Kitchen Kitchen&amp;HomeAppliances SmallKitchenAppliances MixerGrinders"/>
    <n v="3199"/>
    <n v="4999"/>
    <n v="0.36"/>
    <n v="4"/>
    <n v="20869"/>
    <s v="No"/>
    <m/>
    <x v="0"/>
  </r>
  <r>
    <s v="B07KR5P3YD"/>
    <s v="Zebronics Wired Keyboard and Mouse Combo with 104 Keys and a USB Mouse with 1200 DPI - JUDWAA 750"/>
    <s v="Computers&amp;Accessories Accessories&amp;Peripherals Keyboards,Mice&amp;InputDevices Keyboard&amp;MouseSets"/>
    <n v="448"/>
    <n v="699"/>
    <n v="0.36"/>
    <n v="3.9"/>
    <n v="17348"/>
    <s v="No"/>
    <m/>
    <x v="0"/>
  </r>
  <r>
    <s v="B07989VV5K"/>
    <s v="Usha Steam Pro SI 3713, 1300 W Steam Iron, Powerful steam Output up to 18 g/min, Non-Stick Soleplate (White &amp; Blue)"/>
    <s v="Home&amp;Kitchen Kitchen&amp;HomeAppliances Vacuum,Cleaning&amp;Ironing Irons,Steamers&amp;Accessories Irons SteamIrons"/>
    <n v="999"/>
    <n v="1560"/>
    <n v="0.36"/>
    <n v="3.6"/>
    <n v="4881"/>
    <s v="No"/>
    <m/>
    <x v="0"/>
  </r>
  <r>
    <s v="B08498D67S"/>
    <s v="HP K500F Backlit Membrane Wired Gaming Keyboard with Mixed Color Lighting, Metal Panel with Logo Lighting, 26 Anti-Ghosting Keys, and Windows Lock Key / 3 Years Warranty(7ZZ97AA)"/>
    <s v="Computers&amp;Accessories Accessories&amp;Peripherals PCGamingPeripherals GamingKeyboards"/>
    <n v="1149"/>
    <n v="1800"/>
    <n v="0.36"/>
    <n v="4.3"/>
    <n v="4723"/>
    <s v="No"/>
    <m/>
    <x v="0"/>
  </r>
  <r>
    <s v="B08MV82R99"/>
    <s v="Bajaj Waterproof 1500 Watts Immersion Rod Heater"/>
    <s v="Home&amp;Kitchen Heating,Cooling&amp;AirQuality WaterHeaters&amp;Geysers ImmersionRods"/>
    <n v="653"/>
    <n v="1020"/>
    <n v="0.36"/>
    <n v="4.0999999999999996"/>
    <n v="3366"/>
    <s v="No"/>
    <m/>
    <x v="0"/>
  </r>
  <r>
    <s v="B0978V2CP6"/>
    <s v="Cubetek 3 in 1 LCD Display V5.0 Bluetooth Transmitter Receiver, Bypass Audio Adapter with Aux, Optical, Dual Link Support for TV, Home Stereo, PC, Headphones, Speakers, Model: CB-BT27"/>
    <s v="Electronics HomeTheater,TV&amp;Video AVReceivers&amp;Amplifiers"/>
    <n v="1990"/>
    <n v="3100"/>
    <n v="0.36"/>
    <n v="4"/>
    <n v="897"/>
    <s v="No"/>
    <m/>
    <x v="0"/>
  </r>
  <r>
    <s v="B09GBBJV72"/>
    <s v="HP 330 Wireless Black Keyboard and Mouse Set with Numeric Keypad, 2.4GHz Wireless Connection and 1600 DPI, USB Receiver, LED Indicators , Black(2V9E6AA)"/>
    <s v="Computers&amp;Accessories Accessories&amp;Peripherals Keyboards,Mice&amp;InputDevices Keyboard&amp;MouseSets"/>
    <n v="1409"/>
    <n v="2199"/>
    <n v="0.36"/>
    <n v="3.9"/>
    <n v="427"/>
    <s v="No"/>
    <m/>
    <x v="0"/>
  </r>
  <r>
    <s v="B0BG62HMDJ"/>
    <s v="Cablet 2.5 Inch SATA USB 3.0 HDD/SSD Portable External Enclosure for 7mm and 9.5mm, Tool-Free Design, Supports UASP Max 6TB"/>
    <s v="Computers&amp;Accessories ExternalDevices&amp;DataStorage ExternalHardDisks"/>
    <n v="499"/>
    <n v="775"/>
    <n v="0.36"/>
    <n v="4.3"/>
    <n v="74"/>
    <s v="No"/>
    <m/>
    <x v="0"/>
  </r>
  <r>
    <s v="B014I8SSD0"/>
    <s v="Amazon Basics High-Speed HDMI Cable, 6 Feet - Supports Ethernet, 3D, 4K video,Black"/>
    <s v="Electronics HomeTheater,TV&amp;Video Accessories Cables HDMICables"/>
    <n v="309"/>
    <n v="475"/>
    <n v="0.35"/>
    <n v="4.4000000000000004"/>
    <n v="426973"/>
    <s v="No"/>
    <m/>
    <x v="1"/>
  </r>
  <r>
    <s v="B0B8CXTTG3"/>
    <s v="MI 80 cm (32 inches) HD Ready Smart Android LED TV 5A Pro | L32M7-EAIN (Black)"/>
    <s v="Electronics HomeTheater,TV&amp;Video Televisions SmartTelevisions"/>
    <n v="16999"/>
    <n v="25999"/>
    <n v="0.35"/>
    <n v="4.2"/>
    <n v="32840"/>
    <s v="No"/>
    <m/>
    <x v="0"/>
  </r>
  <r>
    <s v="B08KHM9VBJ"/>
    <s v="Airtel AMF-311WW Data Card (Black), 4g Hotspot Support with 2300 Mah Battery"/>
    <s v="Computers&amp;Accessories NetworkingDevices DataCards&amp;Dongles"/>
    <n v="2099"/>
    <n v="3250"/>
    <n v="0.35"/>
    <n v="3.8"/>
    <n v="11213"/>
    <s v="No"/>
    <m/>
    <x v="0"/>
  </r>
  <r>
    <s v="B096NTB9XT"/>
    <s v="Aquaguard Aura RO+UV+UF+Taste Adjuster(MTDS) with Active Copper &amp; Zinc 7L water purifier,8 stages of purification,suitable for borewell,tanker,municipal water(Black) from Eureka Forbes"/>
    <s v="Home&amp;Kitchen Kitchen&amp;HomeAppliances WaterPurifiers&amp;Accessories WaterFilters&amp;Purifiers"/>
    <n v="15999"/>
    <n v="24500"/>
    <n v="0.35"/>
    <n v="4"/>
    <n v="11206"/>
    <s v="No"/>
    <m/>
    <x v="0"/>
  </r>
  <r>
    <s v="B07X2L5Z8C"/>
    <s v="Logitech Pebble M350 Wireless Mouse with Bluetooth or USB - Silent, Slim Computer Mouse with Quiet Click for Laptop, Notebook, PC and Mac - Graphite"/>
    <s v="Computers&amp;Accessories Accessories&amp;Peripherals Keyboards,Mice&amp;InputDevices Mice"/>
    <n v="1490"/>
    <n v="2295"/>
    <n v="0.35"/>
    <n v="4.5999999999999996"/>
    <n v="10652"/>
    <s v="No"/>
    <m/>
    <x v="0"/>
  </r>
  <r>
    <s v="B084N1BM9L"/>
    <s v="Belkin Apple Certified Lightning to USB Charge and Sync Tough Braided Cable for iPhone, iPad, Air Pods, 3.3 feet (1 meters) ‚Äì Black"/>
    <s v="Computers&amp;Accessories Accessories&amp;Peripherals Cables&amp;Accessories Cables USBCables"/>
    <n v="1299"/>
    <n v="1999"/>
    <n v="0.35"/>
    <n v="4.4000000000000004"/>
    <n v="7318"/>
    <s v="No"/>
    <m/>
    <x v="0"/>
  </r>
  <r>
    <s v="B009LJ2BXA"/>
    <s v="Hp Wired On Ear Headphones With Mic With 3.5 Mm Drivers, In-Built Noise Cancelling, Foldable And Adjustable For Laptop/Pc/Office/Home/ 1 Year Warranty (B4B09Pa)"/>
    <s v="Computers&amp;Accessories Accessories&amp;Peripherals Audio&amp;VideoAccessories PCHeadsets"/>
    <n v="649"/>
    <n v="999"/>
    <n v="0.35"/>
    <n v="3.5"/>
    <n v="7222"/>
    <s v="No"/>
    <m/>
    <x v="0"/>
  </r>
  <r>
    <s v="B09MKP344P"/>
    <s v="Tecno Spark 8T (Turquoise Cyan, 4GB RAM,64GB Storage) | 50MP AI Camera | 7GB Expandable RAM"/>
    <s v="Electronics Mobiles&amp;Accessories Smartphones&amp;BasicMobiles Smartphones"/>
    <n v="8499"/>
    <n v="12999"/>
    <n v="0.35"/>
    <n v="4.0999999999999996"/>
    <n v="6662"/>
    <s v="No"/>
    <m/>
    <x v="0"/>
  </r>
  <r>
    <s v="B0BC8BQ432"/>
    <s v="VU 164 cm (65 inches) The GloLED Series 4K Smart LED Google TV 65GloLED (Grey)"/>
    <s v="Electronics HomeTheater,TV&amp;Video Televisions SmartTelevisions"/>
    <n v="54990"/>
    <n v="85000"/>
    <n v="0.35"/>
    <n v="4.3"/>
    <n v="3587"/>
    <s v="No"/>
    <m/>
    <x v="0"/>
  </r>
  <r>
    <s v="B07NKNBTT3"/>
    <s v="Pick Ur Needs¬Æ Lint Remover for Clothes High Range Rechargeable Lint Shaver for All Types of Clothes, Fabrics, Blanket with 1 Extra Blade Multicolor (Rechargeable)"/>
    <s v="Home&amp;Kitchen Kitchen&amp;HomeAppliances Vacuum,Cleaning&amp;Ironing Irons,Steamers&amp;Accessories LintShavers"/>
    <n v="799"/>
    <n v="1230"/>
    <n v="0.35"/>
    <n v="4.0999999999999996"/>
    <n v="2138"/>
    <s v="No"/>
    <m/>
    <x v="0"/>
  </r>
  <r>
    <s v="B09XBJ1CTN"/>
    <s v="MI Xiaomi 22.5W Fast USB Type C Charger Combo for Tablets - White"/>
    <s v="Electronics Mobiles&amp;Accessories MobileAccessories Chargers WallChargers"/>
    <n v="649"/>
    <n v="999"/>
    <n v="0.35"/>
    <n v="4.2"/>
    <n v="1315"/>
    <s v="No"/>
    <m/>
    <x v="0"/>
  </r>
  <r>
    <s v="B09FPP3R1D"/>
    <s v="Glen 3 in 1 Electric Multi Cooker - Steam, Cook &amp; Egg Boiler with 350 W (SA 3035MC) - 350 Watts"/>
    <s v="Home&amp;Kitchen Kitchen&amp;HomeAppliances SmallKitchenAppliances EggBoilers"/>
    <n v="1624"/>
    <n v="2495"/>
    <n v="0.35"/>
    <n v="4.0999999999999996"/>
    <n v="827"/>
    <s v="No"/>
    <m/>
    <x v="0"/>
  </r>
  <r>
    <s v="B09DDCQFMT"/>
    <s v="Electvision Remote Control Compatible with Amazon Fire tv Stick (Pairing Manual Will be Back Side Remote Control)(P)"/>
    <s v="Electronics HomeTheater,TV&amp;Video Accessories RemoteControls"/>
    <n v="1299"/>
    <n v="1999"/>
    <n v="0.35"/>
    <n v="3.6"/>
    <n v="590"/>
    <s v="No"/>
    <m/>
    <x v="0"/>
  </r>
  <r>
    <s v="B0B2CZTCL2"/>
    <s v="Wipro Vesta 1.8 litre Cool touch electric Kettle with Auto cut off | Double Layer outer body | Triple Protection - Dry Boil, Steam &amp; Over Heat |Stainless Steel Inner Body | (Black, 1500 Watt)"/>
    <s v="Home&amp;Kitchen Kitchen&amp;HomeAppliances SmallKitchenAppliances Kettles&amp;HotWaterDispensers Kettle&amp;ToasterSets"/>
    <n v="1299"/>
    <n v="1999"/>
    <n v="0.35"/>
    <n v="3.8"/>
    <n v="311"/>
    <s v="No"/>
    <m/>
    <x v="0"/>
  </r>
  <r>
    <s v="B08MVSGXMY"/>
    <s v="Crompton Insta Comfy 800 Watt Room Heater with 2 Heat Settings(Grey Blue)"/>
    <s v="Home&amp;Kitchen Heating,Cooling&amp;AirQuality RoomHeaters ElectricHeaters"/>
    <n v="1498"/>
    <n v="2300"/>
    <n v="0.35"/>
    <n v="3.8"/>
    <n v="95"/>
    <s v="No"/>
    <m/>
    <x v="0"/>
  </r>
  <r>
    <s v="B099PR2GQJ"/>
    <s v="HOMEPACK 750W Radiant Room Home Office Heaters For Winter"/>
    <s v="Home&amp;Kitchen Heating,Cooling&amp;AirQuality RoomHeaters ElectricHeaters"/>
    <n v="649"/>
    <n v="999"/>
    <n v="0.35"/>
    <n v="3.8"/>
    <n v="49"/>
    <s v="No"/>
    <m/>
    <x v="0"/>
  </r>
  <r>
    <s v="B0BLV1GNLN"/>
    <s v="WZATCO Pixel | Portable LED Projector | Native 720p with Full HD 1080P Support | 2000 Lumens (200 ANSI) | 176&quot; Large Screen | Projector for Home and Outdoor | Compatible with TV Stick, PC, PS4"/>
    <s v="Electronics HomeTheater,TV&amp;Video Projectors"/>
    <n v="6490"/>
    <n v="9990"/>
    <n v="0.35"/>
    <n v="4"/>
    <n v="27"/>
    <s v="No"/>
    <m/>
    <x v="0"/>
  </r>
  <r>
    <s v="B0BL3R4RGS"/>
    <s v="VAPJA¬Æ Portable Mini Juicer Cup Blender USB Rechargeable with 4 Blades for Shakes and Smoothies Fruits Vegetables Juice Maker Grinder Mixer Strong Cutting Bottle Sports Travel Outdoors Gym (BOTTLE)"/>
    <s v="Home&amp;Kitchen Kitchen&amp;HomeAppliances SmallKitchenAppliances JuicerMixerGrinders"/>
    <n v="649"/>
    <n v="999"/>
    <n v="0.35"/>
    <n v="3.6"/>
    <n v="4"/>
    <s v="No"/>
    <m/>
    <x v="0"/>
  </r>
  <r>
    <s v="B079S811J3"/>
    <s v="Redgear Cosmo 7,1 Usb Gaming Wired Over Ear Headphones With Mic With Virtual Surround Sound,50Mm Driver, Rgb Leds &amp; Remote Control(Black)"/>
    <s v="Computers&amp;Accessories Accessories&amp;Peripherals PCGamingPeripherals Headsets"/>
    <n v="1990"/>
    <n v="2999"/>
    <n v="0.34"/>
    <n v="4.3"/>
    <n v="14237"/>
    <s v="No"/>
    <m/>
    <x v="0"/>
  </r>
  <r>
    <s v="B07222HQKP"/>
    <s v="Orico 2.5&quot;(6.3cm) USB 3.0 HDD Enclosure Case Cover for SATA SSD HDD | SATA SSD HDD Enclosure High Speed USB 3.0 | Tool Free Installation | Black"/>
    <s v="Computers&amp;Accessories ExternalDevices&amp;DataStorage ExternalHardDisks"/>
    <n v="657"/>
    <n v="999"/>
    <n v="0.34"/>
    <n v="4.3"/>
    <n v="13944"/>
    <s v="No"/>
    <m/>
    <x v="0"/>
  </r>
  <r>
    <s v="B07MKMFKPG"/>
    <s v="Bosch Pro 1000W Mixer Grinder MGM8842MIN - Black"/>
    <s v="Home&amp;Kitchen Kitchen&amp;HomeAppliances SmallKitchenAppliances MixerGrinders"/>
    <n v="6999"/>
    <n v="10590"/>
    <n v="0.34"/>
    <n v="4.4000000000000004"/>
    <n v="11499"/>
    <s v="No"/>
    <m/>
    <x v="0"/>
  </r>
  <r>
    <s v="B07GLNJC25"/>
    <s v="ZEBRONICS Zeb-100HB 4 Ports USB Hub for Laptop, PC Computers, Plug &amp; Play, Backward Compatible - Black"/>
    <s v="Computers&amp;Accessories Accessories&amp;Peripherals USBHubs"/>
    <n v="330"/>
    <n v="499"/>
    <n v="0.34"/>
    <n v="3.7"/>
    <n v="8566"/>
    <s v="No"/>
    <m/>
    <x v="1"/>
  </r>
  <r>
    <s v="B092BL5DCX"/>
    <s v="Samsung 138 cm (55 inches) Crystal 4K Series Ultra HD Smart LED TV UA55AUE60AKLXL (Black)"/>
    <s v="Electronics HomeTheater,TV&amp;Video Televisions SmartTelevisions"/>
    <n v="45999"/>
    <n v="69900"/>
    <n v="0.34"/>
    <n v="4.3"/>
    <n v="7109"/>
    <s v="No"/>
    <m/>
    <x v="0"/>
  </r>
  <r>
    <s v="B07LG96SDB"/>
    <s v="ESN 999 Supreme Quality 1500W Immersion Water Heater Rod (Black)"/>
    <s v="Home&amp;Kitchen Heating,Cooling&amp;AirQuality WaterHeaters&amp;Geysers ImmersionRods"/>
    <n v="335"/>
    <n v="510"/>
    <n v="0.34"/>
    <n v="3.8"/>
    <n v="3195"/>
    <s v="No"/>
    <m/>
    <x v="0"/>
  </r>
  <r>
    <s v="B009P2LK08"/>
    <s v="Bajaj Minor 1000 Watts Radiant Room Heater (Steel, ISI Approved)"/>
    <s v="Home&amp;Kitchen Heating,Cooling&amp;AirQuality RoomHeaters ElectricHeaters"/>
    <n v="749"/>
    <n v="1129"/>
    <n v="0.34"/>
    <n v="4"/>
    <n v="2446"/>
    <s v="No"/>
    <m/>
    <x v="0"/>
  </r>
  <r>
    <s v="B009P2LITG"/>
    <s v="Bajaj Majesty RX11 2000 Watts Heat Convector Room Heater (White, ISI Approved)"/>
    <s v="Home&amp;Kitchen Heating,Cooling&amp;AirQuality RoomHeaters ElectricHeaters"/>
    <n v="2169"/>
    <n v="3279"/>
    <n v="0.34"/>
    <n v="4.0999999999999996"/>
    <n v="1716"/>
    <s v="No"/>
    <m/>
    <x v="0"/>
  </r>
  <r>
    <s v="B07WVQG8WZ"/>
    <s v="Black+Decker Handheld Portable Garment Steamer 1500 Watts with Anti Calc (Violet)"/>
    <s v="Home&amp;Kitchen Kitchen&amp;HomeAppliances Vacuum,Cleaning&amp;Ironing Irons,Steamers&amp;Accessories Irons SteamIrons"/>
    <n v="3299"/>
    <n v="4995"/>
    <n v="0.34"/>
    <n v="3.8"/>
    <n v="1393"/>
    <s v="No"/>
    <m/>
    <x v="0"/>
  </r>
  <r>
    <s v="B098K3H92Z"/>
    <s v="TP-Link USB Bluetooth Adapter for PC, 5.0 Bluetooth Dongle Receiver (UB500) Supports Windows 11/10/8.1/7 for Desktop, Laptop, Mouse, Keyboard, Printers, Headsets, Speakers, PS4/ Xbox Controllers"/>
    <s v="Computers&amp;Accessories NetworkingDevices NetworkAdapters BluetoothAdapters"/>
    <n v="599"/>
    <n v="899"/>
    <n v="0.33"/>
    <n v="4.3"/>
    <n v="95116"/>
    <s v="No"/>
    <m/>
    <x v="0"/>
  </r>
  <r>
    <s v="B07B88KQZ8"/>
    <s v="JBL Go 2, Wireless Portable Bluetooth Speaker with Mic, JBL Signature Sound, Vibrant Color Options with IPX7 Waterproof &amp; AUX (Blue)"/>
    <s v="Electronics HomeAudio Speakers BluetoothSpeakers"/>
    <n v="1999"/>
    <n v="2999"/>
    <n v="0.33"/>
    <n v="4.3"/>
    <n v="63899"/>
    <s v="No"/>
    <m/>
    <x v="0"/>
  </r>
  <r>
    <s v="B01J0XWYKQ"/>
    <s v="Logitech B170 Wireless Mouse, 2.4 GHz with USB Nano Receiver, Optical Tracking, 12-Months Battery Life, Ambidextrous, PC/Mac/Laptop - Black"/>
    <s v="Computers&amp;Accessories Accessories&amp;Peripherals Keyboards,Mice&amp;InputDevices Mice"/>
    <n v="599"/>
    <n v="895"/>
    <n v="0.33"/>
    <n v="4.4000000000000004"/>
    <n v="61314"/>
    <s v="No"/>
    <m/>
    <x v="0"/>
  </r>
  <r>
    <s v="B082LZGK39"/>
    <s v="Ambrane Unbreakable 60W / 3A Fast Charging 1.5m Braided Micro USB Cable for Smartphones, Tablets, Laptops &amp; Other Micro USB Devices, 480Mbps Data Sync, Quick Charge 3.0 (RCM15, Black)"/>
    <s v="Computers&amp;Accessories Accessories&amp;Peripherals Cables&amp;Accessories Cables USBCables"/>
    <n v="199"/>
    <n v="299"/>
    <n v="0.33"/>
    <n v="4"/>
    <n v="43994"/>
    <s v="No"/>
    <m/>
    <x v="1"/>
  </r>
  <r>
    <s v="B082LZGK39"/>
    <s v="Ambrane Unbreakable 60W / 3A Fast Charging 1.5m Braided Micro USB Cable for Smartphones, Tablets, Laptops &amp; Other Micro USB Devices, 480Mbps Data Sync, Quick Charge 3.0 (RCM15, Black)"/>
    <s v="Computers&amp;Accessories Accessories&amp;Peripherals Cables&amp;Accessories Cables USBCables"/>
    <n v="199"/>
    <n v="299"/>
    <n v="0.33"/>
    <n v="4"/>
    <n v="43994"/>
    <s v="No"/>
    <m/>
    <x v="1"/>
  </r>
  <r>
    <s v="B078V8R9BS"/>
    <s v="Butterfly EKN 1.5-Litre Electric Kettle (Silver with Black)"/>
    <s v="Home&amp;Kitchen Kitchen&amp;HomeAppliances SmallKitchenAppliances Kettles&amp;HotWaterDispensers Kettle&amp;ToasterSets"/>
    <n v="749"/>
    <n v="1111"/>
    <n v="0.33"/>
    <n v="4.2"/>
    <n v="35693"/>
    <s v="No"/>
    <m/>
    <x v="0"/>
  </r>
  <r>
    <s v="B09RWQ7YR6"/>
    <s v="MI 138.8 cm (55 inches) 5X Series 4K Ultra HD LED Smart Android TV L55M6-ES (Grey)"/>
    <s v="Electronics HomeTheater,TV&amp;Video Televisions SmartTelevisions"/>
    <n v="46999"/>
    <n v="69999"/>
    <n v="0.33"/>
    <n v="4.3"/>
    <n v="21252"/>
    <s v="No"/>
    <m/>
    <x v="0"/>
  </r>
  <r>
    <s v="B00O2R38C4"/>
    <s v="Luminous Vento Deluxe 150 mm Exhaust Fan for Kitchen, Bathroom with Strong Air Suction, Rust Proof Body and Dust Protection Shutters (2-Year Warranty, White)"/>
    <s v="Home&amp;Kitchen Heating,Cooling&amp;AirQuality Fans ExhaustFans"/>
    <n v="999"/>
    <n v="1490"/>
    <n v="0.33"/>
    <n v="4.0999999999999996"/>
    <n v="12999"/>
    <s v="No"/>
    <m/>
    <x v="0"/>
  </r>
  <r>
    <s v="B01892MIPA"/>
    <s v="AO Smith HSE-VAS-X-015 Storage 15 Litre Vertical Water Heater (Geyser) White 4 Star"/>
    <s v="Home&amp;Kitchen Heating,Cooling&amp;AirQuality WaterHeaters&amp;Geysers StorageWaterHeaters"/>
    <n v="7349"/>
    <n v="10900"/>
    <n v="0.33"/>
    <n v="4.2"/>
    <n v="11957"/>
    <s v="No"/>
    <m/>
    <x v="0"/>
  </r>
  <r>
    <s v="B08YDFX7Y1"/>
    <s v="ZEBRONICS Zeb-Dash Plus 2.4GHz High Precision Wireless Mouse with up to 1600 DPI, Power Saving Mode, Nano Receiver and Plug &amp; Play Usage - USB"/>
    <s v="Computers&amp;Accessories Accessories&amp;Peripherals Keyboards,Mice&amp;InputDevices Mice"/>
    <n v="299"/>
    <n v="449"/>
    <n v="0.33"/>
    <n v="3.5"/>
    <n v="11827"/>
    <s v="No"/>
    <m/>
    <x v="1"/>
  </r>
  <r>
    <s v="B00935MGHS"/>
    <s v="Prestige PSMFB 800 Watt Sandwich Toaster with Fixed Plates, Black"/>
    <s v="Home&amp;Kitchen Kitchen&amp;HomeAppliances SmallKitchenAppliances SandwichMakers"/>
    <n v="1199"/>
    <n v="1795"/>
    <n v="0.33"/>
    <n v="4.2"/>
    <n v="5967"/>
    <s v="No"/>
    <m/>
    <x v="0"/>
  </r>
  <r>
    <s v="B07FJNNZCJ"/>
    <s v="V-Guard Zenora RO+UF+MB Water Purifier | Suitable for water with TDS up to 2000 ppm | 8 Stage Purification with World-class RO Membrane and Advanced UF Membrane | Free PAN India Installation &amp; 1-Year Comprehensive Warranty | 7 Litre, Black"/>
    <s v="Home&amp;Kitchen Kitchen&amp;HomeAppliances WaterPurifiers&amp;Accessories WaterFilters&amp;Purifiers"/>
    <n v="8699"/>
    <n v="13049"/>
    <n v="0.33"/>
    <n v="4.3"/>
    <n v="5891"/>
    <s v="No"/>
    <m/>
    <x v="0"/>
  </r>
  <r>
    <s v="B09GB5B4BK"/>
    <s v="HP 150 Wireless USB Mouse with Ergonomic and ambidextrous Design, 1600 DPI Optical Tracking, 2.4 GHz Wireless connectivity, Dual-Function Scroll Wheel and 12 Month Long Battery Life. 3-Years Warranty."/>
    <s v="Computers&amp;Accessories Accessories&amp;Peripherals Keyboards,Mice&amp;InputDevices Mice"/>
    <n v="599"/>
    <n v="899"/>
    <n v="0.33"/>
    <n v="4"/>
    <n v="4018"/>
    <s v="No"/>
    <m/>
    <x v="0"/>
  </r>
  <r>
    <s v="B0B56YRBNT"/>
    <s v="Tecno Spark 9 (Sky Mirror, 6GB RAM,128GB Storage) | 11GB Expandable RAM | Helio G37 Gaming Processor"/>
    <s v="Electronics Mobiles&amp;Accessories Smartphones&amp;BasicMobiles Smartphones"/>
    <n v="8999"/>
    <n v="13499"/>
    <n v="0.33"/>
    <n v="3.8"/>
    <n v="3145"/>
    <s v="No"/>
    <m/>
    <x v="0"/>
  </r>
  <r>
    <s v="B09CKSYBLR"/>
    <s v="InstaCuppa Rechargeable Mini Electric Chopper - Stainless Steel Blades, One Touch Operation, for Mincing Garlic, Ginger, Onion, Vegetable, Meat, Nuts, (White, 250 ML, Pack of 1, 45 Watts)"/>
    <s v="Home&amp;Kitchen Kitchen&amp;HomeAppliances SmallKitchenAppliances MiniFoodProcessors&amp;Choppers"/>
    <n v="999"/>
    <n v="1499"/>
    <n v="0.33"/>
    <n v="4.0999999999999996"/>
    <n v="1646"/>
    <s v="No"/>
    <m/>
    <x v="0"/>
  </r>
  <r>
    <s v="B09YL9SN9B"/>
    <s v="LG 80 cm (32 inches) HD Ready Smart LED TV 32LQ576BPSA (Ceramic Black)"/>
    <s v="Electronics HomeTheater,TV&amp;Video Televisions SmartTelevisions"/>
    <n v="15990"/>
    <n v="23990"/>
    <n v="0.33"/>
    <n v="4.3"/>
    <n v="1035"/>
    <s v="No"/>
    <m/>
    <x v="0"/>
  </r>
  <r>
    <s v="B018SJJ0GE"/>
    <s v="Libra Roti Maker Electric Automatic | chapati Maker Electric Automatic | roti Maker Machine with 900 Watts for Making Roti/Chapati/Parathas - Stainless Steel"/>
    <s v="Home&amp;Kitchen Kitchen&amp;HomeAppliances SmallKitchenAppliances RotiMakers"/>
    <n v="1999"/>
    <n v="2999"/>
    <n v="0.33"/>
    <n v="4.4000000000000004"/>
    <n v="388"/>
    <s v="No"/>
    <m/>
    <x v="0"/>
  </r>
  <r>
    <s v="B09474JWN6"/>
    <s v="HealthSense Rechargeable Lint Remover for Clothes | Fuzz and Fur Remover | Electric Fabric Shaver, Trimmer for Clothes, Carpet, Sofa, Sweaters, Curtains | One-Year Warranty Included - New-Feel LR350"/>
    <s v="Home&amp;Kitchen Kitchen&amp;HomeAppliances Vacuum,Cleaning&amp;Ironing Irons,Steamers&amp;Accessories LintShavers"/>
    <n v="999"/>
    <n v="1500"/>
    <n v="0.33"/>
    <n v="4.2"/>
    <n v="386"/>
    <s v="No"/>
    <m/>
    <x v="0"/>
  </r>
  <r>
    <s v="B09XHXXCFH"/>
    <s v="AGARO Regal Electric Rice Cooker, 3L Ceramic Inner Bowl, Cooks Up to 600 Gms Raw Rice, SS Steamer, Preset Cooking Functions, Preset Timer, Keep Warm Function, LED Display, Black"/>
    <s v="Home&amp;Kitchen Kitchen&amp;HomeAppliances SmallKitchenAppliances Rice&amp;PastaCookers"/>
    <n v="3685"/>
    <n v="5495"/>
    <n v="0.33"/>
    <n v="4.0999999999999996"/>
    <n v="290"/>
    <s v="No"/>
    <m/>
    <x v="0"/>
  </r>
  <r>
    <s v="B0B2DD8BQ8"/>
    <s v="Wipro Vesta Grill 1000 Watt Sandwich Maker |Dual function-SW Maker&amp;Griller|Non stick Coat -BPA&amp;PTFE Free |Auto Temp Cut-off| Height Control -180·∂ø&amp;105·∂ø |2 year warranty|SS Finish|Standard size"/>
    <s v="Home&amp;Kitchen Kitchen&amp;HomeAppliances SmallKitchenAppliances SandwichMakers"/>
    <n v="2079"/>
    <n v="3099"/>
    <n v="0.33"/>
    <n v="4.0999999999999996"/>
    <n v="282"/>
    <s v="No"/>
    <m/>
    <x v="0"/>
  </r>
  <r>
    <s v="B09NY7W8YD"/>
    <s v="POCO C31 (Shadow Gray, 64 GB) (4 GB RAM)"/>
    <s v="Electronics Mobiles&amp;Accessories Smartphones&amp;BasicMobiles Smartphones"/>
    <n v="7998"/>
    <n v="11999"/>
    <n v="0.33"/>
    <n v="3.8"/>
    <n v="125"/>
    <s v="No"/>
    <m/>
    <x v="0"/>
  </r>
  <r>
    <s v="B0BPBG712X"/>
    <s v="Portable, Handy Compact Plug-in Portable Digital Electric Heater Fan Wall-Outlet Handy Air Warmer Blower Adjustable Timer Digital Display Heater for Home/Office/Camper (Black, 400 Watts)"/>
    <s v="Home&amp;Kitchen Heating,Cooling&amp;AirQuality RoomHeaters FanHeaters"/>
    <n v="799"/>
    <n v="1199"/>
    <n v="0.33"/>
    <n v="4.4000000000000004"/>
    <n v="17"/>
    <s v="No"/>
    <m/>
    <x v="0"/>
  </r>
  <r>
    <s v="B01HGCLUH6"/>
    <s v="TP-link N300 WiFi Wireless Router TL-WR845N | 300Mbps Wi-Fi Speed | Three 5dBi high gain Antennas | IPv6 Compatible | AP/RE/WISP Mode | Parental Control | Guest Network"/>
    <s v="Computers&amp;Accessories NetworkingDevices Routers"/>
    <n v="1149"/>
    <n v="1699"/>
    <n v="0.32"/>
    <n v="4.2"/>
    <n v="122478"/>
    <s v="No"/>
    <m/>
    <x v="0"/>
  </r>
  <r>
    <s v="B09QS9X9L8"/>
    <s v="Redmi Note 11 (Horizon Blue, 6GB RAM, 64GB Storage)|90Hz FHD+ AMOLED Display | Qualcomm¬Æ Snapdragon‚Ñ¢ 680-6nm | 33W Charger Included"/>
    <s v="Electronics Mobiles&amp;Accessories Smartphones&amp;BasicMobiles Smartphones"/>
    <n v="12999"/>
    <n v="18999"/>
    <n v="0.32"/>
    <n v="4.0999999999999996"/>
    <n v="50772"/>
    <s v="No"/>
    <m/>
    <x v="0"/>
  </r>
  <r>
    <s v="B09QS9X16F"/>
    <s v="Redmi Note 11 (Space Black, 6GB RAM, 64GB Storage) | 90Hz FHD+ AMOLED Display | Qualcomm¬Æ Snapdragon‚Ñ¢ 680-6nm | 33W Charger Included"/>
    <s v="Electronics Mobiles&amp;Accessories Smartphones&amp;BasicMobiles Smartphones"/>
    <n v="12999"/>
    <n v="18999"/>
    <n v="0.32"/>
    <n v="4.0999999999999996"/>
    <n v="50772"/>
    <s v="No"/>
    <m/>
    <x v="0"/>
  </r>
  <r>
    <s v="B09QS9CWLV"/>
    <s v="Redmi Note 11 (Horizon Blue, 6GB RAM, 64GB Storage)|90Hz FHD+ AMOLED Display | Qualcomm¬Æ Snapdragon‚Ñ¢ 680-6nm | 33W Charger Included"/>
    <s v="Electronics Mobiles&amp;Accessories Smartphones&amp;BasicMobiles Smartphones"/>
    <n v="12999"/>
    <n v="18999"/>
    <n v="0.32"/>
    <n v="4.0999999999999996"/>
    <n v="50772"/>
    <s v="No"/>
    <m/>
    <x v="0"/>
  </r>
  <r>
    <s v="B09TWH8YHM"/>
    <s v="Samsung Galaxy M33 5G (Emerald Brown, 6GB, 128GB Storage) | 6000mAh Battery | Upto 12GB RAM with RAM Plus | Travel Adapter to be Purchased Separately"/>
    <s v="Electronics Mobiles&amp;Accessories Smartphones&amp;BasicMobiles Smartphones"/>
    <n v="16999"/>
    <n v="24999"/>
    <n v="0.32"/>
    <n v="4.0999999999999996"/>
    <n v="22318"/>
    <s v="No"/>
    <m/>
    <x v="0"/>
  </r>
  <r>
    <s v="B0B14MR9L1"/>
    <s v="Samsung Galaxy M33 5G (Emerald Brown, 6GB, 128GB Storage) | 6000mAh Battery | Upto 12GB RAM with RAM Plus | Travel Adapter to be Purchased Separately"/>
    <s v="Electronics Mobiles&amp;Accessories Smartphones&amp;BasicMobiles Smartphones"/>
    <n v="16999"/>
    <n v="24999"/>
    <n v="0.32"/>
    <n v="4.0999999999999996"/>
    <n v="22318"/>
    <s v="No"/>
    <m/>
    <x v="0"/>
  </r>
  <r>
    <s v="B07JF9B592"/>
    <s v="MAONO AU-400 Lavalier Auxiliary Omnidirectional Microphone (Black)"/>
    <s v="MusicalInstruments Microphones Condenser"/>
    <n v="478"/>
    <n v="699"/>
    <n v="0.32"/>
    <n v="3.8"/>
    <n v="20218"/>
    <s v="No"/>
    <m/>
    <x v="0"/>
  </r>
  <r>
    <s v="B00NM6MO26"/>
    <s v="Prestige PIC 16.0+ 1900W Induction Cooktop with Soft Touch Push Buttons (Black)"/>
    <s v="Home&amp;Kitchen Kitchen&amp;HomeAppliances SmallKitchenAppliances InductionCooktop"/>
    <n v="2698"/>
    <n v="3945"/>
    <n v="0.32"/>
    <n v="4"/>
    <n v="15034"/>
    <s v="No"/>
    <m/>
    <x v="0"/>
  </r>
  <r>
    <s v="B0B15GSPQW"/>
    <s v="Samsung 138 cm (55 inches) Crystal 4K Neo Series Ultra HD Smart LED TV UA55AUE65AKXXL (Black)"/>
    <s v="Electronics HomeTheater,TV&amp;Video Televisions SmartTelevisions"/>
    <n v="47990"/>
    <n v="70900"/>
    <n v="0.32"/>
    <n v="4.3"/>
    <n v="7109"/>
    <s v="No"/>
    <m/>
    <x v="0"/>
  </r>
  <r>
    <s v="B0187F2IOK"/>
    <s v="Bajaj HM-01 Powerful 250W Hand Mixer, Black"/>
    <s v="Home&amp;Kitchen Kitchen&amp;HomeAppliances SmallKitchenAppliances HandMixers"/>
    <n v="1499"/>
    <n v="2199"/>
    <n v="0.32"/>
    <n v="4.4000000000000004"/>
    <n v="6531"/>
    <s v="No"/>
    <m/>
    <x v="0"/>
  </r>
  <r>
    <s v="B0B1YZX72F"/>
    <s v="Acer 127 cm (50 inches) I Series 4K Ultra HD Android Smart LED TV AR50AR2851UDFL (Black)"/>
    <s v="Electronics HomeTheater,TV&amp;Video Televisions SmartTelevisions"/>
    <n v="27999"/>
    <n v="40990"/>
    <n v="0.32"/>
    <n v="4.3"/>
    <n v="4703"/>
    <s v="No"/>
    <m/>
    <x v="0"/>
  </r>
  <r>
    <s v="B07KSB1MLX"/>
    <s v="AmazonBasics Digital Optical Coax to Analog RCA Audio Converter Adapter with Fiber Cable"/>
    <s v="Electronics HomeTheater,TV&amp;Video Accessories Cables OpticalCables"/>
    <n v="1089"/>
    <n v="1600"/>
    <n v="0.32"/>
    <n v="4"/>
    <n v="3565"/>
    <s v="No"/>
    <m/>
    <x v="0"/>
  </r>
  <r>
    <s v="B0B6F8HHR6"/>
    <s v="MI 108 cm (43 inches) 5A Series Full HD Smart Android LED TV L43M7-EAIN (Black)"/>
    <s v="Electronics HomeTheater,TV&amp;Video Televisions SmartTelevisions"/>
    <n v="24999"/>
    <n v="35999"/>
    <n v="0.31"/>
    <n v="4.2"/>
    <n v="32840"/>
    <s v="No"/>
    <m/>
    <x v="0"/>
  </r>
  <r>
    <s v="B005LJQMCK"/>
    <s v="BlueRigger Digital Optical Audio Toslink Cable (3.3 Feet / 1 Meter) With 8 Channel (7.1) Audio Support (for Home Theatre, Xbox, Playstation etc.)"/>
    <s v="Electronics HomeTheater,TV&amp;Video Accessories Cables OpticalCables"/>
    <n v="416"/>
    <n v="599"/>
    <n v="0.31"/>
    <n v="4.2"/>
    <n v="30023"/>
    <s v="No"/>
    <m/>
    <x v="0"/>
  </r>
  <r>
    <s v="B08Y5QJXSR"/>
    <s v="atomberg Renesa 1200mm BLDC Motor with Remote 3 Blade Energy Saving Ceiling Fan (Matt Black)"/>
    <s v="Home&amp;Kitchen Heating,Cooling&amp;AirQuality Fans CeilingFans"/>
    <n v="3569"/>
    <n v="5190"/>
    <n v="0.31"/>
    <n v="4.3"/>
    <n v="28629"/>
    <s v="No"/>
    <m/>
    <x v="0"/>
  </r>
  <r>
    <s v="B00935MD1C"/>
    <s v="Prestige PRWO 1.8-2 700-Watts Delight Electric Rice Cooker with 2 Aluminium Cooking Pans - 1.8 Liters, White"/>
    <s v="Home&amp;Kitchen Kitchen&amp;HomeAppliances SmallKitchenAppliances Rice&amp;PastaCookers"/>
    <n v="2719"/>
    <n v="3945"/>
    <n v="0.31"/>
    <n v="3.7"/>
    <n v="13406"/>
    <s v="No"/>
    <m/>
    <x v="0"/>
  </r>
  <r>
    <s v="B0747VDH9L"/>
    <s v="INALSA Hand Blender 1000 Watt with Chopper, Whisker, 600 ml Multipurpose Jar|Variable Speed And Turbo Speed Function |100% Copper Motor |Low Noise |ANTI-SPLASH TECHNOLOGY|2 Year Warranty"/>
    <s v="Home&amp;Kitchen Kitchen&amp;HomeAppliances SmallKitchenAppliances HandBlenders"/>
    <n v="2742"/>
    <n v="3995"/>
    <n v="0.31"/>
    <n v="4.4000000000000004"/>
    <n v="11148"/>
    <s v="No"/>
    <m/>
    <x v="0"/>
  </r>
  <r>
    <s v="B00NFD0ETQ"/>
    <s v="Logitech G402 Hyperion Fury USB Wired Gaming Mouse, 4,000 DPI, Lightweight, 8 Programmable Buttons, Compatible for PC/Mac - Black"/>
    <s v="Computers&amp;Accessories Accessories&amp;Peripherals PCGamingPeripherals GamingMice"/>
    <n v="1995"/>
    <n v="2895"/>
    <n v="0.31"/>
    <n v="4.5999999999999996"/>
    <n v="10760"/>
    <s v="No"/>
    <m/>
    <x v="0"/>
  </r>
  <r>
    <s v="B01LYU3BZF"/>
    <s v="Havells Ambrose 1200mm Ceiling Fan (Gold Mist Wood)"/>
    <s v="Home&amp;Kitchen Heating,Cooling&amp;AirQuality Fans CeilingFans"/>
    <n v="2199"/>
    <n v="3190"/>
    <n v="0.31"/>
    <n v="4.3"/>
    <n v="9650"/>
    <s v="No"/>
    <m/>
    <x v="0"/>
  </r>
  <r>
    <s v="B00LHZW3XY"/>
    <s v="Luxor 5 Subject Single Ruled Notebook - A5 Size, 70 GSM, 300 Pages"/>
    <s v="OfficeProducts OfficePaperProducts Paper Stationery Notebooks,WritingPads&amp;Diaries CompositionNotebooks"/>
    <n v="125"/>
    <n v="180"/>
    <n v="0.31"/>
    <n v="4.4000000000000004"/>
    <n v="8053"/>
    <s v="No"/>
    <m/>
    <x v="2"/>
  </r>
  <r>
    <s v="B0B15CPR37"/>
    <s v="Samsung 108 cm (43 inches) Crystal 4K Neo Series Ultra HD Smart LED TV UA43AUE65AKXXL (Black)"/>
    <s v="Electronics HomeTheater,TV&amp;Video Televisions SmartTelevisions"/>
    <n v="32990"/>
    <n v="47900"/>
    <n v="0.31"/>
    <n v="4.3"/>
    <n v="7109"/>
    <s v="No"/>
    <m/>
    <x v="0"/>
  </r>
  <r>
    <s v="B07LDN9Q2P"/>
    <s v="Havells D'zire 1000 watt Dry Iron With American Heritage Sole Plate, Aerodynamic Design, Easy Grip Temperature Knob &amp; 2 years Warranty. (Mint)"/>
    <s v="Home&amp;Kitchen Kitchen&amp;HomeAppliances Vacuum,Cleaning&amp;Ironing Irons,Steamers&amp;Accessories Irons DryIrons"/>
    <n v="889"/>
    <n v="1295"/>
    <n v="0.31"/>
    <n v="4.3"/>
    <n v="6400"/>
    <s v="No"/>
    <m/>
    <x v="0"/>
  </r>
  <r>
    <s v="B0B1YY6JJL"/>
    <s v="Acer 109 cm (43 inches) I Series 4K Ultra HD Android Smart LED TV AR43AR2851UDFL (Black)"/>
    <s v="Electronics HomeTheater,TV&amp;Video Televisions SmartTelevisions"/>
    <n v="23999"/>
    <n v="34990"/>
    <n v="0.31"/>
    <n v="4.3"/>
    <n v="4703"/>
    <s v="No"/>
    <m/>
    <x v="0"/>
  </r>
  <r>
    <s v="B0B1YZ9CB8"/>
    <s v="Acer 139 cm (55 inches) I Series 4K Ultra HD Android Smart LED TV AR55AR2851UDFL (Black)"/>
    <s v="Electronics HomeTheater,TV&amp;Video Televisions SmartTelevisions"/>
    <n v="32999"/>
    <n v="47990"/>
    <n v="0.31"/>
    <n v="4.3"/>
    <n v="4703"/>
    <s v="No"/>
    <m/>
    <x v="0"/>
  </r>
  <r>
    <s v="B078WB1VWJ"/>
    <s v="Usha EI 3710 Heavy Weight 1000-Watt Dry Iron with Golden American Heritage Soleplate, 1.75 Kg(White)"/>
    <s v="Home&amp;Kitchen Kitchen&amp;HomeAppliances Vacuum,Cleaning&amp;Ironing Irons,Steamers&amp;Accessories Irons DryIrons"/>
    <n v="1110"/>
    <n v="1599"/>
    <n v="0.31"/>
    <n v="4.3"/>
    <n v="4022"/>
    <s v="No"/>
    <m/>
    <x v="0"/>
  </r>
  <r>
    <s v="B09WF4Q7B3"/>
    <s v="Wipro Vesta 1380W Cordless Steam Iron Quick heat up with 20gm/ min Steam Burst, Scratch resistant Ceramic soleplate ,Vertical and Horizontal Ironing, Steam burst of upto .8g/ shot"/>
    <s v="Home&amp;Kitchen Kitchen&amp;HomeAppliances Vacuum,Cleaning&amp;Ironing Irons,Steamers&amp;Accessories Irons SteamIrons"/>
    <n v="1799"/>
    <n v="2599"/>
    <n v="0.31"/>
    <n v="3.6"/>
    <n v="771"/>
    <s v="No"/>
    <m/>
    <x v="0"/>
  </r>
  <r>
    <s v="B01MF8MB65"/>
    <s v="boAt Bassheads 225 in Ear Wired Earphones with Mic(Blue)"/>
    <s v="Electronics Headphones,Earbuds&amp;Accessories Headphones In-Ear"/>
    <n v="699"/>
    <n v="999"/>
    <n v="0.3"/>
    <n v="4.0999999999999996"/>
    <n v="273189"/>
    <s v="No"/>
    <m/>
    <x v="0"/>
  </r>
  <r>
    <s v="B004IO5BMQ"/>
    <s v="Logitech M235 Wireless Mouse, 1000 DPI Optical Tracking, 12 Month Life Battery, Compatible with Windows, Mac, Chromebook/PC/Laptop"/>
    <s v="Computers&amp;Accessories Accessories&amp;Peripherals Keyboards,Mice&amp;InputDevices Mice"/>
    <n v="699"/>
    <n v="995"/>
    <n v="0.3"/>
    <n v="4.5"/>
    <n v="54405"/>
    <s v="No"/>
    <m/>
    <x v="0"/>
  </r>
  <r>
    <s v="B07WDKLRM4"/>
    <s v="iQOO Z6 44W by vivo (Lumina Blue, 4GB RAM, 128GB Storage) | 6.44&quot; FHD+ AMOLED Display | 50% Charge in just 27 mins | in-Display Fingerprint Scanning"/>
    <s v="Electronics Mobiles&amp;Accessories Smartphones&amp;BasicMobiles Smartphones"/>
    <n v="13999"/>
    <n v="19999"/>
    <n v="0.3"/>
    <n v="4.0999999999999996"/>
    <n v="19252"/>
    <s v="No"/>
    <m/>
    <x v="0"/>
  </r>
  <r>
    <s v="B07WGPKTS4"/>
    <s v="iQOO Z6 44W by vivo (Raven Black, 4GB RAM, 128GB Storage) | 6.44&quot; FHD+ AMOLED Display | 50% Charge in just 27 mins | in-Display Fingerprint Scanning"/>
    <s v="Electronics Mobiles&amp;Accessories Smartphones&amp;BasicMobiles Smartphones"/>
    <n v="13999"/>
    <n v="19999"/>
    <n v="0.3"/>
    <n v="4.0999999999999996"/>
    <n v="19252"/>
    <s v="No"/>
    <m/>
    <x v="0"/>
  </r>
  <r>
    <s v="B0798PJPCL"/>
    <s v="Portronics My buddy plus Adjustable Laptop cooling Table (Brown)"/>
    <s v="Computers&amp;Accessories Accessories&amp;Peripherals LaptopAccessories Lapdesks"/>
    <n v="1889"/>
    <n v="2699"/>
    <n v="0.3"/>
    <n v="4.3"/>
    <n v="17394"/>
    <s v="No"/>
    <m/>
    <x v="0"/>
  </r>
  <r>
    <s v="B087FXHB6J"/>
    <s v="Zebronics Zeb-Companion 107 USB Wireless Keyboard and Mouse Set with Nano Receiver (Black)"/>
    <s v="Computers&amp;Accessories Accessories&amp;Peripherals Keyboards,Mice&amp;InputDevices Keyboard&amp;MouseSets"/>
    <n v="699"/>
    <n v="999"/>
    <n v="0.3"/>
    <n v="3.5"/>
    <n v="15295"/>
    <s v="No"/>
    <m/>
    <x v="0"/>
  </r>
  <r>
    <s v="B075K76YW1"/>
    <s v="Inalsa Hand Blender| Hand Mixer|Beater - Easy Mix, Powerful 250 Watt Motor | Variable 7 Speed Control | 1 Year Warranty | (White/Red)"/>
    <s v="Home&amp;Kitchen Kitchen&amp;HomeAppliances SmallKitchenAppliances HandMixers"/>
    <n v="979"/>
    <n v="1395"/>
    <n v="0.3"/>
    <n v="4.2"/>
    <n v="15252"/>
    <s v="No"/>
    <m/>
    <x v="0"/>
  </r>
  <r>
    <s v="B078HRR1XV"/>
    <s v="Wacom One by CTL-472/K0-CX Digital Drawing Graphics Pen Tablet (Red &amp; Black) Small (6-inch x 3.5-inch)(15x8cm) | Battery Free Cordless Pen with 2048 Pressure Level"/>
    <s v="Computers&amp;Accessories Accessories&amp;Peripherals Keyboards,Mice&amp;InputDevices GraphicTablets"/>
    <n v="3303"/>
    <n v="4699"/>
    <n v="0.3"/>
    <n v="4.4000000000000004"/>
    <n v="13544"/>
    <s v="No"/>
    <m/>
    <x v="0"/>
  </r>
  <r>
    <s v="B07WDK3ZS2"/>
    <s v="iQOO Z6 Pro 5G by vivo (Legion Sky, 8GB RAM, 128GB Storage) | Snapdragon 778G 5G | 66W FlashCharge | 1300 nits Peak Brightness | HDR10+"/>
    <s v="Electronics Mobiles&amp;Accessories Smartphones&amp;BasicMobiles Smartphones"/>
    <n v="20999"/>
    <n v="29990"/>
    <n v="0.3"/>
    <n v="4.3"/>
    <n v="9499"/>
    <s v="No"/>
    <m/>
    <x v="0"/>
  </r>
  <r>
    <s v="B07WHSJXLF"/>
    <s v="iQOO Z6 Pro 5G by vivo (Phantom Dusk, 8GB RAM, 128GB Storage) | Snapdragon 778G 5G | 66W FlashCharge | 1300 nits Peak Brightness | HDR10+"/>
    <s v="Electronics Mobiles&amp;Accessories Smartphones&amp;BasicMobiles Smartphones"/>
    <n v="20999"/>
    <n v="29990"/>
    <n v="0.3"/>
    <n v="4.3"/>
    <n v="9499"/>
    <s v="No"/>
    <m/>
    <x v="0"/>
  </r>
  <r>
    <s v="B086199CWG"/>
    <s v="Maharaja Whiteline Odacio Plus 550-Watt Juicer Mixer Grinder with 3 Jars (Black/Silver)"/>
    <s v="Home&amp;Kitchen Kitchen&amp;HomeAppliances SmallKitchenAppliances JuicerMixerGrinders"/>
    <n v="3349"/>
    <n v="4799"/>
    <n v="0.3"/>
    <n v="3.7"/>
    <n v="4200"/>
    <s v="No"/>
    <m/>
    <x v="0"/>
  </r>
  <r>
    <s v="B00GHL8VP2"/>
    <s v="USHA 1212 PTC with Adjustable Thermostat Fan Heater (Black/Brown, 1500-Watts)."/>
    <s v="Home&amp;Kitchen Heating,Cooling&amp;AirQuality RoomHeaters ElectricHeaters"/>
    <n v="3487.77"/>
    <n v="4990"/>
    <n v="0.3"/>
    <n v="4.0999999999999996"/>
    <n v="1127"/>
    <s v="No"/>
    <m/>
    <x v="0"/>
  </r>
  <r>
    <s v="B09TWHTBKQ"/>
    <s v="Samsung Galaxy M33 5G (Mystique Green, 8GB, 128GB Storage) | 6000mAh Battery | Upto 16GB RAM with RAM Plus | Travel Adapter to be Purchased Separately"/>
    <s v="Electronics Mobiles&amp;Accessories Smartphones&amp;BasicMobiles Smartphones"/>
    <n v="18499"/>
    <n v="25999"/>
    <n v="0.28999999999999998"/>
    <n v="4.0999999999999996"/>
    <n v="22318"/>
    <s v="No"/>
    <m/>
    <x v="0"/>
  </r>
  <r>
    <s v="B00H47GVGY"/>
    <s v="USHA Quartz Room Heater with Overheating Protection (3002, Ivory, 800 Watts)"/>
    <s v="Home&amp;Kitchen Heating,Cooling&amp;AirQuality RoomHeaters ElectricHeaters"/>
    <n v="1199"/>
    <n v="1695"/>
    <n v="0.28999999999999998"/>
    <n v="3.6"/>
    <n v="13300"/>
    <s v="No"/>
    <m/>
    <x v="0"/>
  </r>
  <r>
    <s v="B078HG2ZPS"/>
    <s v="Butterfly Smart Wet Grinder, 2L (White) with Coconut Scrapper Attachment, Output - 150 W, Input 260 W"/>
    <s v="Home&amp;Kitchen Kitchen&amp;HomeAppliances SmallKitchenAppliances Mills&amp;Grinders WetGrinders"/>
    <n v="3657.66"/>
    <n v="5156"/>
    <n v="0.28999999999999998"/>
    <n v="3.9"/>
    <n v="12837"/>
    <s v="No"/>
    <m/>
    <x v="0"/>
  </r>
  <r>
    <s v="B07WFPMGQQ"/>
    <s v="iQOO Z6 Pro 5G by vivo (Legion Sky, 6GB RAM, 128GB Storage) | Snapdragon 778G 5G | 66W FlashCharge | 1300 nits Peak Brightness | HDR10+"/>
    <s v="Electronics Mobiles&amp;Accessories Smartphones&amp;BasicMobiles Smartphones"/>
    <n v="19999"/>
    <n v="27990"/>
    <n v="0.28999999999999998"/>
    <n v="4.3"/>
    <n v="9499"/>
    <s v="No"/>
    <m/>
    <x v="0"/>
  </r>
  <r>
    <s v="B07QHHCB27"/>
    <s v="KENT 16044 Hand Blender Stainless Steel 400 W | Variable Speed Control | Easy to Clean and Store | Low Noise Operation"/>
    <s v="Home&amp;Kitchen Kitchen&amp;HomeAppliances SmallKitchenAppliances HandBlenders"/>
    <n v="1499"/>
    <n v="2100"/>
    <n v="0.28999999999999998"/>
    <n v="4.0999999999999996"/>
    <n v="6355"/>
    <s v="No"/>
    <m/>
    <x v="0"/>
  </r>
  <r>
    <s v="B0883LQJ6B"/>
    <s v="Usha Goliath GO1200WG Heavy Weight 1200-Watt Dry Iron, 1.8 Kg(Red)"/>
    <s v="Home&amp;Kitchen Kitchen&amp;HomeAppliances Vacuum,Cleaning&amp;Ironing Irons,Steamers&amp;Accessories Irons DryIrons"/>
    <n v="1199"/>
    <n v="1690"/>
    <n v="0.28999999999999998"/>
    <n v="4.2"/>
    <n v="4580"/>
    <s v="No"/>
    <m/>
    <x v="0"/>
  </r>
  <r>
    <s v="B07LDPLSZC"/>
    <s v="Havells Glydo 1000 watt Dry Iron With American Heritage Non Stick Sole Plate, Aerodynamic Design, Easy Grip Temperature Knob &amp; 2 years Warranty. (Charcoal Blue)"/>
    <s v="Home&amp;Kitchen Kitchen&amp;HomeAppliances Vacuum,Cleaning&amp;Ironing Irons,Steamers&amp;Accessories Irons DryIrons"/>
    <n v="849"/>
    <n v="1190"/>
    <n v="0.28999999999999998"/>
    <n v="4.2"/>
    <n v="4184"/>
    <s v="No"/>
    <m/>
    <x v="0"/>
  </r>
  <r>
    <s v="B09XXZXQC1"/>
    <s v="Xiaomi Pad 5| Qualcomm Snapdragon 860| 120Hz Refresh Rate| 6GB, 128GB| 2.5K+ Display (10.95-inch/27.81cm)|1 Billion Colours| Dolby Vision Atmos| Quad Speakers| Wi-Fi| Gray"/>
    <s v="Computers&amp;Accessories Tablets"/>
    <n v="26999"/>
    <n v="37999"/>
    <n v="0.28999999999999998"/>
    <n v="4.5999999999999996"/>
    <n v="2886"/>
    <s v="No"/>
    <m/>
    <x v="0"/>
  </r>
  <r>
    <s v="B07DXRGWDJ"/>
    <s v="Philips Handheld Garment Steamer GC360/30 - Vertical &amp; Horizontal Steaming, 1200 Watt, up to 22g/min"/>
    <s v="Home&amp;Kitchen Kitchen&amp;HomeAppliances Vacuum,Cleaning&amp;Ironing Irons,Steamers&amp;Accessories Irons SteamIrons"/>
    <n v="4280"/>
    <n v="5995"/>
    <n v="0.28999999999999998"/>
    <n v="3.8"/>
    <n v="2112"/>
    <s v="No"/>
    <m/>
    <x v="0"/>
  </r>
  <r>
    <s v="B08LVVTGZK"/>
    <s v="Lifelong LLSM120G Sandwich Griller , Classic Pro 750 W Sandwich Maker with 4 Slice Non-Stick Fixed Plates for Sandwiches at Home with 1 Year Warranty (Black)"/>
    <s v="Home&amp;Kitchen Kitchen&amp;HomeAppliances SmallKitchenAppliances SandwichMakers"/>
    <n v="929"/>
    <n v="1300"/>
    <n v="0.28999999999999998"/>
    <n v="3.9"/>
    <n v="1672"/>
    <s v="No"/>
    <m/>
    <x v="0"/>
  </r>
  <r>
    <s v="B0BD92GDQH"/>
    <s v="OnePlus Nord Watch with 1.78‚Äù AMOLED Display, 60 Hz Refresh Rate, 105 Fitness Modes, 10 Days Battery, SPO2, Heart Rate, Stress Monitor, Women Health Tracker &amp; Multiple Watch Face [Midnight Black]"/>
    <s v="Electronics WearableTechnology SmartWatches"/>
    <n v="4999"/>
    <n v="6999"/>
    <n v="0.28999999999999998"/>
    <n v="3.8"/>
    <n v="758"/>
    <s v="No"/>
    <m/>
    <x v="0"/>
  </r>
  <r>
    <s v="B07G147SZD"/>
    <s v="NEXOMS Instant Heating Water Tap Wall Mounted with 3 Pin Indian Plug (16Amp)"/>
    <s v="Home&amp;Kitchen Heating,Cooling&amp;AirQuality WaterHeaters&amp;Geysers InstantWaterHeaters"/>
    <n v="2699"/>
    <n v="3799"/>
    <n v="0.28999999999999998"/>
    <n v="4"/>
    <n v="727"/>
    <s v="No"/>
    <m/>
    <x v="0"/>
  </r>
  <r>
    <s v="B084N18QZY"/>
    <s v="Belkin USB C to USB-C Fast Charging Type C Cable, 60W PD, 3.3 feet (1 meter) for Laptop, Personal Computer, Tablet, Smartphone - Black, USB-IF Certified"/>
    <s v="Computers&amp;Accessories Accessories&amp;Peripherals Cables&amp;Accessories Cables USBCables"/>
    <n v="599"/>
    <n v="849"/>
    <n v="0.28999999999999998"/>
    <n v="4.5"/>
    <n v="577"/>
    <s v="No"/>
    <m/>
    <x v="0"/>
  </r>
  <r>
    <s v="B084MZYBTV"/>
    <s v="Belkin USB C to USB-C Fast Charging Type C Cable, 60W PD, 3.3 feet (1 meter) for Laptop, Personal Computer, Tablet, Smartphone - White, USB-IF Certified"/>
    <s v="Computers&amp;Accessories Accessories&amp;Peripherals Cables&amp;Accessories Cables USBCables"/>
    <n v="599"/>
    <n v="849"/>
    <n v="0.28999999999999998"/>
    <n v="4.5"/>
    <n v="474"/>
    <s v="No"/>
    <m/>
    <x v="0"/>
  </r>
  <r>
    <s v="B09NY6TRXG"/>
    <s v="POCO C31 (Royal Blue, 64 GB) (4 GB RAM)"/>
    <s v="Electronics Mobiles&amp;Accessories Smartphones&amp;BasicMobiles Smartphones"/>
    <n v="8499"/>
    <n v="11999"/>
    <n v="0.28999999999999998"/>
    <n v="3.9"/>
    <n v="276"/>
    <s v="No"/>
    <m/>
    <x v="0"/>
  </r>
  <r>
    <s v="B07K19NYZ8"/>
    <s v="Usha Hc 812 T Thermo Fan Room Heater"/>
    <s v="Home&amp;Kitchen Heating,Cooling&amp;AirQuality RoomHeaters FanHeaters"/>
    <n v="2320"/>
    <n v="3290"/>
    <n v="0.28999999999999998"/>
    <n v="3.8"/>
    <n v="195"/>
    <s v="No"/>
    <m/>
    <x v="0"/>
  </r>
  <r>
    <s v="B07CD2BN46"/>
    <s v="Xiaomi Mi Wired in Ear Earphones with Mic Basic with Ultra Deep Bass &amp; Aluminum Alloy Sound Chamber (Black)"/>
    <s v="Electronics Headphones,Earbuds&amp;Accessories Headphones In-Ear"/>
    <n v="429"/>
    <n v="599"/>
    <n v="0.28000000000000003"/>
    <n v="4.0999999999999996"/>
    <n v="119466"/>
    <s v="No"/>
    <m/>
    <x v="0"/>
  </r>
  <r>
    <s v="B0BR4F878Q"/>
    <s v="Swiffer Instant Electric Water Heater Faucet Tap Home-Kitchen Instantaneous Water Heater Tank less for Tap, LED Electric Head Water Heaters Tail Gallon Comfort(3000W) ((Pack of 1))"/>
    <s v="Home&amp;Kitchen Heating,Cooling&amp;AirQuality WaterHeaters&amp;Geysers InstantWaterHeaters"/>
    <n v="1439"/>
    <n v="1999"/>
    <n v="0.28000000000000003"/>
    <n v="4.8"/>
    <n v="53803"/>
    <s v="No"/>
    <m/>
    <x v="0"/>
  </r>
  <r>
    <s v="B09QS8V5N8"/>
    <s v="Redmi Note 11 (Space Black, 4GB RAM, 64GB Storage)|90Hz FHD+ AMOLED Display | Qualcomm¬Æ Snapdragon‚Ñ¢ 680-6nm | 33W Charger Included"/>
    <s v="Electronics Mobiles&amp;Accessories Smartphones&amp;BasicMobiles Smartphones"/>
    <n v="12999"/>
    <n v="17999"/>
    <n v="0.28000000000000003"/>
    <n v="4.0999999999999996"/>
    <n v="50772"/>
    <s v="No"/>
    <m/>
    <x v="0"/>
  </r>
  <r>
    <s v="B094QZLJQ6"/>
    <s v="Seagate One Touch 2TB External HDD with Password Protection ‚Äì Black, for Windows and Mac, with 3 yr Data Recovery Services, and 4 Months Adobe CC Photography (STKY2000400)"/>
    <s v="Computers&amp;Accessories ExternalDevices&amp;DataStorage ExternalHardDisks"/>
    <n v="5799"/>
    <n v="7999"/>
    <n v="0.28000000000000003"/>
    <n v="4.5"/>
    <n v="50273"/>
    <s v="No"/>
    <m/>
    <x v="0"/>
  </r>
  <r>
    <s v="B012MQS060"/>
    <s v="Logitech MK215 Wireless Keyboard and Mouse Combo for Windows, 2.4 GHz Wireless, Compact Design, 2-Year Battery Life(Keyboard),5 Month Battery Life(Mouse) PC/Laptop- Black"/>
    <s v="Computers&amp;Accessories Accessories&amp;Peripherals Keyboards,Mice&amp;InputDevices Keyboard&amp;MouseSets"/>
    <n v="1295"/>
    <n v="1795"/>
    <n v="0.28000000000000003"/>
    <n v="4.0999999999999996"/>
    <n v="25771"/>
    <s v="No"/>
    <m/>
    <x v="0"/>
  </r>
  <r>
    <s v="B0B4F2XCK3"/>
    <s v="Samsung Galaxy M13 (Aqua Green, 6GB, 128GB Storage) | 6000mAh Battery | Upto 12GB RAM with RAM Plus"/>
    <s v="Electronics Mobiles&amp;Accessories Smartphones&amp;BasicMobiles Smartphones"/>
    <n v="12999"/>
    <n v="17999"/>
    <n v="0.28000000000000003"/>
    <n v="4.0999999999999996"/>
    <n v="18998"/>
    <s v="No"/>
    <m/>
    <x v="0"/>
  </r>
  <r>
    <s v="B0B4F3QNDM"/>
    <s v="Samsung Galaxy M13 5G (Aqua Green, 6GB, 128GB Storage) | 5000mAh Battery | Upto 12GB RAM with RAM Plus"/>
    <s v="Electronics Mobiles&amp;Accessories Smartphones&amp;BasicMobiles Smartphones"/>
    <n v="13999"/>
    <n v="19499"/>
    <n v="0.28000000000000003"/>
    <n v="4.0999999999999996"/>
    <n v="18998"/>
    <s v="No"/>
    <m/>
    <x v="0"/>
  </r>
  <r>
    <s v="B0B4F5L738"/>
    <s v="Samsung Galaxy M13 5G (Aqua Green, 6GB, 128GB Storage) | 5000mAh Battery | Upto 12GB RAM with RAM Plus"/>
    <s v="Electronics Mobiles&amp;Accessories Smartphones&amp;BasicMobiles Smartphones"/>
    <n v="13999"/>
    <n v="19499"/>
    <n v="0.28000000000000003"/>
    <n v="4.0999999999999996"/>
    <n v="18998"/>
    <s v="No"/>
    <m/>
    <x v="0"/>
  </r>
  <r>
    <s v="B0B4F2ZWL3"/>
    <s v="Samsung Galaxy M13 (Stardust Brown, 6GB, 128GB Storage) | 6000mAh Battery | Upto 12GB RAM with RAM Plus"/>
    <s v="Electronics Mobiles&amp;Accessories Smartphones&amp;BasicMobiles Smartphones"/>
    <n v="12999"/>
    <n v="17999"/>
    <n v="0.28000000000000003"/>
    <n v="4.0999999999999996"/>
    <n v="18998"/>
    <s v="No"/>
    <m/>
    <x v="0"/>
  </r>
  <r>
    <s v="B0B4F1YC3J"/>
    <s v="Samsung Galaxy M13 5G (Aqua Green, 6GB, 128GB Storage) | 5000mAh Battery | Upto 12GB RAM with RAM Plus"/>
    <s v="Electronics Mobiles&amp;Accessories Smartphones&amp;BasicMobiles Smartphones"/>
    <n v="13999"/>
    <n v="19499"/>
    <n v="0.28000000000000003"/>
    <n v="4.0999999999999996"/>
    <n v="18998"/>
    <s v="No"/>
    <m/>
    <x v="0"/>
  </r>
  <r>
    <s v="B0B4F4QZ1H"/>
    <s v="Samsung Galaxy M13 5G (Stardust Brown, 6GB, 128GB Storage) | 5000mAh Battery | Upto 12GB RAM with RAM Plus"/>
    <s v="Electronics Mobiles&amp;Accessories Smartphones&amp;BasicMobiles Smartphones"/>
    <n v="13999"/>
    <n v="19499"/>
    <n v="0.28000000000000003"/>
    <n v="4.0999999999999996"/>
    <n v="18998"/>
    <s v="No"/>
    <m/>
    <x v="0"/>
  </r>
  <r>
    <s v="B07RD611Z8"/>
    <s v="Ambrane 20000mAh Power Bank with 20W Fast Charging, Triple Output, Power Delivery, Type C Input, Made in India, Multi-Layer Protection, Li-Polymer + Type C Cable (Stylo-20k, Black)"/>
    <s v="Electronics Mobiles&amp;Accessories MobileAccessories Chargers PowerBanks"/>
    <n v="1799"/>
    <n v="2499"/>
    <n v="0.28000000000000003"/>
    <n v="4.0999999999999996"/>
    <n v="18678"/>
    <s v="No"/>
    <m/>
    <x v="0"/>
  </r>
  <r>
    <s v="B07RD611Z8"/>
    <s v="Ambrane 20000mAh Power Bank with 20W Fast Charging, Triple Output, Power Delivery, Type C Input, Made in India, Multi-Layer Protection, Li-Polymer + Type C Cable (Stylo-20k, Black)"/>
    <s v="Electronics Mobiles&amp;Accessories MobileAccessories Chargers PowerBanks"/>
    <n v="1799"/>
    <n v="2499"/>
    <n v="0.28000000000000003"/>
    <n v="4.0999999999999996"/>
    <n v="18678"/>
    <s v="No"/>
    <m/>
    <x v="0"/>
  </r>
  <r>
    <s v="B07WGPBXY9"/>
    <s v="Pigeon by Stovekraft Quartz Electric Kettle (14299) 1.7 Litre with Stainless Steel Body, used for boiling Water, making tea and coffee, instant noodles, soup etc. 1500 Watt (Silver)"/>
    <s v="Home&amp;Kitchen Kitchen&amp;HomeAppliances SmallKitchenAppliances Kettles&amp;HotWaterDispensers ElectricKettles"/>
    <n v="899"/>
    <n v="1249"/>
    <n v="0.28000000000000003"/>
    <n v="3.9"/>
    <n v="17424"/>
    <s v="No"/>
    <m/>
    <x v="0"/>
  </r>
  <r>
    <s v="B08VFF6JQ8"/>
    <s v="Samsung 25W USB Travel Adapter for Cellular Phones - White"/>
    <s v="Electronics Mobiles&amp;Accessories MobileAccessories Chargers WallChargers"/>
    <n v="1219"/>
    <n v="1699"/>
    <n v="0.28000000000000003"/>
    <n v="4.4000000000000004"/>
    <n v="8891"/>
    <s v="No"/>
    <m/>
    <x v="0"/>
  </r>
  <r>
    <s v="B0BBN4DZBD"/>
    <s v="Redmi A1 (Light Blue, 2GB RAM, 32GB Storage) | Segment Best AI Dual Cam | 5000mAh Battery | Leather Texture Design | Android 12"/>
    <s v="Electronics Mobiles&amp;Accessories Smartphones&amp;BasicMobiles Smartphones"/>
    <n v="6499"/>
    <n v="8999"/>
    <n v="0.28000000000000003"/>
    <n v="4"/>
    <n v="7807"/>
    <s v="No"/>
    <m/>
    <x v="0"/>
  </r>
  <r>
    <s v="B0BBN56J5H"/>
    <s v="Redmi A1 (Black, 2GB RAM, 32GB Storage) | Segment Best AI Dual Cam | 5000mAh Battery | Leather Texture Design | Android 12"/>
    <s v="Electronics Mobiles&amp;Accessories Smartphones&amp;BasicMobiles Smartphones"/>
    <n v="6499"/>
    <n v="8999"/>
    <n v="0.28000000000000003"/>
    <n v="4"/>
    <n v="7807"/>
    <s v="No"/>
    <m/>
    <x v="0"/>
  </r>
  <r>
    <s v="B0BBN3WF7V"/>
    <s v="Redmi A1 (Light Green, 2GB RAM 32GB ROM) | Segment Best AI Dual Cam | 5000mAh Battery | Leather Texture Design | Android 12"/>
    <s v="Electronics Mobiles&amp;Accessories Smartphones&amp;BasicMobiles Smartphones"/>
    <n v="6499"/>
    <n v="8999"/>
    <n v="0.28000000000000003"/>
    <n v="4"/>
    <n v="7807"/>
    <s v="No"/>
    <m/>
    <x v="0"/>
  </r>
  <r>
    <s v="B0B3MMYHYW"/>
    <s v="OnePlus 126 cm (50 inches) Y Series 4K Ultra HD Smart Android LED TV 50Y1S Pro (Black)"/>
    <s v="Electronics HomeTheater,TV&amp;Video Televisions SmartTelevisions"/>
    <n v="32999"/>
    <n v="45999"/>
    <n v="0.28000000000000003"/>
    <n v="4.2"/>
    <n v="7298"/>
    <s v="No"/>
    <m/>
    <x v="0"/>
  </r>
  <r>
    <s v="B08ZHYNTM1"/>
    <s v="Havells Festiva 1200mm Dust Resistant Ceiling Fan (Gold Mist)"/>
    <s v="Home&amp;Kitchen Heating,Cooling&amp;AirQuality Fans CeilingFans"/>
    <n v="2899"/>
    <n v="4005"/>
    <n v="0.28000000000000003"/>
    <n v="4.3"/>
    <n v="7140"/>
    <s v="No"/>
    <m/>
    <x v="0"/>
  </r>
  <r>
    <s v="B095JQVC7N"/>
    <s v="OnePlus 138.7 cm (55 inches) U Series 4K LED Smart Android TV 55U1S (Black)"/>
    <s v="Electronics HomeTheater,TV&amp;Video Televisions SmartTelevisions"/>
    <n v="42999"/>
    <n v="59999"/>
    <n v="0.28000000000000003"/>
    <n v="4.0999999999999996"/>
    <n v="6753"/>
    <s v="No"/>
    <m/>
    <x v="0"/>
  </r>
  <r>
    <s v="B00K57MR22"/>
    <s v="Sujata Dynamix DX Mixer Grinder, 900W, 3 Jars (White)"/>
    <s v="Home&amp;Kitchen Kitchen&amp;HomeAppliances SmallKitchenAppliances MixerGrinders"/>
    <n v="6120"/>
    <n v="8478"/>
    <n v="0.28000000000000003"/>
    <n v="4.5999999999999996"/>
    <n v="6550"/>
    <s v="No"/>
    <m/>
    <x v="0"/>
  </r>
  <r>
    <s v="B08MXJYB2V"/>
    <s v="USHA RapidMix 500-Watt Copper Motor Mixer Grinder with 3 Jars and 5 Years Warranty(Sea Green/White)"/>
    <s v="Home&amp;Kitchen Kitchen&amp;HomeAppliances SmallKitchenAppliances MixerGrinders"/>
    <n v="2449"/>
    <n v="3390"/>
    <n v="0.28000000000000003"/>
    <n v="4"/>
    <n v="5206"/>
    <s v="No"/>
    <m/>
    <x v="0"/>
  </r>
  <r>
    <s v="B014HDJ7ZE"/>
    <s v="Bajaj Majesty Duetto Gas 6 Ltr Vertical Water Heater ( LPG), White"/>
    <s v="Home&amp;Kitchen Heating,Cooling&amp;AirQuality WaterHeaters&amp;Geysers InstantWaterHeaters"/>
    <n v="5365"/>
    <n v="7445"/>
    <n v="0.28000000000000003"/>
    <n v="3.9"/>
    <n v="3584"/>
    <s v="No"/>
    <m/>
    <x v="0"/>
  </r>
  <r>
    <s v="B00S9BSJC8"/>
    <s v="Philips Viva Collection HR1832/00 1.5-Litre400-Watt Juicer (Ink Black)"/>
    <s v="Home&amp;Kitchen Kitchen&amp;HomeAppliances SmallKitchenAppliances Juicers"/>
    <n v="6499"/>
    <n v="8995"/>
    <n v="0.28000000000000003"/>
    <n v="4.3"/>
    <n v="2810"/>
    <s v="No"/>
    <m/>
    <x v="0"/>
  </r>
  <r>
    <s v="B01L7C4IU2"/>
    <s v="Havells Ambrose 1200mm Ceiling Fan (Pearl White Wood)"/>
    <s v="Home&amp;Kitchen Heating,Cooling&amp;AirQuality Fans CeilingFans"/>
    <n v="2199"/>
    <n v="3045"/>
    <n v="0.28000000000000003"/>
    <n v="4.2"/>
    <n v="2686"/>
    <s v="No"/>
    <m/>
    <x v="0"/>
  </r>
  <r>
    <s v="B09CTWFV5W"/>
    <s v="PHILIPS Air Fryer HD9200/90, uses up to 90% less fat, 1400W, 4.1 Liter, with Rapid Air Technology (Black), Large"/>
    <s v="Home&amp;Kitchen Kitchen&amp;HomeAppliances SmallKitchenAppliances DeepFatFryers AirFryers"/>
    <n v="7199"/>
    <n v="9995"/>
    <n v="0.28000000000000003"/>
    <n v="4.4000000000000004"/>
    <n v="1964"/>
    <s v="No"/>
    <m/>
    <x v="0"/>
  </r>
  <r>
    <s v="B0B7DHSKS7"/>
    <s v="Nokia 8210 4G Volte keypad Phone with Dual SIM, Big Display, inbuilt MP3 Player &amp; Wireless FM Radio | Blue"/>
    <s v="Electronics Mobiles&amp;Accessories Smartphones&amp;BasicMobiles BasicMobiles"/>
    <n v="3799"/>
    <n v="5299"/>
    <n v="0.28000000000000003"/>
    <n v="3.5"/>
    <n v="1641"/>
    <s v="No"/>
    <m/>
    <x v="0"/>
  </r>
  <r>
    <s v="B0B997FBZT"/>
    <s v="Acer 139 cm (55 inches) H Series 4K Ultra HD Android Smart LED TV AR55AR2851UDPRO (Black)"/>
    <s v="Electronics HomeTheater,TV&amp;Video Televisions SmartTelevisions"/>
    <n v="35999"/>
    <n v="49990"/>
    <n v="0.28000000000000003"/>
    <n v="4.3"/>
    <n v="1611"/>
    <s v="No"/>
    <m/>
    <x v="0"/>
  </r>
  <r>
    <s v="B009P2LIL4"/>
    <s v="Bajaj Majesty RX10 2000 Watts Heat Convector Room Heater (White, ISI Approved)"/>
    <s v="Home&amp;Kitchen Heating,Cooling&amp;AirQuality RoomHeaters HeatConvectors"/>
    <n v="2219"/>
    <n v="3080"/>
    <n v="0.28000000000000003"/>
    <n v="3.6"/>
    <n v="468"/>
    <s v="No"/>
    <m/>
    <x v="0"/>
  </r>
  <r>
    <s v="B08Y55LPBF"/>
    <s v="Redmi 126 cm (50 inches) 4K Ultra HD Android Smart LED TV X50 | L50M6-RA (Black)"/>
    <s v="Electronics HomeTheater,TV&amp;Video Televisions SmartTelevisions"/>
    <n v="32999"/>
    <n v="44999"/>
    <n v="0.27"/>
    <n v="4.2"/>
    <n v="45238"/>
    <s v="No"/>
    <m/>
    <x v="0"/>
  </r>
  <r>
    <s v="B09Q5SWVBJ"/>
    <s v="OnePlus 80 cm (32 inches) Y Series HD Ready Smart Android LED TV 32 Y1S (Black)"/>
    <s v="Electronics HomeTheater,TV&amp;Video Televisions SmartTelevisions"/>
    <n v="15999"/>
    <n v="21999"/>
    <n v="0.27"/>
    <n v="4.2"/>
    <n v="34899"/>
    <s v="No"/>
    <m/>
    <x v="0"/>
  </r>
  <r>
    <s v="B0B6F98KJJ"/>
    <s v="MI 100 cm (40 inches) 5A Series Full HD Smart Android LED TV with 24W Dolby Audio &amp; Metal Bezel-Less Frame (Black) (2022 Model)"/>
    <s v="Electronics HomeTheater,TV&amp;Video Televisions SmartTelevisions"/>
    <n v="21999"/>
    <n v="29999"/>
    <n v="0.27"/>
    <n v="4.2"/>
    <n v="32840"/>
    <s v="No"/>
    <m/>
    <x v="0"/>
  </r>
  <r>
    <s v="B09HQSV46W"/>
    <s v="Mi 100 cm (40 inches) Horizon Edition Full HD Android LED TV 4A | L40M6-EI (Black)"/>
    <s v="Electronics HomeTheater,TV&amp;Video Televisions SmartTelevisions"/>
    <n v="21999"/>
    <n v="29999"/>
    <n v="0.27"/>
    <n v="4.2"/>
    <n v="32840"/>
    <s v="No"/>
    <m/>
    <x v="0"/>
  </r>
  <r>
    <s v="B0B4F2TTTS"/>
    <s v="Samsung Galaxy M13 (Aqua Green, 4GB, 64GB Storage) | 6000mAh Battery | Upto 8GB RAM with RAM Plus"/>
    <s v="Electronics Mobiles&amp;Accessories Smartphones&amp;BasicMobiles Smartphones"/>
    <n v="10999"/>
    <n v="14999"/>
    <n v="0.27"/>
    <n v="4.0999999999999996"/>
    <n v="18998"/>
    <s v="No"/>
    <m/>
    <x v="0"/>
  </r>
  <r>
    <s v="B0B4F52B5X"/>
    <s v="Samsung Galaxy M13 (Midnight Blue, 4GB, 64GB Storage) | 6000mAh Battery | Upto 8GB RAM with RAM Plus"/>
    <s v="Electronics Mobiles&amp;Accessories Smartphones&amp;BasicMobiles Smartphones"/>
    <n v="10999"/>
    <n v="14999"/>
    <n v="0.27"/>
    <n v="4.0999999999999996"/>
    <n v="18998"/>
    <s v="No"/>
    <m/>
    <x v="0"/>
  </r>
  <r>
    <s v="B0819HZPXL"/>
    <s v="Zebronics Zeb-Transformer-M Optical USB Gaming Mouse with LED Effect(Black)"/>
    <s v="Computers&amp;Accessories Accessories&amp;Peripherals PCGamingPeripherals GamingMice"/>
    <n v="399"/>
    <n v="549"/>
    <n v="0.27"/>
    <n v="4.4000000000000004"/>
    <n v="18139"/>
    <s v="No"/>
    <m/>
    <x v="0"/>
  </r>
  <r>
    <s v="B07Y5FDPKV"/>
    <s v="KENT 16051 Hand Blender 300 W | 5 Variable Speed Control | Multiple Beaters &amp; Dough Hooks | Turbo Function"/>
    <s v="Home&amp;Kitchen Kitchen&amp;HomeAppliances SmallKitchenAppliances HandBlenders"/>
    <n v="1745"/>
    <n v="2400"/>
    <n v="0.27"/>
    <n v="4.2"/>
    <n v="14160"/>
    <s v="No"/>
    <m/>
    <x v="0"/>
  </r>
  <r>
    <s v="B09XJ5LD6L"/>
    <s v="Samsung Galaxy M53 5G (Deep Ocean Blue, 6GB, 128GB Storage) | 108MP | sAmoled+ 120Hz | 12GB RAM with RAM Plus | Travel Adapter to be Purchased Separately"/>
    <s v="Electronics Mobiles&amp;Accessories Smartphones&amp;BasicMobiles Smartphones"/>
    <n v="23999"/>
    <n v="32999"/>
    <n v="0.27"/>
    <n v="3.9"/>
    <n v="8866"/>
    <s v="No"/>
    <m/>
    <x v="0"/>
  </r>
  <r>
    <s v="B01M5B0TPW"/>
    <s v="Borosil Chef Delite BCH20DBB21 300-Watt Chopper (Black)"/>
    <s v="Home&amp;Kitchen Kitchen&amp;HomeAppliances SmallKitchenAppliances MiniFoodProcessors&amp;Choppers"/>
    <n v="1819"/>
    <n v="2490"/>
    <n v="0.27"/>
    <n v="4.4000000000000004"/>
    <n v="7946"/>
    <s v="No"/>
    <m/>
    <x v="0"/>
  </r>
  <r>
    <s v="B0763K5HLQ"/>
    <s v="InstaCuppa Milk Frother for Coffee - Handheld Battery-Operated Electric Milk and Coffee Frother, Stainless Steel Whisk and Stand, Portable Foam Maker for Coffee, Cappuccino, Lattes, and Egg Beaters"/>
    <s v="Home&amp;Kitchen Kitchen&amp;HomeAppliances Coffee,Tea&amp;Espresso MilkFrothers"/>
    <n v="1099"/>
    <n v="1499"/>
    <n v="0.27"/>
    <n v="4.0999999999999996"/>
    <n v="4401"/>
    <s v="No"/>
    <m/>
    <x v="0"/>
  </r>
  <r>
    <s v="B01L6MT7E0"/>
    <s v="Philips AC1215/20 Air purifier, removes 99.97% airborne pollutants, 4-stage filtration with True HEPA filter (white)"/>
    <s v="Home&amp;Kitchen Heating,Cooling&amp;AirQuality AirPurifiers HEPAAirPurifiers"/>
    <n v="8799"/>
    <n v="11995"/>
    <n v="0.27"/>
    <n v="4.0999999999999996"/>
    <n v="4157"/>
    <s v="No"/>
    <m/>
    <x v="0"/>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 Accessories&amp;Peripherals Keyboards,Mice&amp;InputDevices Mice"/>
    <n v="1099"/>
    <n v="1499"/>
    <n v="0.27"/>
    <n v="4.2"/>
    <n v="2375"/>
    <s v="No"/>
    <m/>
    <x v="0"/>
  </r>
  <r>
    <s v="B088WCFPQF"/>
    <s v="Cafe JEI French Press Coffee and Tea Maker 600ml with 4 Level Filtration System, Heat Resistant Borosilicate Glass (Black, 600ml)"/>
    <s v="Home&amp;Kitchen Kitchen&amp;HomeAppliances Coffee,Tea&amp;Espresso CoffeePresses"/>
    <n v="1099"/>
    <n v="1500"/>
    <n v="0.27"/>
    <n v="4.5"/>
    <n v="1065"/>
    <s v="No"/>
    <m/>
    <x v="0"/>
  </r>
  <r>
    <s v="B09VGS66FV"/>
    <s v="Tesora - Inspired by you Large Premium Electric Kettle 1.8L, Stainless Steel Inner Body - Auto Power Cut, Boil Dry Protection &amp; Cool Touch Double Wall, Portable | 1500 Watts |1 Year Warranty | (White)"/>
    <s v="Home&amp;Kitchen Kitchen&amp;HomeAppliances SmallKitchenAppliances Kettles&amp;HotWaterDispensers Kettle&amp;ToasterSets"/>
    <n v="1349"/>
    <n v="1850"/>
    <n v="0.27"/>
    <n v="4.4000000000000004"/>
    <n v="638"/>
    <s v="No"/>
    <m/>
    <x v="0"/>
  </r>
  <r>
    <s v="B00V9NHDI4"/>
    <s v="Eureka Forbes Trendy Zip 1000 Watts powerful suction vacuum cleaner with resuable dust bag &amp; 5 accessories,1 year warrantycompact,light weight &amp; easy to use (Black)"/>
    <s v="Home&amp;Kitchen Kitchen&amp;HomeAppliances Vacuum,Cleaning&amp;Ironing Vacuums&amp;FloorCare Vacuums CanisterVacuums"/>
    <n v="2799"/>
    <n v="3799"/>
    <n v="0.26"/>
    <n v="3.9"/>
    <n v="32931"/>
    <s v="No"/>
    <m/>
    <x v="0"/>
  </r>
  <r>
    <s v="B08VB34KJ1"/>
    <s v="OPPO A74 5G (Fantastic Purple,6GB RAM,128GB Storage) with No Cost EMI/Additional Exchange Offers"/>
    <s v="Electronics Mobiles&amp;Accessories Smartphones&amp;BasicMobiles Smartphones"/>
    <n v="15490"/>
    <n v="20990"/>
    <n v="0.26"/>
    <n v="4.2"/>
    <n v="32916"/>
    <s v="No"/>
    <m/>
    <x v="0"/>
  </r>
  <r>
    <s v="B08VB2CMR3"/>
    <s v="OPPO A74 5G (Fluid Black, 6GB RAM, 128GB Storage) with No Cost EMI/Additional Exchange Offers"/>
    <s v="Electronics Mobiles&amp;Accessories Smartphones&amp;BasicMobiles Smartphones"/>
    <n v="15490"/>
    <n v="20990"/>
    <n v="0.26"/>
    <n v="4.2"/>
    <n v="32916"/>
    <s v="No"/>
    <m/>
    <x v="0"/>
  </r>
  <r>
    <s v="B003L62T7W"/>
    <s v="Logitech B100 Wired USB Mouse, 3 yr Warranty, 800 DPI Optical Tracking, Ambidextrous PC/Mac/Laptop - Black"/>
    <s v="Computers&amp;Accessories Accessories&amp;Peripherals Keyboards,Mice&amp;InputDevices Mice"/>
    <n v="279"/>
    <n v="375"/>
    <n v="0.26"/>
    <n v="4.3"/>
    <n v="31534"/>
    <s v="No"/>
    <m/>
    <x v="1"/>
  </r>
  <r>
    <s v="B07WGPKMP5"/>
    <s v="iQOO Z6 44W by vivo (Raven Black, 6GB RAM, 128GB Storage) | 6.44&quot; FHD+ AMOLED Display | 50% Charge in just 27 mins | in-Display Fingerprint Scanning"/>
    <s v="Electronics Mobiles&amp;Accessories Smartphones&amp;BasicMobiles Smartphones"/>
    <n v="15499"/>
    <n v="20999"/>
    <n v="0.26"/>
    <n v="4.0999999999999996"/>
    <n v="19253"/>
    <s v="No"/>
    <m/>
    <x v="0"/>
  </r>
  <r>
    <s v="B07WHQWXL7"/>
    <s v="iQOO Z6 44W by vivo (Lumina Blue, 6GB RAM, 128GB Storage) | 6.44&quot; FHD+ AMOLED Display | 50% Charge in just 27 mins | in-Display Fingerprint Scanning"/>
    <s v="Electronics Mobiles&amp;Accessories Smartphones&amp;BasicMobiles Smartphones"/>
    <n v="15499"/>
    <n v="20999"/>
    <n v="0.26"/>
    <n v="4.0999999999999996"/>
    <n v="19252"/>
    <s v="No"/>
    <m/>
    <x v="0"/>
  </r>
  <r>
    <s v="B08PV1X771"/>
    <s v="Samsung 80 cm (32 inches) Wondertainment Series HD Ready LED Smart TV UA32TE40AAKBXL (Titan Gray)"/>
    <s v="Electronics HomeTheater,TV&amp;Video Televisions SmartTelevisions"/>
    <n v="15490"/>
    <n v="20900"/>
    <n v="0.26"/>
    <n v="4.3"/>
    <n v="16299"/>
    <s v="No"/>
    <m/>
    <x v="0"/>
  </r>
  <r>
    <s v="B00HZIOGXW"/>
    <s v="Crompton IHL 152 1500-Watt Immersion Water Heater with Copper Heating Element (Black)"/>
    <s v="Home&amp;Kitchen Heating,Cooling&amp;AirQuality WaterHeaters&amp;Geysers ImmersionRods"/>
    <n v="610"/>
    <n v="825"/>
    <n v="0.26"/>
    <n v="4.0999999999999996"/>
    <n v="13165"/>
    <s v="No"/>
    <m/>
    <x v="0"/>
  </r>
  <r>
    <s v="B07RX42D3D"/>
    <s v="Tosaa T2STSR Sandwich Gas Toaster Regular (Black)"/>
    <s v="Home&amp;Kitchen Kitchen&amp;HomeAppliances SmallKitchenAppliances SandwichMakers"/>
    <n v="260"/>
    <n v="350"/>
    <n v="0.26"/>
    <n v="3.9"/>
    <n v="13127"/>
    <s v="No"/>
    <m/>
    <x v="1"/>
  </r>
  <r>
    <s v="B00J5DYCCA"/>
    <s v="Havells Ventil Air DSP 230mm Exhaust Fan (Pista Green)"/>
    <s v="Home&amp;Kitchen Heating,Cooling&amp;AirQuality Fans ExhaustFans"/>
    <n v="1399"/>
    <n v="1890"/>
    <n v="0.26"/>
    <n v="4"/>
    <n v="8031"/>
    <s v="No"/>
    <m/>
    <x v="0"/>
  </r>
  <r>
    <s v="B07Y9PY6Y1"/>
    <s v="Sujata Powermatic Plus, Juicer Mixer Grinder with Chutney Jar, 900 Watts, 3 Jars (White)"/>
    <s v="Home&amp;Kitchen Kitchen&amp;HomeAppliances SmallKitchenAppliances JuicerMixerGrinders"/>
    <n v="6525"/>
    <n v="8820"/>
    <n v="0.26"/>
    <n v="4.5"/>
    <n v="5137"/>
    <s v="No"/>
    <m/>
    <x v="0"/>
  </r>
  <r>
    <s v="B07WNK1FFN"/>
    <s v="AGARO Esteem Multi Kettle 1.2 Litre, 600W with 3 Heating Modes &amp; Rapid Boil Technology"/>
    <s v="Home&amp;Kitchen Kitchen&amp;HomeAppliances SmallKitchenAppliances Kettles&amp;HotWaterDispensers ElectricKettles"/>
    <n v="1260"/>
    <n v="1699"/>
    <n v="0.26"/>
    <n v="4.2"/>
    <n v="2891"/>
    <s v="No"/>
    <m/>
    <x v="0"/>
  </r>
  <r>
    <s v="B07JZSG42Y"/>
    <s v="Borosil Prime Grill Sandwich Maker (Grey)"/>
    <s v="Home&amp;Kitchen Kitchen&amp;HomeAppliances SmallKitchenAppliances SandwichMakers"/>
    <n v="1928"/>
    <n v="2590"/>
    <n v="0.26"/>
    <n v="4"/>
    <n v="2377"/>
    <s v="No"/>
    <m/>
    <x v="0"/>
  </r>
  <r>
    <s v="B00H0B29DI"/>
    <s v="USHA Heat Convector 812 T 2000-Watt with Instant Heating Feature (Black)"/>
    <s v="Home&amp;Kitchen Heating,Cooling&amp;AirQuality RoomHeaters HeatConvectors"/>
    <n v="2199"/>
    <n v="2990"/>
    <n v="0.26"/>
    <n v="3.8"/>
    <n v="1558"/>
    <s v="No"/>
    <m/>
    <x v="0"/>
  </r>
  <r>
    <s v="B083T5G5PM"/>
    <s v="Sennheiser CX 80S in-Ear Wired Headphones with in-line One-Button Smart Remote with Microphone Black"/>
    <s v="Electronics Headphones,Earbuds&amp;Accessories Headphones In-Ear"/>
    <n v="1490"/>
    <n v="1990"/>
    <n v="0.25"/>
    <n v="4.0999999999999996"/>
    <n v="98250"/>
    <s v="No"/>
    <m/>
    <x v="0"/>
  </r>
  <r>
    <s v="B09CYTJV3N"/>
    <s v="MI 360¬∞ Home Security Wireless Camera 2K Pro with Bluetooth Gateway BLE 4.2 l Dual Band Wi-fi Connection l 3 Million 1296p| Full Color in Low-Light | AI Human Detection, White"/>
    <s v="Electronics Cameras&amp;Photography SecurityCameras DomeCameras"/>
    <n v="4499"/>
    <n v="5999"/>
    <n v="0.25"/>
    <n v="4.3"/>
    <n v="44696"/>
    <s v="No"/>
    <m/>
    <x v="0"/>
  </r>
  <r>
    <s v="B00N3XLDW0"/>
    <s v="ENVIE ECR-20 Charger for AA &amp; AAA Rechargeable Batteries"/>
    <s v="Electronics Cameras&amp;Photography Accessories Batteries&amp;Chargers BatteryChargers"/>
    <n v="299"/>
    <n v="400"/>
    <n v="0.25"/>
    <n v="3.8"/>
    <n v="40895"/>
    <s v="No"/>
    <m/>
    <x v="1"/>
  </r>
  <r>
    <s v="B00ABMASXG"/>
    <s v="Bajaj Immersion Rod Water Heater 1500 Watts, Silver"/>
    <s v="Home&amp;Kitchen Heating,Cooling&amp;AirQuality WaterHeaters&amp;Geysers ImmersionRods"/>
    <n v="539"/>
    <n v="720"/>
    <n v="0.25"/>
    <n v="4.0999999999999996"/>
    <n v="36017"/>
    <s v="No"/>
    <m/>
    <x v="0"/>
  </r>
  <r>
    <s v="B08B42LWKN"/>
    <s v="OnePlus 80 cm (32 inches) Y Series HD Ready LED Smart Android TV 32Y1 (Black)"/>
    <s v="Electronics HomeTheater,TV&amp;Video Televisions SmartTelevisions"/>
    <n v="14999"/>
    <n v="19999"/>
    <n v="0.25"/>
    <n v="4.2"/>
    <n v="34899"/>
    <s v="No"/>
    <m/>
    <x v="0"/>
  </r>
  <r>
    <s v="B09TBCVJS3"/>
    <s v="Amazfit GTS2 Mini (New Version) Smart Watch with Always-on AMOLED Display, Alexa Built-in, SpO2, 14 Days' Battery Life, 68 Sports Modes, GPS, HR, Sleep &amp; Stress Monitoring (Meteor Black)"/>
    <s v="Electronics WearableTechnology SmartWatches"/>
    <n v="5998"/>
    <n v="7999"/>
    <n v="0.25"/>
    <n v="4.2"/>
    <n v="30355"/>
    <s v="No"/>
    <m/>
    <x v="0"/>
  </r>
  <r>
    <s v="B08CHZ3ZQ7"/>
    <s v="Redgear A-15 Wired Gaming Mouse with Upto 6400 DPI, RGB &amp; Driver Customization for PC(Black)"/>
    <s v="Computers&amp;Accessories Accessories&amp;Peripherals PCGamingPeripherals GamingMice"/>
    <n v="599"/>
    <n v="799"/>
    <n v="0.25"/>
    <n v="4.3"/>
    <n v="15790"/>
    <s v="No"/>
    <m/>
    <x v="0"/>
  </r>
  <r>
    <s v="B09XB8GFBQ"/>
    <s v="Redmi 10A (Charcoal Black, 4GB RAM, 64GB Storage) | 2 Ghz Octa Core Helio G25 | 5000 mAh Battery | Finger Print Sensor | Upto 5GB RAM with RAM Booster"/>
    <s v="Electronics Mobiles&amp;Accessories Smartphones&amp;BasicMobiles Smartphones"/>
    <n v="8999"/>
    <n v="11999"/>
    <n v="0.25"/>
    <n v="4"/>
    <n v="12796"/>
    <s v="No"/>
    <m/>
    <x v="0"/>
  </r>
  <r>
    <s v="B09XB7DPW1"/>
    <s v="Redmi 10A (Sea Blue, 4GB RAM, 64GB Storage) | 2 Ghz Octa Core Helio G25 | 5000 mAh Battery | Finger Print Sensor | Upto 5GB RAM with RAM Booster"/>
    <s v="Electronics Mobiles&amp;Accessories Smartphones&amp;BasicMobiles Smartphones"/>
    <n v="8999"/>
    <n v="11999"/>
    <n v="0.25"/>
    <n v="4"/>
    <n v="12796"/>
    <s v="No"/>
    <m/>
    <x v="0"/>
  </r>
  <r>
    <s v="B09XB7SRQ5"/>
    <s v="Redmi 10A (Slate Grey, 4GB RAM, 64GB Storage) | 2 Ghz Octa Core Helio G25 | 5000 mAh Battery | Finger Print Sensor | Upto 5GB RAM with RAM Booster"/>
    <s v="Electronics Mobiles&amp;Accessories Smartphones&amp;BasicMobiles Smartphones"/>
    <n v="8999"/>
    <n v="11999"/>
    <n v="0.25"/>
    <n v="4"/>
    <n v="12796"/>
    <s v="No"/>
    <m/>
    <x v="0"/>
  </r>
  <r>
    <s v="B0814ZY6FP"/>
    <s v="Zebronics ZEB-VITA Wireless Bluetooth 10W Portable Bar Speaker With Supporting USB, SD Card, AUX, FM, TWS &amp; Call Function"/>
    <s v="Electronics HomeAudio Speakers BluetoothSpeakers"/>
    <n v="899"/>
    <n v="1199"/>
    <n v="0.25"/>
    <n v="3.8"/>
    <n v="10751"/>
    <s v="No"/>
    <m/>
    <x v="0"/>
  </r>
  <r>
    <s v="B08LT9BMPP"/>
    <s v="Logitech G102 USB Light Sync Gaming Mouse with Customizable RGB Lighting, 6 Programmable Buttons, Gaming Grade Sensor, 8K DPI Tracking, 16.8mn Color, Light Weight - Black"/>
    <s v="Computers&amp;Accessories Accessories&amp;Peripherals PCGamingPeripherals GamingMice"/>
    <n v="1495"/>
    <n v="1995"/>
    <n v="0.25"/>
    <n v="4.5"/>
    <n v="10541"/>
    <s v="No"/>
    <m/>
    <x v="0"/>
  </r>
  <r>
    <s v="B07WHS7MZ1"/>
    <s v="iQOO 9 SE 5G (Sunset Sierra, 8GB RAM, 128GB Storage) | Qualcomm Snapdragon 888 | 66W Flash Charge"/>
    <s v="Electronics Mobiles&amp;Accessories Smartphones&amp;BasicMobiles Smartphones"/>
    <n v="29990"/>
    <n v="39990"/>
    <n v="0.25"/>
    <n v="4.3"/>
    <n v="8399"/>
    <s v="No"/>
    <m/>
    <x v="0"/>
  </r>
  <r>
    <s v="B09VCHLSJF"/>
    <s v="OnePlus 108 cm (43 inches) Y Series 4K Ultra HD Smart Android LED TV 43Y1S Pro (Black)"/>
    <s v="Electronics HomeTheater,TV&amp;Video Televisions SmartTelevisions"/>
    <n v="29999"/>
    <n v="39999"/>
    <n v="0.25"/>
    <n v="4.2"/>
    <n v="7298"/>
    <s v="No"/>
    <m/>
    <x v="0"/>
  </r>
  <r>
    <s v="B01N4EV2TL"/>
    <s v="Logitech MK240 Nano Wireless USB Keyboard and Mouse Set, 12 Function Keys 2.4GHz Wireless, 1000DPI, Spill-Resistant Design, PC/Mac, Black/Chartreuse Yellow"/>
    <s v="Computers&amp;Accessories Accessories&amp;Peripherals Keyboards,Mice&amp;InputDevices Keyboard&amp;MouseSets"/>
    <n v="1495"/>
    <n v="1995"/>
    <n v="0.25"/>
    <n v="4.3"/>
    <n v="7241"/>
    <s v="No"/>
    <m/>
    <x v="0"/>
  </r>
  <r>
    <s v="B01M6453MB"/>
    <s v="Prestige Delight PRWO Electric Rice Cooker (1 L, White)"/>
    <s v="Home&amp;Kitchen Kitchen&amp;HomeAppliances SmallKitchenAppliances Rice&amp;PastaCookers"/>
    <n v="2280"/>
    <n v="3045"/>
    <n v="0.25"/>
    <n v="4.0999999999999996"/>
    <n v="4118"/>
    <s v="No"/>
    <m/>
    <x v="0"/>
  </r>
  <r>
    <s v="B00A328ENA"/>
    <s v="Panasonic SR-WA22H (E) Automatic Rice Cooker, Apple Green, 2.2 Liters"/>
    <s v="Home&amp;Kitchen Kitchen&amp;HomeAppliances SmallKitchenAppliances Rice&amp;PastaCookers"/>
    <n v="2976"/>
    <n v="3945"/>
    <n v="0.25"/>
    <n v="4.2"/>
    <n v="3740"/>
    <s v="No"/>
    <m/>
    <x v="0"/>
  </r>
  <r>
    <s v="B00RGLI0ZS"/>
    <s v="Amkette 30 Pin to USB Charging &amp; Data Sync Cable for iPhone 3G/3GS/4/4s/iPad 1/2/3, iPod Nano 5th/6th Gen and iPod Touch 3rd/4th Gen -1.5m (Black)"/>
    <s v="Computers&amp;Accessories Accessories&amp;Peripherals Cables&amp;Accessories Cables USBCables"/>
    <n v="449"/>
    <n v="599"/>
    <n v="0.25"/>
    <n v="4"/>
    <n v="3231"/>
    <s v="No"/>
    <m/>
    <x v="0"/>
  </r>
  <r>
    <s v="B072NCN9M4"/>
    <s v="AMERICAN MICRONIC- Imported Wet &amp; Dry Vacuum Cleaner, 21 Litre Stainless Steel with Blower &amp; HEPA filter, 1600 Watts 100% Copper Motor 28 KPa suction with washable reusable dust bag (Red/Black/Steel)-AMI-VCD21-1600WDx"/>
    <s v="Home&amp;Kitchen Kitchen&amp;HomeAppliances Vacuum,Cleaning&amp;Ironing Vacuums&amp;FloorCare Vacuums Wet-DryVacuums"/>
    <n v="8886"/>
    <n v="11850"/>
    <n v="0.25"/>
    <n v="4.2"/>
    <n v="3065"/>
    <s v="No"/>
    <m/>
    <x v="0"/>
  </r>
  <r>
    <s v="B094JNXNPV"/>
    <s v="Ambrane Unbreakable 3 in 1 Fast Charging Braided Multipurpose Cable for Speaker with 2.1 A Speed - 1.25 meter, Black"/>
    <s v="Computers&amp;Accessories Accessories&amp;Peripherals Cables&amp;Accessories Cables USBCables"/>
    <n v="299"/>
    <n v="399"/>
    <n v="0.25"/>
    <n v="4"/>
    <n v="2766"/>
    <s v="No"/>
    <m/>
    <x v="1"/>
  </r>
  <r>
    <s v="B094JNXNPV"/>
    <s v="Ambrane Unbreakable 3 in 1 Fast Charging Braided Multipurpose Cable for Speaker with 2.1 A Speed - 1.25 meter, Black"/>
    <s v="Computers&amp;Accessories Accessories&amp;Peripherals Cables&amp;Accessories Cables USBCables"/>
    <n v="299"/>
    <n v="399"/>
    <n v="0.25"/>
    <n v="4"/>
    <n v="2766"/>
    <s v="No"/>
    <m/>
    <x v="1"/>
  </r>
  <r>
    <s v="B07D8VBYB4"/>
    <s v="SUJATA Powermatic Plus, Juicer Mixer Grinder, 900 Watts, 2 Jars (White)"/>
    <s v="Home&amp;Kitchen Kitchen&amp;HomeAppliances SmallKitchenAppliances JuicerMixerGrinders"/>
    <n v="5865"/>
    <n v="7776"/>
    <n v="0.25"/>
    <n v="4.4000000000000004"/>
    <n v="2737"/>
    <s v="No"/>
    <m/>
    <x v="0"/>
  </r>
  <r>
    <s v="B084N133Y7"/>
    <s v="Belkin Apple Certified Lightning To Type C Cable, Fast Charging For Iphone, Ipad, Air Pods, 3.3 Feet (1 Meters)    White"/>
    <s v="Computers&amp;Accessories Accessories&amp;Peripherals Cables&amp;Accessories Cables USBCables"/>
    <n v="1499"/>
    <n v="1999"/>
    <n v="0.25"/>
    <n v="4.4000000000000004"/>
    <n v="1951"/>
    <s v="No"/>
    <m/>
    <x v="0"/>
  </r>
  <r>
    <s v="B09GFLXVH9"/>
    <s v="Redmi 9A Sport (Coral Green, 2GB RAM, 32GB Storage) | 2GHz Octa-core Helio G25 Processor | 5000 mAh Battery"/>
    <s v="Electronics Mobiles&amp;Accessories Smartphones&amp;BasicMobiles Smartphones"/>
    <n v="6499"/>
    <n v="8499"/>
    <n v="0.24"/>
    <n v="4.0999999999999996"/>
    <n v="313836"/>
    <s v="No"/>
    <m/>
    <x v="0"/>
  </r>
  <r>
    <s v="B07XLML2YS"/>
    <s v="TP-Link Tapo 360¬∞ 2MP 1080p Full HD Pan/Tilt Home Security Wi-Fi Smart Camera| Alexa Enabled| 2-Way Audio| Night Vision| Motion Detection| Sound and Light Alarm| Indoor CCTV (Tapo C200) White"/>
    <s v="Electronics Cameras&amp;Photography SecurityCameras DomeCameras"/>
    <n v="2499"/>
    <n v="3299"/>
    <n v="0.24"/>
    <n v="4.2"/>
    <n v="93112"/>
    <s v="No"/>
    <m/>
    <x v="0"/>
  </r>
  <r>
    <s v="B07VTFN6HM"/>
    <s v="Western Digital WD 2TB My Passport Portable Hard Disk Drive, USB 3.0 with¬† Automatic Backup, 256 Bit AES Hardware Encryption,Password Protection,Compatible with Windows and Mac, External HDD-Black"/>
    <s v="Computers&amp;Accessories ExternalDevices&amp;DataStorage ExternalHardDisks"/>
    <n v="5599"/>
    <n v="7350"/>
    <n v="0.24"/>
    <n v="4.4000000000000004"/>
    <n v="73005"/>
    <s v="No"/>
    <m/>
    <x v="0"/>
  </r>
  <r>
    <s v="B01C8P29T4"/>
    <s v="Bajaj Majesty DX-11 1000W Dry Iron with Advance Soleplate and Anti-bacterial German Coating Technology, White and Blue"/>
    <s v="Home&amp;Kitchen Kitchen&amp;HomeAppliances Vacuum,Cleaning&amp;Ironing Irons,Steamers&amp;Accessories Irons DryIrons"/>
    <n v="599"/>
    <n v="785"/>
    <n v="0.24"/>
    <n v="4.2"/>
    <n v="24247"/>
    <s v="No"/>
    <m/>
    <x v="0"/>
  </r>
  <r>
    <s v="B095PWLLY6"/>
    <s v="Crompton Hill Briz Deco 1200mm (48 inch) High Speed Designer Ceiling Fan (Smoked Brown)"/>
    <s v="Home&amp;Kitchen Heating,Cooling&amp;AirQuality Fans CeilingFans"/>
    <n v="1804"/>
    <n v="2380"/>
    <n v="0.24"/>
    <n v="4"/>
    <n v="15382"/>
    <s v="No"/>
    <m/>
    <x v="0"/>
  </r>
  <r>
    <s v="B07L5L4GTB"/>
    <s v="Epson 003 65 ml for EcoTank L1110/L3100/L3101/L3110/L3115/L3116/L3150/L3151/L3152/L3156/L5190 Black Ink Bottle"/>
    <s v="Computers&amp;Accessories Printers,Inks&amp;Accessories Inks,Toners&amp;Cartridges InkjetInkCartridges"/>
    <n v="309"/>
    <n v="404"/>
    <n v="0.24"/>
    <n v="4.4000000000000004"/>
    <n v="8614"/>
    <s v="No"/>
    <m/>
    <x v="1"/>
  </r>
  <r>
    <s v="B08WRKSF9D"/>
    <s v="V-Guard Divino 5 Star Rated 15 Litre Storage Water Heater (Geyser) with Advanced Safety Features, White"/>
    <s v="Home&amp;Kitchen Heating,Cooling&amp;AirQuality WaterHeaters&amp;Geysers StorageWaterHeaters"/>
    <n v="6499"/>
    <n v="8500"/>
    <n v="0.24"/>
    <n v="4.4000000000000004"/>
    <n v="5865"/>
    <s v="No"/>
    <m/>
    <x v="0"/>
  </r>
  <r>
    <s v="B0BC9BW512"/>
    <s v="Acer 100 cm (40 inches) P Series Full HD Android Smart LED TV AR40AR2841FDFL (Black)"/>
    <s v="Electronics HomeTheater,TV&amp;Video Televisions SmartTelevisions"/>
    <n v="18999"/>
    <n v="24990"/>
    <n v="0.24"/>
    <n v="4.3"/>
    <n v="4702"/>
    <s v="No"/>
    <m/>
    <x v="0"/>
  </r>
  <r>
    <s v="B097RJ867P"/>
    <s v="PHILIPS Digital Air Fryer HD9252/90 with Touch Panel, uses up to 90% less fat, 7 Pre-set Menu, 1400W, 4.1 Liter, with Rapid Air Technology (Black), Large"/>
    <s v="Home&amp;Kitchen Kitchen&amp;HomeAppliances SmallKitchenAppliances DeepFatFryers AirFryers"/>
    <n v="8799"/>
    <n v="11595"/>
    <n v="0.24"/>
    <n v="4.4000000000000004"/>
    <n v="2981"/>
    <s v="No"/>
    <m/>
    <x v="0"/>
  </r>
  <r>
    <s v="B078JT7LTD"/>
    <s v="Sujata Dynamix, Mixer Grinder, 900 Watts, 3 Jars (White)"/>
    <s v="Home&amp;Kitchen Kitchen&amp;HomeAppliances SmallKitchenAppliances MixerGrinders"/>
    <n v="6120"/>
    <n v="8073"/>
    <n v="0.24"/>
    <n v="4.5999999999999996"/>
    <n v="2751"/>
    <s v="No"/>
    <m/>
    <x v="0"/>
  </r>
  <r>
    <s v="B0746N6WML"/>
    <s v="Parker Vector Camouflage Gift Set - Roller Ball Pen &amp; Parker Logo Keychain (Black Body, Blue Ink), 2 Piece Set"/>
    <s v="OfficeProducts OfficePaperProducts Paper Stationery Pens,Pencils&amp;WritingSupplies Pens&amp;Refills StickBallpointPens"/>
    <n v="341"/>
    <n v="450"/>
    <n v="0.24"/>
    <n v="4.3"/>
    <n v="2493"/>
    <s v="No"/>
    <m/>
    <x v="1"/>
  </r>
  <r>
    <s v="B075S9FVRY"/>
    <s v="Sujata Supermix, Mixer Grinder, 900 Watts, 3 Jars (White)"/>
    <s v="Home&amp;Kitchen Kitchen&amp;HomeAppliances SmallKitchenAppliances MixerGrinders"/>
    <n v="5490"/>
    <n v="7200"/>
    <n v="0.24"/>
    <n v="4.5"/>
    <n v="1408"/>
    <s v="No"/>
    <m/>
    <x v="0"/>
  </r>
  <r>
    <s v="B08TM71L54"/>
    <s v="PHILIPS Handheld Garment Steamer STH3000/20 - Compact &amp; Foldable, Convenient Vertical Steaming, 1000 Watt Quick Heat Up, up to 20g/min, Kills 99.9%* Bacteria (Reno Blue), Small"/>
    <s v="Home&amp;Kitchen Kitchen&amp;HomeAppliances Vacuum,Cleaning&amp;Ironing Irons,Steamers&amp;Accessories Irons SteamIrons"/>
    <n v="3190"/>
    <n v="4195"/>
    <n v="0.24"/>
    <n v="4"/>
    <n v="1282"/>
    <s v="No"/>
    <m/>
    <x v="0"/>
  </r>
  <r>
    <s v="B09BVCVTBC"/>
    <s v="Redragon K617 Fizz 60% Wired RGB Gaming Keyboard, 61 Keys Compact Mechanical Keyboard w/White and Grey Color Keycaps, Linear Red Switch, Pro Driver/Software Supported"/>
    <s v="Computers&amp;Accessories Accessories&amp;Peripherals PCGamingPeripherals GamingKeyboards"/>
    <n v="2649"/>
    <n v="3499"/>
    <n v="0.24"/>
    <n v="4.5"/>
    <n v="1271"/>
    <s v="No"/>
    <m/>
    <x v="0"/>
  </r>
  <r>
    <s v="B09GFPVD9Y"/>
    <s v="Redmi 9 Activ (Carbon Black, 4GB RAM, 64GB Storage) | Octa-core Helio G35 | 5000 mAh Battery"/>
    <s v="Electronics Mobiles&amp;Accessories Smartphones&amp;BasicMobiles Smartphones"/>
    <n v="8499"/>
    <n v="10999"/>
    <n v="0.23"/>
    <n v="4.0999999999999996"/>
    <n v="313836"/>
    <s v="No"/>
    <m/>
    <x v="0"/>
  </r>
  <r>
    <s v="B08DDRGWTJ"/>
    <s v="MI Usb Type-C Cable Smartphone (Black)"/>
    <s v="Computers&amp;Accessories Accessories&amp;Peripherals Cables&amp;Accessories Cables USBCables"/>
    <n v="229"/>
    <n v="299"/>
    <n v="0.23"/>
    <n v="4.3"/>
    <n v="30411"/>
    <s v="No"/>
    <m/>
    <x v="1"/>
  </r>
  <r>
    <s v="B08DDRGWTJ"/>
    <s v="MI Usb Type-C Cable Smartphone (Black)"/>
    <s v="Computers&amp;Accessories Accessories&amp;Peripherals Cables&amp;Accessories Cables USBCables"/>
    <n v="229"/>
    <n v="299"/>
    <n v="0.23"/>
    <n v="4.3"/>
    <n v="30411"/>
    <s v="No"/>
    <m/>
    <x v="1"/>
  </r>
  <r>
    <s v="B08DDRGWTJ"/>
    <s v="MI Usb Type-C Cable Smartphone (Black)"/>
    <s v="Computers&amp;Accessories Accessories&amp;Peripherals Cables&amp;Accessories Cables USBCables"/>
    <n v="229"/>
    <n v="299"/>
    <n v="0.23"/>
    <n v="4.3"/>
    <n v="30411"/>
    <s v="No"/>
    <m/>
    <x v="1"/>
  </r>
  <r>
    <s v="B008QS9J6Y"/>
    <s v="Logitech C270 Digital HD Webcam with Widescreen HD Video Calling, HD Light Correction, Noise-Reducing Mic, for Skype, FaceTime, Hangouts, WebEx, PC/Mac/Laptop/MacBook/Tablet - (Black, HD 720p/30fps)"/>
    <s v="Computers&amp;Accessories Accessories&amp;Peripherals Audio&amp;VideoAccessories Webcams&amp;VoIPEquipment Webcams"/>
    <n v="1990"/>
    <n v="2595"/>
    <n v="0.23"/>
    <n v="4.3"/>
    <n v="20398"/>
    <s v="No"/>
    <m/>
    <x v="0"/>
  </r>
  <r>
    <s v="B07TMCXRFV"/>
    <s v="ESR Screen Protector Compatible with iPad Pro 11 Inch (2022/2021/2020/2018) and iPad Air 5/4 (2022/2020, 10.9 Inch), Tempered-Glass Film with Alignment Frame, Scratch Resistant, HD Clarity, 2 Pack"/>
    <s v="Computers&amp;Accessories Accessories&amp;Peripherals TabletAccessories ScreenProtectors"/>
    <n v="1234"/>
    <n v="1599"/>
    <n v="0.23"/>
    <n v="4.5"/>
    <n v="16680"/>
    <s v="No"/>
    <m/>
    <x v="0"/>
  </r>
  <r>
    <s v="B0BHYJ8CVF"/>
    <s v="Portronics Key2 Combo Multimedia USB Wireless Keyboard and Mouse Set with 2.4 GHz Wireless Technology, Soft &amp; Silent Button, Compact Size (Grey)"/>
    <s v="Computers&amp;Accessories Accessories&amp;Peripherals Keyboards,Mice&amp;InputDevices Keyboard&amp;MouseSets"/>
    <n v="1149"/>
    <n v="1499"/>
    <n v="0.23"/>
    <n v="4.0999999999999996"/>
    <n v="10443"/>
    <s v="No"/>
    <m/>
    <x v="0"/>
  </r>
  <r>
    <s v="B08CS3BT4L"/>
    <s v="Kodak 80 cm (32 inches) HD Ready Certified Android LED TV 32HDX7XPRO (Black)"/>
    <s v="Electronics HomeTheater,TV&amp;Video Televisions SmartTelevisions"/>
    <n v="9999"/>
    <n v="12999"/>
    <n v="0.23"/>
    <n v="4.2"/>
    <n v="6088"/>
    <s v="No"/>
    <m/>
    <x v="0"/>
  </r>
  <r>
    <s v="B0811VCGL5"/>
    <s v="Mi Air Purifier 3 with True HEPA Filter, removes air pollutants, smoke, odor, bacteria &amp; viruses with 99.97% efficiency, coverage area up to 484 sq. ft., Wi-Fi &amp; Voice control - Alexa/GA (white)"/>
    <s v="Home&amp;Kitchen Heating,Cooling&amp;AirQuality AirPurifiers HEPAAirPurifiers"/>
    <n v="9970"/>
    <n v="12999"/>
    <n v="0.23"/>
    <n v="4.3"/>
    <n v="4049"/>
    <s v="No"/>
    <m/>
    <x v="0"/>
  </r>
  <r>
    <s v="B091V8HK8Z"/>
    <s v="Milton Go Electro 2.0 Stainless Steel Electric Kettle, 1 Piece, 2 Litres, Silver | Power Indicator | 1500 Watts | Auto Cut-off | Detachable 360 Degree Connector | Boiler for Water"/>
    <s v="Home&amp;Kitchen Kitchen&amp;HomeAppliances SmallKitchenAppliances Kettles&amp;HotWaterDispensers ElectricKettles"/>
    <n v="1345"/>
    <n v="1750"/>
    <n v="0.23"/>
    <n v="3.8"/>
    <n v="2466"/>
    <s v="No"/>
    <m/>
    <x v="0"/>
  </r>
  <r>
    <s v="B097JVLW3L"/>
    <s v="Irusu Play VR Plus Virtual Reality Headset with Headphones for Gaming (Black)"/>
    <s v="Electronics HomeTheater,TV&amp;Video Accessories 3DGlasses"/>
    <n v="2699"/>
    <n v="3500"/>
    <n v="0.23"/>
    <n v="3.5"/>
    <n v="621"/>
    <s v="No"/>
    <m/>
    <x v="0"/>
  </r>
  <r>
    <s v="B09YDFDVNS"/>
    <s v="Nokia 105 Plus Single SIM, Keypad Mobile Phone with Wireless FM Radio, Memory Card Slot and MP3 Player | Red"/>
    <s v="Electronics Mobiles&amp;Accessories Smartphones&amp;BasicMobiles BasicMobiles"/>
    <n v="1324"/>
    <n v="1699"/>
    <n v="0.22"/>
    <n v="4"/>
    <n v="128311"/>
    <s v="No"/>
    <m/>
    <x v="0"/>
  </r>
  <r>
    <s v="B09YDFKJF8"/>
    <s v="Nokia 105 Plus Single SIM, Keypad Mobile Phone with Wireless FM Radio, Memory Card Slot and MP3 Player | Charcoal"/>
    <s v="Electronics Mobiles&amp;Accessories Smartphones&amp;BasicMobiles BasicMobiles"/>
    <n v="1324"/>
    <n v="1699"/>
    <n v="0.22"/>
    <n v="4"/>
    <n v="128311"/>
    <s v="No"/>
    <m/>
    <x v="0"/>
  </r>
  <r>
    <s v="B08444S68L"/>
    <s v="OPPO A31 (Mystery Black, 6GB RAM, 128GB Storage) with No Cost EMI/Additional Exchange Offers"/>
    <s v="Electronics Mobiles&amp;Accessories Smartphones&amp;BasicMobiles Smartphones"/>
    <n v="12490"/>
    <n v="15990"/>
    <n v="0.22"/>
    <n v="4.2"/>
    <n v="58506"/>
    <s v="No"/>
    <m/>
    <x v="0"/>
  </r>
  <r>
    <s v="B00GG59HU2"/>
    <s v="BlueRigger High Speed HDMI Cable with Ethernet - Supports 3D, 4K 60Hz and Audio Return - Latest Version (3 Feet / 0.9 Meter)"/>
    <s v="Electronics HomeTheater,TV&amp;Video Accessories Cables HDMICables"/>
    <n v="467"/>
    <n v="599"/>
    <n v="0.22"/>
    <n v="4.4000000000000004"/>
    <n v="44054"/>
    <s v="No"/>
    <m/>
    <x v="0"/>
  </r>
  <r>
    <s v="B09Q5P2MT3"/>
    <s v="OnePlus 108 cm (43 inches) Y Series Full HD Smart Android LED TV 43 Y1S (Black)"/>
    <s v="Electronics HomeTheater,TV&amp;Video Televisions SmartTelevisions"/>
    <n v="24999"/>
    <n v="31999"/>
    <n v="0.22"/>
    <n v="4.2"/>
    <n v="34899"/>
    <s v="No"/>
    <m/>
    <x v="0"/>
  </r>
  <r>
    <s v="B09T2WRLJJ"/>
    <s v="Redmi Note 11 Pro + 5G (Phantom White, 8GB RAM, 128GB Storage) | 67W Turbo Charge | 120Hz Super AMOLED Display | Additional Exchange Offers | Charger Included"/>
    <s v="Electronics Mobiles&amp;Accessories Smartphones&amp;BasicMobiles Smartphones"/>
    <n v="20999"/>
    <n v="26999"/>
    <n v="0.22"/>
    <n v="3.9"/>
    <n v="25824"/>
    <s v="No"/>
    <m/>
    <x v="0"/>
  </r>
  <r>
    <s v="B06XDKWLJH"/>
    <s v="Western Digital WD 1.5TB Elements Portable Hard Disk Drive, USB 3.0, Compatible with PC, PS4 and Xbox, External HDD (WDBU6Y0015BBK-WESN)"/>
    <s v="Computers&amp;Accessories ExternalDevices&amp;DataStorage ExternalHardDisks"/>
    <n v="4449"/>
    <n v="5734"/>
    <n v="0.22"/>
    <n v="4.4000000000000004"/>
    <n v="25006"/>
    <s v="No"/>
    <m/>
    <x v="0"/>
  </r>
  <r>
    <s v="B08JD36C6H"/>
    <s v="Kingston DataTraveler Exodia DTX/32 GB Pen Drive USB 3.2 Gen 1 (Multicolor)"/>
    <s v="Computers&amp;Accessories ExternalDevices&amp;DataStorage PenDrives"/>
    <n v="349"/>
    <n v="450"/>
    <n v="0.22"/>
    <n v="4.0999999999999996"/>
    <n v="18656"/>
    <s v="No"/>
    <m/>
    <x v="1"/>
  </r>
  <r>
    <s v="B00NW4UWN6"/>
    <s v="Prestige PKGSS 1.7L 1500W Electric Kettle (Stainless Steel)"/>
    <s v="Home&amp;Kitchen Kitchen&amp;HomeAppliances SmallKitchenAppliances Kettles&amp;HotWaterDispensers ElectricKettles"/>
    <n v="1043"/>
    <n v="1345"/>
    <n v="0.22"/>
    <n v="3.8"/>
    <n v="15592"/>
    <s v="No"/>
    <m/>
    <x v="0"/>
  </r>
  <r>
    <s v="B01LY9W8AF"/>
    <s v="Cello Eliza Plastic Laundry Bag/Basket, 50 litres, Light Grey"/>
    <s v="Home&amp;Kitchen HomeStorage&amp;Organization LaundryOrganization LaundryBaskets"/>
    <n v="998.06"/>
    <n v="1282"/>
    <n v="0.22"/>
    <n v="4.2"/>
    <n v="7274"/>
    <s v="No"/>
    <m/>
    <x v="0"/>
  </r>
  <r>
    <s v="B071113J7M"/>
    <s v="Sujata Powermatic Plus 900 Watts Juicer Mixer Grinder"/>
    <s v="Home&amp;Kitchen Kitchen&amp;HomeAppliances SmallKitchenAppliances JuicerMixerGrinders"/>
    <n v="5890"/>
    <n v="7506"/>
    <n v="0.22"/>
    <n v="4.5"/>
    <n v="7241"/>
    <s v="No"/>
    <m/>
    <x v="0"/>
  </r>
  <r>
    <s v="B01486F4G6"/>
    <s v="Borosil Jumbo 1000-Watt Grill Sandwich Maker (Black)"/>
    <s v="Home&amp;Kitchen Kitchen&amp;HomeAppliances SmallKitchenAppliances SandwichMakers"/>
    <n v="2863"/>
    <n v="3690"/>
    <n v="0.22"/>
    <n v="4.3"/>
    <n v="6987"/>
    <s v="No"/>
    <m/>
    <x v="0"/>
  </r>
  <r>
    <s v="B00J4YG0PC"/>
    <s v="Classmate Long Notebook - 140 Pages, Single Line, 297mm x 210mm (Pack of 12)"/>
    <s v="OfficeProducts OfficePaperProducts Paper Stationery Notebooks,WritingPads&amp;Diaries CompositionNotebooks"/>
    <n v="561"/>
    <n v="720"/>
    <n v="0.22"/>
    <n v="4.4000000000000004"/>
    <n v="3182"/>
    <s v="No"/>
    <m/>
    <x v="0"/>
  </r>
  <r>
    <s v="B0BMGG6NKT"/>
    <s v="Samsung Galaxy M04 Dark Blue, 4GB RAM, 128GB Storage | Upto 8GB RAM with RAM Plus | MediaTek Helio P35 | 5000 mAh Battery"/>
    <s v="Electronics Mobiles&amp;Accessories Smartphones&amp;BasicMobiles Smartphones"/>
    <n v="10499"/>
    <n v="13499"/>
    <n v="0.22"/>
    <n v="4.2"/>
    <n v="284"/>
    <s v="No"/>
    <m/>
    <x v="0"/>
  </r>
  <r>
    <s v="B09ZVJXN5L"/>
    <s v="KNYUC MART Mini Electric Handy Room Heater Compact Plug-in, The Wall Outlet 400 Watts, Handy Air Warmer Blower Adjustable Timer Digital Display"/>
    <s v="Home&amp;Kitchen Heating,Cooling&amp;AirQuality RoomHeaters FanHeaters"/>
    <n v="778"/>
    <n v="999"/>
    <n v="0.22"/>
    <n v="3.3"/>
    <n v="8"/>
    <s v="No"/>
    <m/>
    <x v="0"/>
  </r>
  <r>
    <s v="B09GFPN6TP"/>
    <s v="Redmi 9A Sport (Coral Green, 3GB RAM, 32GB Storage) | 2GHz Octa-core Helio G25 Processor | 5000 mAh Battery"/>
    <s v="Electronics Mobiles&amp;Accessories Smartphones&amp;BasicMobiles Smartphones"/>
    <n v="7499"/>
    <n v="9499"/>
    <n v="0.21"/>
    <n v="4.0999999999999996"/>
    <n v="313832"/>
    <s v="No"/>
    <m/>
    <x v="0"/>
  </r>
  <r>
    <s v="B00E3DVQFS"/>
    <s v="Duracell Rechargeable AA 2500mAh Batteries, 4 Pcs"/>
    <s v="Electronics GeneralPurposeBatteries&amp;BatteryChargers DisposableBatteries"/>
    <n v="879"/>
    <n v="1109"/>
    <n v="0.21"/>
    <n v="4.4000000000000004"/>
    <n v="31599"/>
    <s v="No"/>
    <m/>
    <x v="0"/>
  </r>
  <r>
    <s v="B09T2S8X9C"/>
    <s v="Redmi Note 11 Pro + 5G (Stealth Black, 8GB RAM, 256GB Storage) | 67W Turbo Charge | 120Hz Super AMOLED Display | Additional Exchange Offers | Charger Included"/>
    <s v="Electronics Mobiles&amp;Accessories Smartphones&amp;BasicMobiles Smartphones"/>
    <n v="22999"/>
    <n v="28999"/>
    <n v="0.21"/>
    <n v="3.9"/>
    <n v="25824"/>
    <s v="No"/>
    <m/>
    <x v="0"/>
  </r>
  <r>
    <s v="B00MUTWLW4"/>
    <s v="Logitech K480 Wireless Multi-Device Keyboard for Windows, macOS, iPadOS, Android or Chrome OS, Bluetooth, Compact, Compatible with PC, Mac, Laptop, Smartphone, Tablet - Black"/>
    <s v="Computers&amp;Accessories Accessories&amp;Peripherals Keyboards,Mice&amp;InputDevices Keyboards"/>
    <n v="2595"/>
    <n v="3295"/>
    <n v="0.21"/>
    <n v="4.4000000000000004"/>
    <n v="22618"/>
    <s v="No"/>
    <m/>
    <x v="0"/>
  </r>
  <r>
    <s v="B07WGMMQGP"/>
    <s v="iQOO vivo Z6 5G (Chromatic Blue, 6GB RAM, 128GB Storage) | Snapdragon 695-6nm Processor | 120Hz FHD+ Display | 5000mAh Battery"/>
    <s v="Electronics Mobiles&amp;Accessories Smartphones&amp;BasicMobiles Smartphones"/>
    <n v="16499"/>
    <n v="20999"/>
    <n v="0.21"/>
    <n v="4"/>
    <n v="21350"/>
    <s v="No"/>
    <m/>
    <x v="0"/>
  </r>
  <r>
    <s v="B07WJWRNVK"/>
    <s v="iQOO vivo Z6 5G (Dynamo Black, 6GB RAM, 128GB Storage) | Snapdragon 695-6nm Processor | 120Hz FHD+ Display | 5000mAh Battery"/>
    <s v="Electronics Mobiles&amp;Accessories Smartphones&amp;BasicMobiles Smartphones"/>
    <n v="16499"/>
    <n v="20990"/>
    <n v="0.21"/>
    <n v="4"/>
    <n v="21350"/>
    <s v="No"/>
    <m/>
    <x v="0"/>
  </r>
  <r>
    <s v="B00N1U9AJS"/>
    <s v="3M Scotch Double Sided Heavy Duty Tape(1m holds 4.5Kgs) for indoor hanging applications (Photo frames, Mirrors, Key Holders, Car Interiors, Extension Boards, Wall decoration, etc)(L: 3m, W: 24mm)"/>
    <s v="Home&amp;Kitchen CraftMaterials Scrapbooking Tape"/>
    <n v="130"/>
    <n v="165"/>
    <n v="0.21"/>
    <n v="3.9"/>
    <n v="14778"/>
    <s v="No"/>
    <m/>
    <x v="2"/>
  </r>
  <r>
    <s v="B07SRM58TP"/>
    <s v="AGARO Regal 800 Watts Handheld Vacuum Cleaner, Lightweight &amp; Durable Body, Small/Mini Size ( Black)"/>
    <s v="Home&amp;Kitchen Kitchen&amp;HomeAppliances Vacuum,Cleaning&amp;Ironing Vacuums&amp;FloorCare Vacuums HandheldVacuums"/>
    <n v="1665"/>
    <n v="2099"/>
    <n v="0.21"/>
    <n v="4"/>
    <n v="14368"/>
    <s v="No"/>
    <m/>
    <x v="0"/>
  </r>
  <r>
    <s v="B01MQ2A86A"/>
    <s v="Logitech M331 Silent Plus Wireless Mouse, 2.4GHz with USB Nano Receiver, 1000 DPI Optical Tracking, 3 Buttons, 24 Month Life Battery, PC/Mac/Laptop - Black"/>
    <s v="Computers&amp;Accessories Accessories&amp;Peripherals Keyboards,Mice&amp;InputDevices Mice"/>
    <n v="1295"/>
    <n v="1645"/>
    <n v="0.21"/>
    <n v="4.5999999999999996"/>
    <n v="12375"/>
    <s v="No"/>
    <m/>
    <x v="0"/>
  </r>
  <r>
    <s v="B0085W2MUQ"/>
    <s v="Orpat HHB-100E 250-Watt Hand Blender (White)"/>
    <s v="Home&amp;Kitchen Kitchen&amp;HomeAppliances SmallKitchenAppliances HandBlenders"/>
    <n v="765"/>
    <n v="970"/>
    <n v="0.21"/>
    <n v="4.2"/>
    <n v="6055"/>
    <s v="No"/>
    <m/>
    <x v="0"/>
  </r>
  <r>
    <s v="B09HSKYMB3"/>
    <s v="MI REDMI 9i Sport (Carbon Black, 64 GB) (4 GB RAM)"/>
    <s v="Electronics Mobiles&amp;Accessories Smartphones&amp;BasicMobiles Smartphones"/>
    <n v="7915"/>
    <n v="9999"/>
    <n v="0.21"/>
    <n v="4.3"/>
    <n v="1376"/>
    <s v="No"/>
    <m/>
    <x v="0"/>
  </r>
  <r>
    <s v="B08VGDBF3B"/>
    <s v="Kuber Industries Round Non Woven Fabric Foldable Laundry Basket|Toy Storage Basket|Cloth Storage Basket With Handles| Capicity 45 Ltr (Grey &amp; Black)-KUBMART11446"/>
    <s v="Home&amp;Kitchen HomeStorage&amp;Organization LaundryOrganization LaundryBaskets"/>
    <n v="395"/>
    <n v="499"/>
    <n v="0.21"/>
    <n v="4"/>
    <n v="330"/>
    <s v="No"/>
    <m/>
    <x v="1"/>
  </r>
  <r>
    <s v="B0BMGB3CH9"/>
    <s v="Samsung Galaxy M04 Dark Blue, 4GB RAM, 64GB Storage | Upto 8GB RAM with RAM Plus | MediaTek Helio P35 | 5000 mAh Battery"/>
    <s v="Electronics Mobiles&amp;Accessories Smartphones&amp;BasicMobiles Smartphones"/>
    <n v="9499"/>
    <n v="11999"/>
    <n v="0.21"/>
    <n v="4.2"/>
    <n v="284"/>
    <s v="No"/>
    <m/>
    <x v="0"/>
  </r>
  <r>
    <s v="B0BMGB2TPR"/>
    <s v="Samsung Galaxy M04 Light Green, 4GB RAM, 64GB Storage | Upto 8GB RAM with RAM Plus | MediaTek Helio P35 | 5000 mAh Battery"/>
    <s v="Electronics Mobiles&amp;Accessories Smartphones&amp;BasicMobiles Smartphones"/>
    <n v="9499"/>
    <n v="11999"/>
    <n v="0.21"/>
    <n v="4.2"/>
    <n v="284"/>
    <s v="No"/>
    <m/>
    <x v="0"/>
  </r>
  <r>
    <s v="B003B00484"/>
    <s v="Duracell Plus AAA Rechargeable Batteries (750 mAh) Pack of 4"/>
    <s v="Electronics GeneralPurposeBatteries&amp;BatteryChargers RechargeableBatteries"/>
    <n v="399"/>
    <n v="499"/>
    <n v="0.2"/>
    <n v="4.3"/>
    <n v="27201"/>
    <s v="No"/>
    <m/>
    <x v="1"/>
  </r>
  <r>
    <s v="B09T39K9YL"/>
    <s v="Redmi Note 11 Pro + 5G (Stealth Black, 6GB RAM, 128GB Storage) | 67W Turbo Charge | 120Hz Super AMOLED Display | Additional Exchange Offers | Charger Included"/>
    <s v="Electronics Mobiles&amp;Accessories Smartphones&amp;BasicMobiles Smartphones"/>
    <n v="19999"/>
    <n v="24999"/>
    <n v="0.2"/>
    <n v="3.9"/>
    <n v="25824"/>
    <s v="No"/>
    <m/>
    <x v="0"/>
  </r>
  <r>
    <s v="B086JTMRYL"/>
    <s v="ESR USB C to Lightning Cable, 10 ft (3 m), MFi-Certified, Braided Nylon Power Delivery Fast Charging for iPhone 14/14 Plus/14 Pro/14 Pro Max, iPhone 13/12/11/X/8 Series, Use with Type-C Chargers, Black"/>
    <s v="Computers&amp;Accessories Accessories&amp;Peripherals Cables&amp;Accessories Cables USBCables"/>
    <n v="1519"/>
    <n v="1899"/>
    <n v="0.2"/>
    <n v="4.4000000000000004"/>
    <n v="19763"/>
    <s v="No"/>
    <m/>
    <x v="0"/>
  </r>
  <r>
    <s v="B016XVRKZM"/>
    <s v="APC Back-UPS BX600C-IN 600VA / 360W, 230V, UPS System, an Ideal Power Backup &amp; Protection for Home Office, Desktop PC &amp; Home Electronics"/>
    <s v="Computers&amp;Accessories Accessories&amp;Peripherals UninterruptedPowerSupplies"/>
    <n v="3299"/>
    <n v="4100"/>
    <n v="0.2"/>
    <n v="3.9"/>
    <n v="15783"/>
    <s v="No"/>
    <m/>
    <x v="0"/>
  </r>
  <r>
    <s v="B015ZXUDD0"/>
    <s v="Duracell Rechargeable AA 1300mAh Batteries, 4Pcs"/>
    <s v="Electronics GeneralPurposeBatteries&amp;BatteryChargers RechargeableBatteries"/>
    <n v="479"/>
    <n v="599"/>
    <n v="0.2"/>
    <n v="4.3"/>
    <n v="11687"/>
    <s v="No"/>
    <m/>
    <x v="0"/>
  </r>
  <r>
    <s v="B00P0R95EA"/>
    <s v="Usha IH2415 1500-Watt Immersion Heater (Silver)"/>
    <s v="Home&amp;Kitchen Heating,Cooling&amp;AirQuality WaterHeaters&amp;Geysers ImmersionRods"/>
    <n v="510"/>
    <n v="640"/>
    <n v="0.2"/>
    <n v="4.0999999999999996"/>
    <n v="7229"/>
    <s v="No"/>
    <m/>
    <x v="0"/>
  </r>
  <r>
    <s v="B00LM4W1N2"/>
    <s v="Parker Classic Gold Gold Trim Ball Pen"/>
    <s v="OfficeProducts OfficePaperProducts Paper Stationery Pens,Pencils&amp;WritingSupplies Pens&amp;Refills RetractableBallpointPens"/>
    <n v="480"/>
    <n v="600"/>
    <n v="0.2"/>
    <n v="4.3"/>
    <n v="5719"/>
    <s v="No"/>
    <m/>
    <x v="0"/>
  </r>
  <r>
    <s v="B00F159RIK"/>
    <s v="Bajaj DX-2 600W Dry Iron with Advance Soleplate and Anti-bacterial German Coating Technology, Black"/>
    <s v="Home&amp;Kitchen Kitchen&amp;HomeAppliances Vacuum,Cleaning&amp;Ironing Irons,Steamers&amp;Accessories Irons DryIrons"/>
    <n v="499"/>
    <n v="625"/>
    <n v="0.2"/>
    <n v="4.2"/>
    <n v="5355"/>
    <s v="No"/>
    <m/>
    <x v="0"/>
  </r>
  <r>
    <s v="B00LHZWD0C"/>
    <s v="Luxor 5 Subject Single Ruled Notebook - A4, 70 GSM, 300 pages"/>
    <s v="OfficeProducts OfficePaperProducts Paper Stationery Notebooks,WritingPads&amp;Diaries CompositionNotebooks"/>
    <n v="252"/>
    <n v="315"/>
    <n v="0.2"/>
    <n v="4.5"/>
    <n v="3785"/>
    <s v="No"/>
    <m/>
    <x v="1"/>
  </r>
  <r>
    <s v="B07NRTCDS5"/>
    <s v="Brayden Fito Atom Rechargeable Smoothie Blender with 2000 mAh Battery and 3.7V Motor with 400ml Tritan Jar (Blue)"/>
    <s v="Home&amp;Kitchen Kitchen&amp;HomeAppliances SmallKitchenAppliances JuicerMixerGrinders"/>
    <n v="1199"/>
    <n v="1499"/>
    <n v="0.2"/>
    <n v="3.8"/>
    <n v="2206"/>
    <s v="No"/>
    <m/>
    <x v="0"/>
  </r>
  <r>
    <s v="B084MZXJNK"/>
    <s v="Belkin Apple Certified Lightning To Type C Cable, Tough Unbreakable Braided Fast Charging For Iphone, Ipad, Air Pods, 3.3 Feet (1 Meters)    White"/>
    <s v="Computers&amp;Accessories Accessories&amp;Peripherals Cables&amp;Accessories Cables USBCables"/>
    <n v="1599"/>
    <n v="1999"/>
    <n v="0.2"/>
    <n v="4.4000000000000004"/>
    <n v="1951"/>
    <s v="No"/>
    <m/>
    <x v="0"/>
  </r>
  <r>
    <s v="B07KKJPTWB"/>
    <s v="Brayden Chopro, Electric Vegetable Chopper for Kitchen with 500 ML Capacity, 400 Watts Copper Motor and 4 Bi-Level SS Blades (Black)"/>
    <s v="Home&amp;Kitchen Kitchen&amp;HomeAppliances SmallKitchenAppliances MiniFoodProcessors&amp;Choppers"/>
    <n v="1599"/>
    <n v="1999"/>
    <n v="0.2"/>
    <n v="4.4000000000000004"/>
    <n v="1558"/>
    <s v="No"/>
    <m/>
    <x v="0"/>
  </r>
  <r>
    <s v="B09NTHQRW3"/>
    <s v="InstaCuppa Portable Blender for Smoothie, Milk Shakes, Crushing Ice and Juices, USB Rechargeable Personal Blender Machine for Kitchen with 2000 mAh Rechargeable Battery, 150 Watt Motor, 400 ML"/>
    <s v="Home&amp;Kitchen Kitchen&amp;HomeAppliances SmallKitchenAppliances HandBlenders"/>
    <n v="1999"/>
    <n v="2499"/>
    <n v="0.2"/>
    <n v="4.0999999999999996"/>
    <n v="1034"/>
    <s v="No"/>
    <m/>
    <x v="0"/>
  </r>
  <r>
    <s v="B0B3G5XZN5"/>
    <s v="InstaCuppa Portable Blender for Smoothie, Milk Shakes, Crushing Ice and Juices, USB Rechargeable Personal Blender Machine for Kitchen with 4000 mAh Rechargeable Battery, 230 Watt Motor, 500 ML"/>
    <s v="Home&amp;Kitchen Kitchen&amp;HomeAppliances SmallKitchenAppliances HandBlenders"/>
    <n v="2799"/>
    <n v="3499"/>
    <n v="0.2"/>
    <n v="4.5"/>
    <n v="546"/>
    <s v="No"/>
    <m/>
    <x v="0"/>
  </r>
  <r>
    <s v="B09GFM8CGS"/>
    <s v="Redmi 9A Sport (Carbon Black, 2GB RAM, 32GB Storage) | 2GHz Octa-core Helio G25 Processor | 5000 mAh Battery"/>
    <s v="Electronics Mobiles&amp;Accessories Smartphones&amp;BasicMobiles Smartphones"/>
    <n v="6499"/>
    <n v="7999"/>
    <n v="0.19"/>
    <n v="4.0999999999999996"/>
    <n v="313832"/>
    <s v="No"/>
    <m/>
    <x v="0"/>
  </r>
  <r>
    <s v="B09V2Q4QVQ"/>
    <s v="Nokia 105 Single SIM, Keypad Mobile Phone with Wireless FM Radio | Charcoal"/>
    <s v="Electronics Mobiles&amp;Accessories Smartphones&amp;BasicMobiles BasicMobiles"/>
    <n v="1299"/>
    <n v="1599"/>
    <n v="0.19"/>
    <n v="4"/>
    <n v="128311"/>
    <s v="No"/>
    <m/>
    <x v="0"/>
  </r>
  <r>
    <s v="B09V2PZDX8"/>
    <s v="Nokia 105 Single SIM, Keypad Mobile Phone with Wireless FM Radio | Blue"/>
    <s v="Electronics Mobiles&amp;Accessories Smartphones&amp;BasicMobiles BasicMobiles"/>
    <n v="1299"/>
    <n v="1599"/>
    <n v="0.19"/>
    <n v="4"/>
    <n v="128311"/>
    <s v="No"/>
    <m/>
    <x v="0"/>
  </r>
  <r>
    <s v="B09LHYZ3GJ"/>
    <s v="Redmi Note 11T 5G (Matte Black, 6GB RAM, 128GB ROM)| Dimensity 810 5G | 33W Pro Fast Charging | Charger Included | Additional Exchange Offers|Get 2 Months of YouTube Premium Free!"/>
    <s v="Electronics Mobiles&amp;Accessories Smartphones&amp;BasicMobiles Smartphones"/>
    <n v="16999"/>
    <n v="20999"/>
    <n v="0.19"/>
    <n v="4.0999999999999996"/>
    <n v="31822"/>
    <s v="No"/>
    <m/>
    <x v="0"/>
  </r>
  <r>
    <s v="B09LJ116B5"/>
    <s v="Redmi Note 11T 5G (Aquamarine Blue, 6GB RAM, 128GB ROM)| Dimensity 810 5G | 33W Pro Fast Charging | Charger Included | Additional Exchange Offers| Get 2 Months of YouTube Premium Free!"/>
    <s v="Electronics Mobiles&amp;Accessories Smartphones&amp;BasicMobiles Smartphones"/>
    <n v="16999"/>
    <n v="20999"/>
    <n v="0.19"/>
    <n v="4.0999999999999996"/>
    <n v="31822"/>
    <s v="No"/>
    <m/>
    <x v="0"/>
  </r>
  <r>
    <s v="B09LHZSMRR"/>
    <s v="Redmi Note 11T 5G (Stardust White, 6GB RAM, 128GB ROM)| Dimensity 810 5G | 33W Pro Fast Charging | Charger Included | Additional Exchange Offers|Get 2 Months of YouTube Premium Free!"/>
    <s v="Electronics Mobiles&amp;Accessories Smartphones&amp;BasicMobiles Smartphones"/>
    <n v="16999"/>
    <n v="20999"/>
    <n v="0.19"/>
    <n v="4.0999999999999996"/>
    <n v="31822"/>
    <s v="No"/>
    <m/>
    <x v="0"/>
  </r>
  <r>
    <s v="B07BRKK9JQ"/>
    <s v="Zebronics Zeb-Transformer Gaming Keyboard and Mouse Combo (USB, Braided Cable)"/>
    <s v="Computers&amp;Accessories Accessories&amp;Peripherals Keyboards,Mice&amp;InputDevices Keyboard&amp;MouseSets"/>
    <n v="1299"/>
    <n v="1599"/>
    <n v="0.19"/>
    <n v="4.3"/>
    <n v="27223"/>
    <s v="No"/>
    <m/>
    <x v="0"/>
  </r>
  <r>
    <s v="B086X18Q71"/>
    <s v="Usha Janome Dream Stitch Automatic Zig-Zag Electric Sewing Machine with 14 Stitch Function (White and Blue) with Free Sewing KIT Worth RS 500"/>
    <s v="Home&amp;Kitchen Kitchen&amp;HomeAppliances SewingMachines&amp;Accessories Sewing&amp;EmbroideryMachines"/>
    <n v="9799"/>
    <n v="12150"/>
    <n v="0.19"/>
    <n v="4.3"/>
    <n v="13251"/>
    <s v="No"/>
    <m/>
    <x v="0"/>
  </r>
  <r>
    <s v="B09RMQYHLH"/>
    <s v="realme narzo 50 (Speed Blue, 4GB RAM+64GB Storage) Helio G96 Processor | 50MP AI Triple Camera | 120Hz Ultra Smooth Display"/>
    <s v="Electronics Mobiles&amp;Accessories Smartphones&amp;BasicMobiles Smartphones"/>
    <n v="12999"/>
    <n v="15999"/>
    <n v="0.19"/>
    <n v="4.2"/>
    <n v="13246"/>
    <s v="No"/>
    <m/>
    <x v="0"/>
  </r>
  <r>
    <s v="B08ZJDWTJ1"/>
    <s v="Seagate Expansion 1TB External HDD - USB 3.0 for Windows and Mac with 3 yr Data Recovery Services, Portable Hard Drive (STKM1000400)"/>
    <s v="Computers&amp;Accessories ExternalDevices&amp;DataStorage ExternalHardDisks"/>
    <n v="4098"/>
    <n v="4999"/>
    <n v="0.18"/>
    <n v="4.5"/>
    <n v="50810"/>
    <s v="No"/>
    <m/>
    <x v="0"/>
  </r>
  <r>
    <s v="B077T3BG5L"/>
    <s v="Zebronics ZEB-KM2100 Multimedia USB Keyboard Comes with 114 Keys Including 12 Dedicated Multimedia Keys &amp; with Rupee Key"/>
    <s v="Computers&amp;Accessories Accessories&amp;Peripherals Keyboards,Mice&amp;InputDevices Keyboards"/>
    <n v="329"/>
    <n v="399"/>
    <n v="0.18"/>
    <n v="3.6"/>
    <n v="33735"/>
    <s v="No"/>
    <m/>
    <x v="1"/>
  </r>
  <r>
    <s v="B07WHQBZLS"/>
    <s v="iQOO vivo Z6 5G (Chromatic Blue, 8GB RAM, 128GB Storage) | Snapdragon 695-6nm Processor | 120Hz FHD+ Display | 5000mAh Battery"/>
    <s v="Electronics Mobiles&amp;Accessories Smartphones&amp;BasicMobiles Smartphones"/>
    <n v="17999"/>
    <n v="21990"/>
    <n v="0.18"/>
    <n v="4"/>
    <n v="21350"/>
    <s v="No"/>
    <m/>
    <x v="0"/>
  </r>
  <r>
    <s v="B07WJV6P1R"/>
    <s v="iQOO Z6 Lite 5G by vivo (Stellar Green, 6GB RAM, 128GB Storage) | World's First Snapdragon 4 Gen 1 | 120Hz Refresh Rate | 5000mAh Battery | Travel Adapter to be Purchased Separately"/>
    <s v="Electronics Mobiles&amp;Accessories Smartphones&amp;BasicMobiles Smartphones"/>
    <n v="15499"/>
    <n v="18999"/>
    <n v="0.18"/>
    <n v="4.0999999999999996"/>
    <n v="19252"/>
    <s v="No"/>
    <m/>
    <x v="0"/>
  </r>
  <r>
    <s v="B07WDK3ZS6"/>
    <s v="iQOO Z6 Lite 5G by vivo (Mystic Night, 6GB RAM, 128GB Storage) | World's First Snapdragon 4 Gen 1 | 120Hz Refresh Rate | 5000mAh Battery | Travel Adapter to be Purchased Separately"/>
    <s v="Electronics Mobiles&amp;Accessories Smartphones&amp;BasicMobiles Smartphones"/>
    <n v="15499"/>
    <n v="18999"/>
    <n v="0.18"/>
    <n v="4.0999999999999996"/>
    <n v="19252"/>
    <s v="No"/>
    <m/>
    <x v="0"/>
  </r>
  <r>
    <s v="B083RD1J99"/>
    <s v="HP Wired Mouse 100 with 1600 DPI Optical Sensor, USB Plug-and -Play,ambidextrous Design, Built-in Scrolling and 3 Handy Buttons. 3-Years Warranty (6VY96AA)"/>
    <s v="Computers&amp;Accessories Accessories&amp;Peripherals Keyboards,Mice&amp;InputDevices Mice"/>
    <n v="328"/>
    <n v="399"/>
    <n v="0.18"/>
    <n v="4.0999999999999996"/>
    <n v="3441"/>
    <s v="No"/>
    <m/>
    <x v="1"/>
  </r>
  <r>
    <s v="B07SY4C3TD"/>
    <s v="HP GT 53 XL Cartridge Ink"/>
    <s v="Computers&amp;Accessories Printers,Inks&amp;Accessories Inks,Toners&amp;Cartridges InkjetInkCartridges"/>
    <n v="596"/>
    <n v="723"/>
    <n v="0.18"/>
    <n v="4.4000000000000004"/>
    <n v="3219"/>
    <s v="No"/>
    <m/>
    <x v="0"/>
  </r>
  <r>
    <s v="B07MP21WJD"/>
    <s v="Lint Roller with 40 Paper Sheets, 22 x 5 cm (Grey)"/>
    <s v="Home&amp;Kitchen Kitchen&amp;HomeAppliances Vacuum,Cleaning&amp;Ironing Irons,Steamers&amp;Accessories LintShavers"/>
    <n v="245"/>
    <n v="299"/>
    <n v="0.18"/>
    <n v="4.0999999999999996"/>
    <n v="1660"/>
    <s v="No"/>
    <m/>
    <x v="1"/>
  </r>
  <r>
    <s v="B07VZYMQNZ"/>
    <s v="Borosil Rio 1.5 L Electric Kettle, Stainless Steel Inner Body, Boil Water For Tea, Coffee, Soup, Silver"/>
    <s v="Home&amp;Kitchen Kitchen&amp;HomeAppliances SmallKitchenAppliances Kettles&amp;HotWaterDispensers ElectricKettles"/>
    <n v="1180"/>
    <n v="1440"/>
    <n v="0.18"/>
    <n v="4.2"/>
    <n v="1527"/>
    <s v="No"/>
    <m/>
    <x v="0"/>
  </r>
  <r>
    <s v="B00B7GKXMG"/>
    <s v="Wipro Smartlife Super Deluxe Dry Iron- 1000W"/>
    <s v="Home&amp;Kitchen Kitchen&amp;HomeAppliances Vacuum,Cleaning&amp;Ironing Irons,Steamers&amp;Accessories Irons DryIrons"/>
    <n v="699"/>
    <n v="850"/>
    <n v="0.18"/>
    <n v="4.0999999999999996"/>
    <n v="1106"/>
    <s v="No"/>
    <m/>
    <x v="0"/>
  </r>
  <r>
    <s v="B09CGLY5CX"/>
    <s v="Crompton Insta Comfort Heater 2000 Watts Heat Convector with Adjustable Thermostats, Hybrid Cyan, Standard (‚ÄéACGRH- INSTACOMFORT)"/>
    <s v="Home&amp;Kitchen Heating,Cooling&amp;AirQuality RoomHeaters ElectricHeaters"/>
    <n v="1959"/>
    <n v="2400"/>
    <n v="0.18"/>
    <n v="4"/>
    <n v="237"/>
    <s v="No"/>
    <m/>
    <x v="0"/>
  </r>
  <r>
    <s v="B099FDW2ZF"/>
    <s v="Maharaja Whiteline Nano Carbon Neo, 500 Watts Room Heater (Black, White), Standard (5200100986)"/>
    <s v="Home&amp;Kitchen Heating,Cooling&amp;AirQuality RoomHeaters ElectricHeaters"/>
    <n v="1235"/>
    <n v="1499"/>
    <n v="0.18"/>
    <n v="4.0999999999999996"/>
    <n v="203"/>
    <s v="No"/>
    <m/>
    <x v="0"/>
  </r>
  <r>
    <s v="B085CZ3SR1"/>
    <s v="Mi 10W Wall Charger for Mobile Phones with Micro USB Cable (Black)"/>
    <s v="Electronics Mobiles&amp;Accessories MobileAccessories Chargers WallChargers"/>
    <n v="499"/>
    <n v="599"/>
    <n v="0.17"/>
    <n v="4.2"/>
    <n v="21916"/>
    <s v="No"/>
    <m/>
    <x v="0"/>
  </r>
  <r>
    <s v="B07WDKLDRX"/>
    <s v="iQOO Neo 6 5G (Dark Nova, 8GB RAM, 128GB Storage) | Snapdragon¬Æ 870 5G | 80W FlashCharge"/>
    <s v="Electronics Mobiles&amp;Accessories Smartphones&amp;BasicMobiles Smartphones"/>
    <n v="28999"/>
    <n v="34999"/>
    <n v="0.17"/>
    <n v="4.4000000000000004"/>
    <n v="20311"/>
    <s v="No"/>
    <m/>
    <x v="0"/>
  </r>
  <r>
    <s v="B0148NPH9I"/>
    <s v="Logitech K380 Wireless Multi-Device Keyboard for Windows, Apple iOS, Apple TV Android or Chrome, Bluetooth, Compact Space-Saving Design, PC/Mac/Laptop/Smartphone/Tablet (Dark Grey)"/>
    <s v="Computers&amp;Accessories Accessories&amp;Peripherals Keyboards,Mice&amp;InputDevices Keyboards"/>
    <n v="2640"/>
    <n v="3195"/>
    <n v="0.17"/>
    <n v="4.5"/>
    <n v="16146"/>
    <s v="No"/>
    <m/>
    <x v="0"/>
  </r>
  <r>
    <s v="B01JOFKL0A"/>
    <s v="Canon PIXMA E477 All-in-One Wireless Ink Efficient Colour Printer (White/Blue)"/>
    <s v="Computers&amp;Accessories Printers,Inks&amp;Accessories Printers"/>
    <n v="5299"/>
    <n v="6355"/>
    <n v="0.17"/>
    <n v="3.9"/>
    <n v="8280"/>
    <s v="No"/>
    <m/>
    <x v="0"/>
  </r>
  <r>
    <s v="B008P7IF02"/>
    <s v="Morphy Richards New Europa 800-Watt Espresso and Cappuccino 4-Cup Coffee Maker (Black)"/>
    <s v="Home&amp;Kitchen Kitchen&amp;HomeAppliances Coffee,Tea&amp;Espresso EspressoMachines"/>
    <n v="4799"/>
    <n v="5795"/>
    <n v="0.17"/>
    <n v="3.9"/>
    <n v="3815"/>
    <s v="No"/>
    <m/>
    <x v="0"/>
  </r>
  <r>
    <s v="B098QXR9X2"/>
    <s v="Ambrane 27000mAh Power Bank, 20W Fast Charging, Triple Output, Type C PD (Input &amp; Output), Quick Charge, Li-Polymer, Multi-Layer Protection for iPhone, Smartphones &amp; Other Devices (Stylo Pro, Black)"/>
    <s v="Electronics Mobiles&amp;Accessories MobileAccessories Chargers PowerBanks"/>
    <n v="2499"/>
    <n v="2999"/>
    <n v="0.17"/>
    <n v="4.0999999999999996"/>
    <n v="3156"/>
    <s v="No"/>
    <m/>
    <x v="0"/>
  </r>
  <r>
    <s v="B093QCY6YJ"/>
    <s v="ZEBRONICS ZEB-USB150WF1 WiFi USB Mini Adapter Supports 150 Mbps Wireless Data, Comes with Advanced Security WPA/WPA2 encryption Standards"/>
    <s v="Computers&amp;Accessories NetworkingDevices NetworkAdapters WirelessUSBAdapters"/>
    <n v="290"/>
    <n v="349"/>
    <n v="0.17"/>
    <n v="3.7"/>
    <n v="1977"/>
    <s v="No"/>
    <m/>
    <x v="1"/>
  </r>
  <r>
    <s v="B07Q7561HD"/>
    <s v="Eveready 1015 Carbon Zinc AA Battery - 10 Pieces"/>
    <s v="Electronics GeneralPurposeBatteries&amp;BatteryChargers DisposableBatteries"/>
    <n v="149"/>
    <n v="180"/>
    <n v="0.17"/>
    <n v="4.4000000000000004"/>
    <n v="644"/>
    <s v="No"/>
    <m/>
    <x v="2"/>
  </r>
  <r>
    <s v="B01M265AAK"/>
    <s v="Morphy Richards Aristo 2000 Watts PTC Room Heater (White)"/>
    <s v="Home&amp;Kitchen Heating,Cooling&amp;AirQuality RoomHeaters ElectricHeaters"/>
    <n v="3711"/>
    <n v="4495"/>
    <n v="0.17"/>
    <n v="4.3"/>
    <n v="356"/>
    <s v="No"/>
    <m/>
    <x v="0"/>
  </r>
  <r>
    <s v="B09XTQFFCG"/>
    <s v="FYA Handheld Vacuum Cleaner Cordless, Wireless Hand Vacuum&amp;Air Blower 2-in-1, Mini Portable Car Vacuum Cleaner with Powerful Suction, USB Rechargeable Vacuum for Pet Hair, Home and Car"/>
    <s v="Home&amp;Kitchen Kitchen&amp;HomeAppliances Vacuum,Cleaning&amp;Ironing Vacuums&amp;FloorCare Vacuums HandheldVacuums"/>
    <n v="2669"/>
    <n v="3199"/>
    <n v="0.17"/>
    <n v="3.9"/>
    <n v="260"/>
    <s v="No"/>
    <m/>
    <x v="0"/>
  </r>
  <r>
    <s v="B09H7JDJCW"/>
    <s v="PHILIPS Drip Coffee Maker HD7432/20, 0.6 L, Ideal for 2-7 cups, Black, Medium"/>
    <s v="Home&amp;Kitchen Kitchen&amp;HomeAppliances Coffee,Tea&amp;Espresso DripCoffeeMachines"/>
    <n v="2999"/>
    <n v="3595"/>
    <n v="0.17"/>
    <n v="4"/>
    <n v="178"/>
    <s v="No"/>
    <m/>
    <x v="0"/>
  </r>
  <r>
    <s v="B07XJWTYM2"/>
    <s v="realme Buds Wireless in Ear Bluetooth Earphones with mic, 11.2mm Bass Boost Driver, Magnetic Fast Pair, Fast Charging and 12 Hrs Playtime (Yellow)"/>
    <s v="Electronics Headphones,Earbuds&amp;Accessories Headphones In-Ear"/>
    <n v="1679"/>
    <n v="1999"/>
    <n v="0.16"/>
    <n v="4.0999999999999996"/>
    <n v="72563"/>
    <s v="No"/>
    <m/>
    <x v="0"/>
  </r>
  <r>
    <s v="B014SZO90Y"/>
    <s v="Duracell Ultra Alkaline AA Battery, 8 Pcs"/>
    <s v="Electronics GeneralPurposeBatteries&amp;BatteryChargers DisposableBatteries"/>
    <n v="266"/>
    <n v="315"/>
    <n v="0.16"/>
    <n v="4.5"/>
    <n v="28030"/>
    <s v="No"/>
    <m/>
    <x v="1"/>
  </r>
  <r>
    <s v="B00A7PLVU6"/>
    <s v="Orpat HHB-100E WOB 250-Watt Hand Blender (White)"/>
    <s v="Home&amp;Kitchen Kitchen&amp;HomeAppliances SmallKitchenAppliances HandBlenders"/>
    <n v="753"/>
    <n v="899"/>
    <n v="0.16"/>
    <n v="4.2"/>
    <n v="18462"/>
    <s v="No"/>
    <m/>
    <x v="0"/>
  </r>
  <r>
    <s v="B01I1LDZGA"/>
    <s v="Pigeon Kessel Multipurpose Kettle (12173) 1.2 litres with Stainless Steel Body, used for boiling Water and milk, Tea, Coffee, Oats, Noodles, Soup etc. 600 Watt (Black &amp; Silver)"/>
    <s v="Home&amp;Kitchen Kitchen&amp;HomeAppliances SmallKitchenAppliances Kettles&amp;HotWaterDispensers ElectricKettles"/>
    <n v="1499"/>
    <n v="1775"/>
    <n v="0.16"/>
    <n v="3.9"/>
    <n v="14667"/>
    <s v="No"/>
    <m/>
    <x v="0"/>
  </r>
  <r>
    <s v="B08D9MNH4B"/>
    <s v="HP Deskjet 2723 AIO Printer, Copy, Scan, WiFi, Bluetooth, USB, Simple Setup Smart App, Ideal for Home."/>
    <s v="Computers&amp;Accessories Printers,Inks&amp;Accessories Printers"/>
    <n v="5899"/>
    <n v="7005"/>
    <n v="0.16"/>
    <n v="3.6"/>
    <n v="4199"/>
    <s v="No"/>
    <m/>
    <x v="0"/>
  </r>
  <r>
    <s v="B09BF8JBWX"/>
    <s v="Lava A1 Josh 21(Blue Silver) -Dual Sim,Call Blink Notification,Military Grade Certified with 4 Day Battery Backup, Keypad Mobile"/>
    <s v="Electronics Mobiles&amp;Accessories Smartphones&amp;BasicMobiles BasicMobiles"/>
    <n v="1055"/>
    <n v="1249"/>
    <n v="0.16"/>
    <n v="3.8"/>
    <n v="2352"/>
    <s v="No"/>
    <m/>
    <x v="0"/>
  </r>
  <r>
    <s v="B08H6B3G96"/>
    <s v="Philips EasySpeed Plus Steam Iron GC2147/30-2400W, Quick Heat up with up to 30 g/min steam, 150g steam Boost, Scratch Resistant Ceramic Soleplate, Vertical steam, Drip-Stop"/>
    <s v="Home&amp;Kitchen Kitchen&amp;HomeAppliances Vacuum,Cleaning&amp;Ironing Irons,Steamers&amp;Accessories Irons SteamIrons"/>
    <n v="3349"/>
    <n v="3995"/>
    <n v="0.16"/>
    <n v="4.3"/>
    <n v="1954"/>
    <s v="No"/>
    <m/>
    <x v="0"/>
  </r>
  <r>
    <s v="B01DJJVFPC"/>
    <s v="Duracell Ultra Alkaline AAA Battery, 8 Pcs"/>
    <s v="Electronics GeneralPurposeBatteries&amp;BatteryChargers DisposableBatteries"/>
    <n v="269"/>
    <n v="315"/>
    <n v="0.15"/>
    <n v="4.5"/>
    <n v="17810"/>
    <s v="No"/>
    <m/>
    <x v="1"/>
  </r>
  <r>
    <s v="B07N2MGB3G"/>
    <s v="AGARO Marvel 9 Liters Oven Toaster Griller, Cake Baking OTG (Black)"/>
    <s v="Home&amp;Kitchen Kitchen&amp;HomeAppliances SmallKitchenAppliances OvenToasterGrills"/>
    <n v="1699"/>
    <n v="1999"/>
    <n v="0.15"/>
    <n v="4.0999999999999996"/>
    <n v="8873"/>
    <s v="No"/>
    <m/>
    <x v="0"/>
  </r>
  <r>
    <s v="B00KIDSU8S"/>
    <s v="Havells Ventil Air DX 200mm Exhaust Fan (White)"/>
    <s v="Home&amp;Kitchen Heating,Cooling&amp;AirQuality Fans ExhaustFans"/>
    <n v="1999"/>
    <n v="2360"/>
    <n v="0.15"/>
    <n v="4.2"/>
    <n v="7801"/>
    <s v="No"/>
    <m/>
    <x v="0"/>
  </r>
  <r>
    <s v="B08235JZFB"/>
    <s v="Crompton InstaGlide 1000-Watts Dry Iron with American Heritage Coating, Pack of 1 Iron"/>
    <s v="Home&amp;Kitchen Kitchen&amp;HomeAppliances Vacuum,Cleaning&amp;Ironing Irons,Steamers&amp;Accessories Irons DryIrons"/>
    <n v="850"/>
    <n v="1000"/>
    <n v="0.15"/>
    <n v="4.0999999999999996"/>
    <n v="7619"/>
    <s v="No"/>
    <m/>
    <x v="0"/>
  </r>
  <r>
    <s v="B00LXTFMRS"/>
    <s v="PIDILITE Fevicryl Acrylic Colours Sunflower Kit (10 Colors x 15 ml) DIY Paint, Rich Pigment, Non-Craking Paint for Canvas, Wood, Leather, Earthenware, Metal, Diwali Gifts for Diwali"/>
    <s v="Home&amp;Kitchen CraftMaterials PaintingMaterials Paints"/>
    <n v="191"/>
    <n v="225"/>
    <n v="0.15"/>
    <n v="4.4000000000000004"/>
    <n v="7203"/>
    <s v="No"/>
    <m/>
    <x v="1"/>
  </r>
  <r>
    <s v="B0162K34H2"/>
    <s v="boAt LTG 500 Apple MFI Certified for iPhone, iPad and iPod 2Mtr Data Cable(Space Grey)"/>
    <s v="Computers&amp;Accessories Accessories&amp;Peripherals Cables&amp;Accessories Cables USBCables"/>
    <n v="849"/>
    <n v="999"/>
    <n v="0.15"/>
    <n v="4.0999999999999996"/>
    <n v="6736"/>
    <s v="No"/>
    <m/>
    <x v="0"/>
  </r>
  <r>
    <s v="B00LZPQVMK"/>
    <s v="Parker Vector Standard Chrome Trim Ball Pen (Ink - Black)"/>
    <s v="OfficeProducts OfficePaperProducts Paper Stationery Pens,Pencils&amp;WritingSupplies Pens&amp;Refills StickBallpointPens"/>
    <n v="272"/>
    <n v="320"/>
    <n v="0.15"/>
    <n v="4"/>
    <n v="3686"/>
    <s v="No"/>
    <m/>
    <x v="1"/>
  </r>
  <r>
    <s v="B00LOD70SC"/>
    <s v="Pilot V7 Liquid Ink Roller Ball Pen (2 Blue + 1 Black)"/>
    <s v="OfficeProducts OfficePaperProducts Paper Stationery Pens,Pencils&amp;WritingSupplies Pens&amp;Refills RetractableBallpointPens"/>
    <n v="178"/>
    <n v="210"/>
    <n v="0.15"/>
    <n v="4.3"/>
    <n v="2450"/>
    <s v="No"/>
    <m/>
    <x v="1"/>
  </r>
  <r>
    <s v="B0B8ZKWGKD"/>
    <s v="ZORBES¬Æ Wall Adapter Holder for Alexa Echo Dot 4th Generation,A Space-Saving Solution with Cord Management for Your Smart Home Speakers -White (Holder Only)"/>
    <s v="Electronics HomeTheater,TV&amp;Video Accessories TVMounts,Stands&amp;Turntables TVWall&amp;CeilingMounts"/>
    <n v="893"/>
    <n v="1052"/>
    <n v="0.15"/>
    <n v="4.3"/>
    <n v="106"/>
    <s v="No"/>
    <m/>
    <x v="0"/>
  </r>
  <r>
    <s v="B01GZSQJPA"/>
    <s v="Philips HL7756/00 Mixer Grinder, 750W, 3 Jars (Black)"/>
    <s v="Home&amp;Kitchen Kitchen&amp;HomeAppliances SmallKitchenAppliances MixerGrinders"/>
    <n v="3699"/>
    <n v="4295"/>
    <n v="0.14000000000000001"/>
    <n v="4.0999999999999996"/>
    <n v="26543"/>
    <s v="No"/>
    <m/>
    <x v="0"/>
  </r>
  <r>
    <s v="B0083T231O"/>
    <s v="Belkin Essential Series 4-Socket Surge Protector Universal Socket with 5ft Heavy Duty Cable (Grey)"/>
    <s v="Electronics PowerAccessories SurgeProtectors"/>
    <n v="1289"/>
    <n v="1499"/>
    <n v="0.14000000000000001"/>
    <n v="4.5"/>
    <n v="20668"/>
    <s v="No"/>
    <m/>
    <x v="0"/>
  </r>
  <r>
    <s v="B01EY310UM"/>
    <s v="Philips GC181 Heavy Weight 1000-Watt Dry Iron, Pack of 1"/>
    <s v="Home&amp;Kitchen Kitchen&amp;HomeAppliances Vacuum,Cleaning&amp;Ironing Irons,Steamers&amp;Accessories Irons DryIrons"/>
    <n v="1321"/>
    <n v="1545"/>
    <n v="0.14000000000000001"/>
    <n v="4.3"/>
    <n v="15453"/>
    <s v="No"/>
    <m/>
    <x v="0"/>
  </r>
  <r>
    <s v="B09JS562TP"/>
    <s v="Motorola a10 Dual Sim keypad Mobile with 1750 mAh Battery, Expandable Storage Upto 32GB, Wireless FM with Recording - Rose Gold"/>
    <s v="Electronics Mobiles&amp;Accessories Smartphones&amp;BasicMobiles BasicMobiles"/>
    <n v="1399"/>
    <n v="1630"/>
    <n v="0.14000000000000001"/>
    <n v="4"/>
    <n v="9378"/>
    <s v="No"/>
    <m/>
    <x v="0"/>
  </r>
  <r>
    <s v="B09JS94MBV"/>
    <s v="Motorola a10 Dual Sim keypad Mobile with 1750 mAh Battery, Expandable Storage Upto 32GB, Wireless FM with Recording - Dark Blue"/>
    <s v="Electronics Mobiles&amp;Accessories Smartphones&amp;BasicMobiles BasicMobiles"/>
    <n v="1399"/>
    <n v="1630"/>
    <n v="0.14000000000000001"/>
    <n v="4"/>
    <n v="9378"/>
    <s v="No"/>
    <m/>
    <x v="0"/>
  </r>
  <r>
    <s v="B00LZLPYHW"/>
    <s v="Classmate 2100117 Soft Cover 6 Subject Spiral Binding Notebook, Single Line, 300 Pages"/>
    <s v="OfficeProducts OfficePaperProducts Paper Stationery Notebooks,WritingPads&amp;Diaries WireboundNotebooks"/>
    <n v="137"/>
    <n v="160"/>
    <n v="0.14000000000000001"/>
    <n v="4.4000000000000004"/>
    <n v="6537"/>
    <s v="No"/>
    <m/>
    <x v="2"/>
  </r>
  <r>
    <s v="B07GWTWFS2"/>
    <s v="KENT 16025 Sandwich Grill 700W | Non-Toxic Ceramic Coating | Automatic Temperature Cut-off with LED Indicator | Adjustable Height Control, Metallic Silver, Standard"/>
    <s v="Home&amp;Kitchen Kitchen&amp;HomeAppliances SmallKitchenAppliances SandwichMakers"/>
    <n v="1699"/>
    <n v="1975"/>
    <n v="0.14000000000000001"/>
    <n v="4.0999999999999996"/>
    <n v="4716"/>
    <s v="No"/>
    <m/>
    <x v="0"/>
  </r>
  <r>
    <s v="B08QDPB1SL"/>
    <s v="Duracell Chhota Power AA Battery Set of 10 Pcs"/>
    <s v="Electronics GeneralPurposeBatteries&amp;BatteryChargers DisposableBatteries"/>
    <n v="190"/>
    <n v="220"/>
    <n v="0.14000000000000001"/>
    <n v="4.4000000000000004"/>
    <n v="2866"/>
    <s v="No"/>
    <m/>
    <x v="1"/>
  </r>
  <r>
    <s v="B08497Z1MQ"/>
    <s v="HP M270 Backlit USB Wired Gaming Mouse with 6 Buttons, 4-Speed Customizable 2400 DPI, Ergonomic Design, Breathing LED Lighting, Metal Scroll Wheel, Lightweighted / 3 Years Warranty (7ZZ87AA), Black"/>
    <s v="Computers&amp;Accessories Accessories&amp;Peripherals PCGamingPeripherals GamingMice"/>
    <n v="599"/>
    <n v="700"/>
    <n v="0.14000000000000001"/>
    <n v="4.3"/>
    <n v="2301"/>
    <s v="No"/>
    <m/>
    <x v="0"/>
  </r>
  <r>
    <s v="B082ZQ4479"/>
    <s v="Prestige PWG 07 Wet Grinder, 2L (Multicolor) with Coconut Scraper and Atta Kneader Attachments, 200 Watt"/>
    <s v="Home&amp;Kitchen Kitchen&amp;HomeAppliances SmallKitchenAppliances Mills&amp;Grinders WetGrinders"/>
    <n v="3710"/>
    <n v="4330"/>
    <n v="0.14000000000000001"/>
    <n v="3.7"/>
    <n v="1662"/>
    <s v="No"/>
    <m/>
    <x v="0"/>
  </r>
  <r>
    <s v="B009P2LK80"/>
    <s v="Bajaj Deluxe 2000 Watts Halogen Room Heater (Steel, ISI Approved), Multicolor"/>
    <s v="Home&amp;Kitchen Heating,Cooling&amp;AirQuality RoomHeaters HalogenHeaters"/>
    <n v="1409"/>
    <n v="1639"/>
    <n v="0.14000000000000001"/>
    <n v="3.7"/>
    <n v="787"/>
    <s v="No"/>
    <m/>
    <x v="0"/>
  </r>
  <r>
    <s v="B083342NKJ"/>
    <s v="MI Braided USB Type-C Cable for Charging Adapter (Red)"/>
    <s v="Computers&amp;Accessories Accessories&amp;Peripherals Cables&amp;Accessories Cables USBCables"/>
    <n v="349"/>
    <n v="399"/>
    <n v="0.13"/>
    <n v="4.4000000000000004"/>
    <n v="18757"/>
    <s v="No"/>
    <m/>
    <x v="1"/>
  </r>
  <r>
    <s v="B083342NKJ"/>
    <s v="MI Braided USB Type-C Cable for Charging Adapter (Red)"/>
    <s v="Computers&amp;Accessories Accessories&amp;Peripherals Cables&amp;Accessories Cables USBCables"/>
    <n v="349"/>
    <n v="399"/>
    <n v="0.13"/>
    <n v="4.4000000000000004"/>
    <n v="18757"/>
    <s v="No"/>
    <m/>
    <x v="1"/>
  </r>
  <r>
    <s v="B083342NKJ"/>
    <s v="MI Braided USB Type-C Cable for Charging Adapter (Red)"/>
    <s v="Computers&amp;Accessories Accessories&amp;Peripherals Cables&amp;Accessories Cables USBCables"/>
    <n v="349"/>
    <n v="399"/>
    <n v="0.13"/>
    <n v="4.4000000000000004"/>
    <n v="18757"/>
    <s v="No"/>
    <m/>
    <x v="1"/>
  </r>
  <r>
    <s v="B08H21B6V7"/>
    <s v="Nokia 150 (2020) (Cyan)"/>
    <s v="Electronics Mobiles&amp;Accessories Smartphones&amp;BasicMobiles BasicMobiles"/>
    <n v="2599"/>
    <n v="2999"/>
    <n v="0.13"/>
    <n v="3.9"/>
    <n v="14266"/>
    <s v="No"/>
    <m/>
    <x v="0"/>
  </r>
  <r>
    <s v="B00LY1FN1K"/>
    <s v="Camel Fabrica Acrylic Ultra Color - 15ml each, 10 Shades"/>
    <s v="Home&amp;Kitchen CraftMaterials PaintingMaterials Paints"/>
    <n v="200"/>
    <n v="230"/>
    <n v="0.13"/>
    <n v="4.4000000000000004"/>
    <n v="10170"/>
    <s v="No"/>
    <m/>
    <x v="1"/>
  </r>
  <r>
    <s v="B09F5Z694W"/>
    <s v="Canon E4570 All-in-One Wi-Fi Ink Efficient Colour Printer with FAX/ADF/Duplex Printing (Black)- Smart Speaker Compatible, Standard"/>
    <s v="Computers&amp;Accessories Printers,Inks&amp;Accessories Printers InkjetPrinters"/>
    <n v="8349"/>
    <n v="9625"/>
    <n v="0.13"/>
    <n v="3.8"/>
    <n v="3652"/>
    <s v="No"/>
    <m/>
    <x v="0"/>
  </r>
  <r>
    <s v="B07DZ986Q2"/>
    <s v="Philips EasyTouch Plus Standing Garment Steamer GC523/60 - 1600 Watt, 5 Steam Settings, Up to 32 g/min steam, with Double Pole"/>
    <s v="Home&amp;Kitchen Kitchen&amp;HomeAppliances Vacuum,Cleaning&amp;Ironing Irons,Steamers&amp;Accessories Irons SteamIrons"/>
    <n v="7799"/>
    <n v="8995"/>
    <n v="0.13"/>
    <n v="4"/>
    <n v="3160"/>
    <s v="No"/>
    <m/>
    <x v="0"/>
  </r>
  <r>
    <s v="B0BBFJ9M3X"/>
    <s v="Redmi 11 Prime 5G (Meadow Green, 4GB RAM 64GB ROM) | Prime Design | MTK Dimensity 700 | 50 MP Dual Cam | 5000mAh | 7 Band 5G"/>
    <s v="Electronics Mobiles&amp;Accessories Smartphones&amp;BasicMobiles Smartphones"/>
    <n v="13999"/>
    <n v="15999"/>
    <n v="0.13"/>
    <n v="3.9"/>
    <n v="2180"/>
    <s v="No"/>
    <m/>
    <x v="0"/>
  </r>
  <r>
    <s v="B0BBFJLP21"/>
    <s v="Redmi 11 Prime 5G (Thunder Black, 4GB RAM, 64GB Storage) | Prime Design | MTK Dimensity 700 | 50 MP Dual Cam | 5000mAh | 7 Band 5G"/>
    <s v="Electronics Mobiles&amp;Accessories Smartphones&amp;BasicMobiles Smartphones"/>
    <n v="13999"/>
    <n v="15999"/>
    <n v="0.13"/>
    <n v="3.9"/>
    <n v="2180"/>
    <s v="No"/>
    <m/>
    <x v="0"/>
  </r>
  <r>
    <s v="B008LN8KDM"/>
    <s v="Philips GC1920/28 1440-Watt Non-Stick Soleplate Steam Iron"/>
    <s v="Home&amp;Kitchen Kitchen&amp;HomeAppliances Vacuum,Cleaning&amp;Ironing Irons,Steamers&amp;Accessories Irons SteamIrons"/>
    <n v="1849"/>
    <n v="2095"/>
    <n v="0.12"/>
    <n v="4.3"/>
    <n v="7681"/>
    <s v="No"/>
    <m/>
    <x v="0"/>
  </r>
  <r>
    <s v="B00TDD0YM4"/>
    <s v="Philips GC026/30 Fabric Shaver, Lint Remover for Woolen Sweaters, Blankets, Jackets/Burr Remover Pill Remover from Carpets, Curtains (White)"/>
    <s v="Home&amp;Kitchen Kitchen&amp;HomeAppliances Vacuum,Cleaning&amp;Ironing Irons,Steamers&amp;Accessories LintShavers"/>
    <n v="1490"/>
    <n v="1695"/>
    <n v="0.12"/>
    <n v="4.4000000000000004"/>
    <n v="3543"/>
    <s v="No"/>
    <m/>
    <x v="0"/>
  </r>
  <r>
    <s v="B08H6CZSHT"/>
    <s v="Philips EasySpeed Plus Steam Iron GC2145/20-2200W, Quick Heat Up with up to 30 g/min steam, 110 g steam Boost, Scratch Resistant Ceramic Soleplate, Vertical steam &amp; Drip-Stop"/>
    <s v="Home&amp;Kitchen Kitchen&amp;HomeAppliances Vacuum,Cleaning&amp;Ironing Irons,Steamers&amp;Accessories Irons SteamIrons"/>
    <n v="2903"/>
    <n v="3295"/>
    <n v="0.12"/>
    <n v="4.3"/>
    <n v="2299"/>
    <s v="No"/>
    <m/>
    <x v="0"/>
  </r>
  <r>
    <s v="B089BDBDGM"/>
    <s v="Kuber Industries Waterproof Round Laundry Bag/Hamper|Polka Dots Print Print with Handles|Foldable Bin &amp; 45 Liter Capicity|Size 37 x 37 x 49, Pack of 1(Black &amp; White)- CTKTC044992"/>
    <s v="Home&amp;Kitchen HomeStorage&amp;Organization LaundryOrganization LaundryBaskets"/>
    <n v="219"/>
    <n v="249"/>
    <n v="0.12"/>
    <n v="4"/>
    <n v="1108"/>
    <s v="No"/>
    <m/>
    <x v="1"/>
  </r>
  <r>
    <s v="B00ZRBWPA0"/>
    <s v="Eveready Red 1012 AAA Batteries - Pack of 10"/>
    <s v="Electronics GeneralPurposeBatteries&amp;BatteryChargers DisposableBatteries"/>
    <n v="159"/>
    <n v="180"/>
    <n v="0.12"/>
    <n v="4.3"/>
    <n v="989"/>
    <s v="No"/>
    <m/>
    <x v="2"/>
  </r>
  <r>
    <s v="B008YW8M0G"/>
    <s v="Bajaj DX-7 1000W Dry Iron with Advance Soleplate and Anti-bacterial German Coating Technology, White"/>
    <s v="Home&amp;Kitchen Kitchen&amp;HomeAppliances Vacuum,Cleaning&amp;Ironing Irons,Steamers&amp;Accessories Irons DryIrons"/>
    <n v="775"/>
    <n v="875"/>
    <n v="0.11"/>
    <n v="4.2"/>
    <n v="46647"/>
    <s v="No"/>
    <m/>
    <x v="0"/>
  </r>
  <r>
    <s v="B00O24PUO6"/>
    <s v="Orpat OEH-1260 2000-Watt Fan Heater (Grey)"/>
    <s v="Home&amp;Kitchen Heating,Cooling&amp;AirQuality RoomHeaters FanHeaters"/>
    <n v="1464"/>
    <n v="1650"/>
    <n v="0.11"/>
    <n v="4.0999999999999996"/>
    <n v="14120"/>
    <s v="No"/>
    <m/>
    <x v="0"/>
  </r>
  <r>
    <s v="B009DA69W6"/>
    <s v="KENT Gold Optima Gravity Water Purifier (11016) | UF Technology Based | Non-Electric &amp; Chemical Free | Counter Top | 10L Storage | White"/>
    <s v="Home&amp;Kitchen Kitchen&amp;HomeAppliances WaterPurifiers&amp;Accessories WaterFilters&amp;Purifiers"/>
    <n v="1699"/>
    <n v="1900"/>
    <n v="0.11"/>
    <n v="3.6"/>
    <n v="11456"/>
    <s v="No"/>
    <m/>
    <x v="0"/>
  </r>
  <r>
    <s v="B095JPKPH3"/>
    <s v="OnePlus 163.8 cm (65 inches) U Series 4K LED Smart Android TV 65U1S (Black)"/>
    <s v="Electronics HomeTheater,TV&amp;Video Televisions SmartTelevisions"/>
    <n v="61999"/>
    <n v="69999"/>
    <n v="0.11"/>
    <n v="4.0999999999999996"/>
    <n v="6753"/>
    <s v="No"/>
    <m/>
    <x v="0"/>
  </r>
  <r>
    <s v="B08VGFX2B6"/>
    <s v="Kuber Industries Waterproof Round Non Wovan Laundry Bag/Hamper|Metalic Printed With Handles|Foldable Bin &amp; 45 Liter Capicity|Size 37 x 37 x 49, Pack of 1 (Beige &amp; Brown)-KUBMART11450"/>
    <s v="Home&amp;Kitchen HomeStorage&amp;Organization LaundryOrganization LaundryBaskets"/>
    <n v="177"/>
    <n v="199"/>
    <n v="0.11"/>
    <n v="4.0999999999999996"/>
    <n v="3688"/>
    <s v="No"/>
    <m/>
    <x v="2"/>
  </r>
  <r>
    <s v="B0989W6J2F"/>
    <s v="ENEM Sealing Machine | 12 Inch (300 mm) | 1 Year Warranty | Full Customer Support | Beep Sound Function | Plastic Packing Machine | Plastic Bag Sealing Machine | Heat Sealer Machine | Plastic Sealing Machine | Blue | Made in India"/>
    <s v="Home&amp;Kitchen Kitchen&amp;HomeAppliances SmallKitchenAppliances VacuumSealers"/>
    <n v="1595"/>
    <n v="1799"/>
    <n v="0.11"/>
    <n v="4"/>
    <n v="2877"/>
    <s v="No"/>
    <m/>
    <x v="0"/>
  </r>
  <r>
    <s v="B00P93X2H6"/>
    <s v="Classmate Pulse Spiral Notebook - 240 mm x 180 mm, Soft Cover, 200 Pages, Unruled"/>
    <s v="OfficeProducts OfficePaperProducts Paper Stationery Notebooks,WritingPads&amp;Diaries CompositionNotebooks"/>
    <n v="67"/>
    <n v="75"/>
    <n v="0.11"/>
    <n v="4.0999999999999996"/>
    <n v="1269"/>
    <s v="No"/>
    <m/>
    <x v="2"/>
  </r>
  <r>
    <s v="B09BL2KHQW"/>
    <s v="KENT POWP-Sediment Filter 10'' Thread WCAP"/>
    <s v="Home&amp;Kitchen Kitchen&amp;HomeAppliances WaterPurifiers&amp;Accessories WaterPurifierAccessories"/>
    <n v="231"/>
    <n v="260"/>
    <n v="0.11"/>
    <n v="4.0999999999999996"/>
    <n v="490"/>
    <s v="No"/>
    <m/>
    <x v="1"/>
  </r>
  <r>
    <s v="B00LVMTA2A"/>
    <s v="Panasonic CR-2032/5BE Lithium Coin Battery - Pack of 5"/>
    <s v="Electronics GeneralPurposeBatteries&amp;BatteryChargers"/>
    <n v="225"/>
    <n v="250"/>
    <n v="0.1"/>
    <n v="4.4000000000000004"/>
    <n v="26556"/>
    <s v="No"/>
    <m/>
    <x v="1"/>
  </r>
  <r>
    <s v="B072J83V9W"/>
    <s v="Philips PowerPro FC9352/01 Compact Bagless Vacuum Cleaner (Blue)"/>
    <s v="Home&amp;Kitchen Kitchen&amp;HomeAppliances Vacuum,Cleaning&amp;Ironing Vacuums&amp;FloorCare Vacuums CanisterVacuums"/>
    <n v="8999"/>
    <n v="9995"/>
    <n v="0.1"/>
    <n v="4.4000000000000004"/>
    <n v="17994"/>
    <s v="No"/>
    <m/>
    <x v="0"/>
  </r>
  <r>
    <s v="B01EJ5MM5M"/>
    <s v="Canon PIXMA MG2577s All-in-One Inkjet Colour Printer with 1 Additional Colour Cartridge"/>
    <s v="Computers&amp;Accessories Printers,Inks&amp;Accessories Printers InkjetPrinters"/>
    <n v="3498"/>
    <n v="3875"/>
    <n v="0.1"/>
    <n v="3.4"/>
    <n v="12185"/>
    <s v="No"/>
    <m/>
    <x v="0"/>
  </r>
  <r>
    <s v="B09WRMNJ9G"/>
    <s v="OnePlus 10R 5G (Forest Green, 8GB RAM, 128GB Storage, 80W SuperVOOC)"/>
    <s v="Electronics Mobiles&amp;Accessories Smartphones&amp;BasicMobiles Smartphones"/>
    <n v="34999"/>
    <n v="38999"/>
    <n v="0.1"/>
    <n v="4.2"/>
    <n v="11029"/>
    <s v="No"/>
    <m/>
    <x v="0"/>
  </r>
  <r>
    <s v="B07JB2Y4SR"/>
    <s v="Classmate Octane Colour Burst-Multicolour Gel Pens (Pack of 10) | Gold &amp; Silver Glitter Sparkle Pens|10 colour ink shades for art lovers and kids|Fun at home essentials"/>
    <s v="Home&amp;Kitchen CraftMaterials DrawingMaterials DrawingMedia Pens"/>
    <n v="90"/>
    <n v="100"/>
    <n v="0.1"/>
    <n v="4.4000000000000004"/>
    <n v="10718"/>
    <s v="No"/>
    <m/>
    <x v="2"/>
  </r>
  <r>
    <s v="B00S2SEV7K"/>
    <s v="Pilot Frixion Clicker Roller Pen (Blue), (9000019529)"/>
    <s v="OfficeProducts OfficePaperProducts Paper Stationery Pens,Pencils&amp;WritingSupplies Pens&amp;Refills LiquidInkRollerballPens"/>
    <n v="90"/>
    <n v="100"/>
    <n v="0.1"/>
    <n v="4.0999999999999996"/>
    <n v="6199"/>
    <s v="No"/>
    <m/>
    <x v="2"/>
  </r>
  <r>
    <s v="B0B5V47VK4"/>
    <s v="OnePlus 10T 5G (Moonstone Black, 8GB RAM, 128GB Storage)"/>
    <s v="Electronics Mobiles&amp;Accessories Smartphones&amp;BasicMobiles Smartphones"/>
    <n v="44999"/>
    <n v="49999"/>
    <n v="0.1"/>
    <n v="4.3"/>
    <n v="3075"/>
    <s v="No"/>
    <m/>
    <x v="0"/>
  </r>
  <r>
    <s v="B00LM4X3XE"/>
    <s v="Parker Quink Ink Bottle (Black)"/>
    <s v="OfficeProducts OfficePaperProducts Paper Stationery Pens,Pencils&amp;WritingSupplies Pens&amp;Refills BottledInk"/>
    <n v="90"/>
    <n v="100"/>
    <n v="0.1"/>
    <n v="4.3"/>
    <n v="3061"/>
    <s v="No"/>
    <m/>
    <x v="2"/>
  </r>
  <r>
    <s v="B00LUGTJGO"/>
    <s v="Bajaj RHX-2 800-Watt Room Heater (White)"/>
    <s v="Home&amp;Kitchen Heating,Cooling&amp;AirQuality RoomHeaters ElectricHeaters"/>
    <n v="1399"/>
    <n v="1549"/>
    <n v="0.1"/>
    <n v="3.9"/>
    <n v="2602"/>
    <s v="No"/>
    <m/>
    <x v="0"/>
  </r>
  <r>
    <s v="B09N6TTHT6"/>
    <s v="E-COSMOS Plug in LED Night Light Mini USB LED Light Flexible USB LED Ambient Light Mini USB LED Light, LED Portable car Bulb, Indoor, Outdoor, Reading, Sleep (4 pcs)"/>
    <s v="Computers&amp;Accessories Accessories&amp;Peripherals USBGadgets Lamps"/>
    <n v="89"/>
    <n v="99"/>
    <n v="0.1"/>
    <n v="4.2"/>
    <n v="241"/>
    <s v="No"/>
    <m/>
    <x v="2"/>
  </r>
  <r>
    <s v="B07D2NMTTV"/>
    <s v="Black + Decker BD BXIR2201IN 2200-Watt Cord &amp; Cordless Steam Iron (Green)"/>
    <s v="Home&amp;Kitchen Kitchen&amp;HomeAppliances Vacuum,Cleaning&amp;Ironing Irons,Steamers&amp;Accessories Irons SteamIrons"/>
    <n v="3199"/>
    <n v="3500"/>
    <n v="0.09"/>
    <n v="4.2"/>
    <n v="1899"/>
    <s v="No"/>
    <m/>
    <x v="0"/>
  </r>
  <r>
    <s v="B008QTK47Q"/>
    <s v="Philips GC1905 1440-Watt Steam Iron with Spray (Blue)"/>
    <s v="Home&amp;Kitchen Kitchen&amp;HomeAppliances Vacuum,Cleaning&amp;Ironing Irons,Steamers&amp;Accessories Irons SteamIrons"/>
    <n v="1614"/>
    <n v="1745"/>
    <n v="0.08"/>
    <n v="4.3"/>
    <n v="37974"/>
    <s v="No"/>
    <m/>
    <x v="0"/>
  </r>
  <r>
    <s v="B08D9NDZ1Y"/>
    <s v="HP Deskjet 2331 Colour Printer, Scanner and Copier for Home/Small Office, Compact Size, Reliable, Easy Set-Up Through Smart App On Your Pc Connected Through USB, Ideal for Home."/>
    <s v="Computers&amp;Accessories Printers,Inks&amp;Accessories Printers"/>
    <n v="3999"/>
    <n v="4332.96"/>
    <n v="0.08"/>
    <n v="3.5"/>
    <n v="21762"/>
    <s v="No"/>
    <m/>
    <x v="0"/>
  </r>
  <r>
    <s v="B09CTRPSJR"/>
    <s v="Storio Kids Toys LCD Writing Tablet 8.5Inch E-Note Pad Best Birthday Gift for Girls Boys, Multicolor (SC1667)"/>
    <s v="Computers&amp;Accessories Accessories&amp;Peripherals Keyboards,Mice&amp;InputDevices GraphicTablets"/>
    <n v="217"/>
    <n v="237"/>
    <n v="0.08"/>
    <n v="3.8"/>
    <n v="7354"/>
    <s v="No"/>
    <m/>
    <x v="1"/>
  </r>
  <r>
    <s v="B01MUAUOCX"/>
    <s v="Sujata Chutney Steel Jar, 400 ml, (White), Stainless Steel"/>
    <s v="Home&amp;Kitchen Kitchen&amp;HomeAppliances SmallKitchenAppliances SmallApplianceParts&amp;Accessories"/>
    <n v="688"/>
    <n v="747"/>
    <n v="0.08"/>
    <n v="4.5"/>
    <n v="2280"/>
    <s v="No"/>
    <m/>
    <x v="0"/>
  </r>
  <r>
    <s v="B0762HXMTF"/>
    <s v="KENT 11054 Alkaline Water Filter Pitcher 3.5 L | Chemical-Free Water with Balanced pH Levels 8.0 to 9.5 | Solves Acidity Issue | Equipped with Carbon and Sediment Filter - Grey"/>
    <s v="Home&amp;Kitchen Kitchen&amp;HomeAppliances WaterPurifiers&amp;Accessories WaterFilters&amp;Purifiers"/>
    <n v="1799"/>
    <n v="1950"/>
    <n v="0.08"/>
    <n v="3.9"/>
    <n v="1888"/>
    <s v="No"/>
    <m/>
    <x v="0"/>
  </r>
  <r>
    <s v="B08HV83HL3"/>
    <s v="MI Power Bank 3i 20000mAh Lithium Polymer 18W Fast Power Delivery Charging | Input- Type C | Micro USB| Triple Output | Sandstone Black"/>
    <s v="Electronics Mobiles&amp;Accessories MobileAccessories Chargers PowerBanks"/>
    <n v="2049"/>
    <n v="2199"/>
    <n v="7.0000000000000007E-2"/>
    <n v="4.3"/>
    <n v="178912"/>
    <s v="No"/>
    <m/>
    <x v="0"/>
  </r>
  <r>
    <s v="B0123P3PWE"/>
    <s v="Rico IRPRO 1500 Watt Japanese Technology Electric Water Heater Immersion Rod Shockproof Protection &amp; Stainless Steel Heating Element for Instant Heating| ISI Certified 1 Year Replacement Warranty"/>
    <s v="Home&amp;Kitchen Heating,Cooling&amp;AirQuality WaterHeaters&amp;Geysers ImmersionRods"/>
    <n v="999"/>
    <n v="1075"/>
    <n v="7.0000000000000007E-2"/>
    <n v="4.0999999999999996"/>
    <n v="9275"/>
    <s v="No"/>
    <m/>
    <x v="0"/>
  </r>
  <r>
    <s v="B09FKDH6FS"/>
    <s v="realme narzo 50i (Mint Green, 2GB RAM+32GB Storage) Octa Core Processor | 6.5&quot; inch Large Display"/>
    <s v="Electronics Mobiles&amp;Accessories Smartphones&amp;BasicMobiles Smartphones"/>
    <n v="7499"/>
    <n v="7999"/>
    <n v="0.06"/>
    <n v="4"/>
    <n v="30907"/>
    <s v="No"/>
    <m/>
    <x v="0"/>
  </r>
  <r>
    <s v="B00Y4ORQ46"/>
    <s v="Logitech H111 Wired On Ear Headphones With Mic Black"/>
    <s v="Electronics Headphones,Earbuds&amp;Accessories Headphones On-Ear"/>
    <n v="745"/>
    <n v="795"/>
    <n v="0.06"/>
    <n v="4"/>
    <n v="13797"/>
    <s v="No"/>
    <m/>
    <x v="0"/>
  </r>
  <r>
    <s v="B08CYPB15D"/>
    <s v="HP 805 Black Original Ink Cartridge"/>
    <s v="Computers&amp;Accessories Printers,Inks&amp;Accessories Inks,Toners&amp;Cartridges InkjetInkCartridges"/>
    <n v="717"/>
    <n v="761"/>
    <n v="0.06"/>
    <n v="4"/>
    <n v="7199"/>
    <s v="No"/>
    <m/>
    <x v="0"/>
  </r>
  <r>
    <s v="B078XFKBZL"/>
    <s v="Prestige Clean Home Water Purifier Cartridge"/>
    <s v="Home&amp;Kitchen Kitchen&amp;HomeAppliances WaterPurifiers&amp;Accessories WaterCartridges"/>
    <n v="600"/>
    <n v="640"/>
    <n v="0.06"/>
    <n v="3.8"/>
    <n v="2593"/>
    <s v="No"/>
    <m/>
    <x v="0"/>
  </r>
  <r>
    <s v="B01F262EUU"/>
    <s v="Samsung Original EHS64 Wired in Ear Earphones with Mic, Black"/>
    <s v="Electronics Headphones,Earbuds&amp;Accessories Headphones In-Ear"/>
    <n v="949"/>
    <n v="999"/>
    <n v="0.05"/>
    <n v="4.2"/>
    <n v="31539"/>
    <s v="No"/>
    <m/>
    <x v="0"/>
  </r>
  <r>
    <s v="B00AXHBBXU"/>
    <s v="Casio FX-82MS 2nd Gen Non-Programmable Scientific Calculator, 240 Functions and 2-line Display, Black"/>
    <s v="OfficeProducts OfficeElectronics Calculators Scientific"/>
    <n v="522"/>
    <n v="550"/>
    <n v="0.05"/>
    <n v="4.4000000000000004"/>
    <n v="12179"/>
    <s v="No"/>
    <m/>
    <x v="0"/>
  </r>
  <r>
    <s v="B00P93X0VO"/>
    <s v="Classmate Pulse 6 Subject Notebook - Unruled, 300 Pages, Spiral Binding, 240mm*180mm"/>
    <s v="OfficeProducts OfficePaperProducts Paper Stationery Notebooks,WritingPads&amp;Diaries WireboundNotebooks"/>
    <n v="114"/>
    <n v="120"/>
    <n v="0.05"/>
    <n v="4.2"/>
    <n v="8938"/>
    <s v="No"/>
    <m/>
    <x v="2"/>
  </r>
  <r>
    <s v="B014SZPBM4"/>
    <s v="Duracell Ultra Alkaline D Battery, 2 Pcs"/>
    <s v="Electronics GeneralPurposeBatteries&amp;BatteryChargers DisposableBatteries"/>
    <n v="380"/>
    <n v="400"/>
    <n v="0.05"/>
    <n v="4.4000000000000004"/>
    <n v="2111"/>
    <s v="No"/>
    <m/>
    <x v="1"/>
  </r>
  <r>
    <s v="B0BD3T6Z1D"/>
    <s v="Samsung Galaxy M32 Prime Edition (Light Blue, 4GB RAM, 64GB)"/>
    <s v="Electronics Mobiles&amp;Accessories Smartphones&amp;BasicMobiles Smartphones"/>
    <n v="12999"/>
    <n v="13499"/>
    <n v="0.04"/>
    <n v="4.0999999999999996"/>
    <n v="56098"/>
    <s v="No"/>
    <m/>
    <x v="0"/>
  </r>
  <r>
    <s v="B07P1BR7L8"/>
    <s v="Philips HD6975/00 25 Litre Digital Oven Toaster Grill, Grey, 25 liter"/>
    <s v="Home&amp;Kitchen Kitchen&amp;HomeAppliances SmallKitchenAppliances OvenToasterGrills"/>
    <n v="8599"/>
    <n v="8995"/>
    <n v="0.04"/>
    <n v="4.4000000000000004"/>
    <n v="9734"/>
    <s v="No"/>
    <m/>
    <x v="0"/>
  </r>
  <r>
    <s v="B08CYNJ5KY"/>
    <s v="HP 682 Black Original Ink Cartridge"/>
    <s v="Computers&amp;Accessories Printers,Inks&amp;Accessories Inks,Toners&amp;Cartridges InkjetInkCartridges"/>
    <n v="828"/>
    <n v="861"/>
    <n v="0.04"/>
    <n v="4.2"/>
    <n v="4567"/>
    <s v="No"/>
    <m/>
    <x v="0"/>
  </r>
  <r>
    <s v="B0B7NWGXS6"/>
    <s v="Havells Bero Quartz Heater Black 800w 2 Heat Settings 2 Year Product Warranty"/>
    <s v="Home&amp;Kitchen Heating,Cooling&amp;AirQuality RoomHeaters ElectricHeaters"/>
    <n v="2439"/>
    <n v="2545"/>
    <n v="0.04"/>
    <n v="4.0999999999999996"/>
    <n v="25"/>
    <s v="No"/>
    <m/>
    <x v="0"/>
  </r>
  <r>
    <s v="B00SMFPJG0"/>
    <s v="Kent Gold, Optima, Gold+ Spare Kit"/>
    <s v="Home&amp;Kitchen Kitchen&amp;HomeAppliances WaterPurifiers&amp;Accessories WaterCartridges"/>
    <n v="649"/>
    <n v="670"/>
    <n v="0.03"/>
    <n v="4.0999999999999996"/>
    <n v="7786"/>
    <s v="No"/>
    <m/>
    <x v="0"/>
  </r>
  <r>
    <s v="B009UORDX4"/>
    <s v="Philips Hi113 1000-Watt Plastic Body Ptfe Coating Dry Iron, Pack of 1"/>
    <s v="Home&amp;Kitchen Kitchen&amp;HomeAppliances Vacuum,Cleaning&amp;Ironing Irons,Steamers&amp;Accessories Irons DryIrons"/>
    <n v="949"/>
    <n v="975"/>
    <n v="0.03"/>
    <n v="4.3"/>
    <n v="7223"/>
    <s v="No"/>
    <m/>
    <x v="0"/>
  </r>
  <r>
    <s v="B08SJVD8QD"/>
    <s v="CARDEX Digital Kitchen Weighing Machine Multipurpose Electronic Weight Scale With Back Lite LCD Display for Measuring Food, Cake, Vegetable, Fruit (KITCHEN SCALE)"/>
    <s v="Home&amp;Kitchen Kitchen&amp;HomeAppliances SmallKitchenAppliances DigitalKitchenScales"/>
    <n v="379"/>
    <n v="389"/>
    <n v="0.03"/>
    <n v="4.2"/>
    <n v="3739"/>
    <s v="No"/>
    <m/>
    <x v="1"/>
  </r>
  <r>
    <s v="B00LZLQ624"/>
    <s v="Classmate Soft Cover 6 Subject Spiral Binding Notebook, Single Line, 300 Pages"/>
    <s v="OfficeProducts OfficePaperProducts Paper Stationery Notebooks,WritingPads&amp;Diaries WireboundNotebooks"/>
    <n v="157"/>
    <n v="160"/>
    <n v="0.02"/>
    <n v="4.5"/>
    <n v="8618"/>
    <s v="No"/>
    <m/>
    <x v="2"/>
  </r>
  <r>
    <s v="B00P93X6EK"/>
    <s v="Classmate Soft Cover 6 Subject Spiral Binding Notebook, Unruled, 300 Pages"/>
    <s v="OfficeProducts OfficePaperProducts Paper Stationery Notebooks,WritingPads&amp;Diaries WireboundNotebooks"/>
    <n v="157"/>
    <n v="160"/>
    <n v="0.02"/>
    <n v="4.5"/>
    <n v="4428"/>
    <s v="No"/>
    <m/>
    <x v="2"/>
  </r>
  <r>
    <s v="B07S851WX5"/>
    <s v="Prestige Sandwich Maker PGMFD 01, Black"/>
    <s v="Home&amp;Kitchen Kitchen&amp;HomeAppliances SmallKitchenAppliances SandwichMakers"/>
    <n v="1299"/>
    <n v="1299"/>
    <n v="0"/>
    <n v="4.2"/>
    <n v="40106"/>
    <s v="No"/>
    <m/>
    <x v="0"/>
  </r>
  <r>
    <s v="B01F25X6RQ"/>
    <s v="Samsung Ehs64 Ehs64Avfwecinu Hands-Free Wired In Ear Earphones With Mic With Remote Note (White)"/>
    <s v="Electronics Headphones,Earbuds&amp;Accessories Headphones In-Ear"/>
    <n v="499"/>
    <n v="499"/>
    <n v="0"/>
    <n v="4.2"/>
    <n v="31539"/>
    <s v="No"/>
    <m/>
    <x v="1"/>
  </r>
  <r>
    <s v="B084872DQY"/>
    <s v="Mi 80 cm (32 inches) HD Ready Android Smart LED TV 4A PRO | L32M5-AL (Black)"/>
    <s v="Electronics HomeTheater,TV&amp;Video Televisions SmartTelevisions"/>
    <n v="14999"/>
    <n v="14999"/>
    <n v="0"/>
    <n v="4.3"/>
    <n v="27508"/>
    <s v="No"/>
    <m/>
    <x v="0"/>
  </r>
  <r>
    <s v="B08HQL67D6"/>
    <s v="OFIXO Multi-Purpose Laptop Table/Study Table/Bed Table/Foldable and Portable Wooden/Writing Desk (Wooden)"/>
    <s v="Computers&amp;Accessories Accessories&amp;Peripherals LaptopAccessories Lapdesks"/>
    <n v="599"/>
    <n v="599"/>
    <n v="0"/>
    <n v="4"/>
    <n v="26423"/>
    <s v="No"/>
    <m/>
    <x v="0"/>
  </r>
  <r>
    <s v="B075DB1F13"/>
    <s v="Panasonic Eneloop BQ-CC55N Advanced, Smart and Quick Charger for AA &amp; AAA Rechargeable Batteries, White"/>
    <s v="Electronics GeneralPurposeBatteries&amp;BatteryChargers"/>
    <n v="1500"/>
    <n v="1500"/>
    <n v="0"/>
    <n v="4.4000000000000004"/>
    <n v="25996"/>
    <s v="No"/>
    <m/>
    <x v="0"/>
  </r>
  <r>
    <s v="B08F47T4X5"/>
    <s v="VR 18 Pcs - 3 Different Size Plastic Food Snack Bag Pouch Clip Sealer Large, Medium, Small Plastic Snack Seal Sealing Bag Clips Vacuum Sealer (Set of 18, Multi-Color) (Multicolor)"/>
    <s v="Home&amp;Kitchen Kitchen&amp;HomeAppliances SmallKitchenAppliances VacuumSealers"/>
    <n v="89"/>
    <n v="89"/>
    <n v="0"/>
    <n v="4.2"/>
    <n v="19621"/>
    <s v="No"/>
    <m/>
    <x v="2"/>
  </r>
  <r>
    <s v="B0B3CPQ5PF"/>
    <s v="OnePlus Nord 2T 5G (Jade Fog, 8GB RAM, 128GB Storage)"/>
    <s v="Electronics Mobiles&amp;Accessories Smartphones&amp;BasicMobiles Smartphones"/>
    <n v="28999"/>
    <n v="28999"/>
    <n v="0"/>
    <n v="4.3"/>
    <n v="17415"/>
    <s v="No"/>
    <m/>
    <x v="0"/>
  </r>
  <r>
    <s v="B0B3CQBRB4"/>
    <s v="OnePlus Nord 2T 5G (Gray Shadow, 8GB RAM, 128GB Storage)"/>
    <s v="Electronics Mobiles&amp;Accessories Smartphones&amp;BasicMobiles Smartphones"/>
    <n v="28999"/>
    <n v="28999"/>
    <n v="0"/>
    <n v="4.3"/>
    <n v="17415"/>
    <s v="No"/>
    <m/>
    <x v="0"/>
  </r>
  <r>
    <s v="B0B3D39RKV"/>
    <s v="OnePlus Nord 2T 5G (Jade Fog, 12GB RAM, 256GB Storage)"/>
    <s v="Electronics Mobiles&amp;Accessories Smartphones&amp;BasicMobiles Smartphones"/>
    <n v="33999"/>
    <n v="33999"/>
    <n v="0"/>
    <n v="4.3"/>
    <n v="17415"/>
    <s v="No"/>
    <m/>
    <x v="0"/>
  </r>
  <r>
    <s v="B00DJ5N9VK"/>
    <s v="Faber-Castell Connector Pen Set - Pack of 25 (Assorted)"/>
    <s v="Toys&amp;Games Arts&amp;Crafts Drawing&amp;PaintingSupplies ColouringPens&amp;Markers"/>
    <n v="150"/>
    <n v="150"/>
    <n v="0"/>
    <n v="4.3"/>
    <n v="15867"/>
    <s v="No"/>
    <m/>
    <x v="2"/>
  </r>
  <r>
    <s v="B00YQLG7GK"/>
    <s v="PHILIPS HL1655/00 Hand Blender, White Jar 250W"/>
    <s v="Home&amp;Kitchen Kitchen&amp;HomeAppliances SmallKitchenAppliances HandBlenders"/>
    <n v="1695"/>
    <n v="1695"/>
    <n v="0"/>
    <n v="4.2"/>
    <n v="14290"/>
    <s v="No"/>
    <m/>
    <x v="0"/>
  </r>
  <r>
    <s v="B00BN5SNF0"/>
    <s v="ENVIE¬Æ (AA10004PLNi-CD) AA Rechargeable Batteries, Low Self Discharge, AA 1000mAh Ni-CD (Pack of 4)"/>
    <s v="Electronics GeneralPurposeBatteries&amp;BatteryChargers RechargeableBatteries"/>
    <n v="250"/>
    <n v="250"/>
    <n v="0"/>
    <n v="3.9"/>
    <n v="13971"/>
    <s v="No"/>
    <m/>
    <x v="1"/>
  </r>
  <r>
    <s v="B00URH5E34"/>
    <s v="Inventis 5V 1.2W Portable Flexible USB LED Light Lamp (Colors may vary)"/>
    <s v="Computers&amp;Accessories Accessories&amp;Peripherals USBGadgets Lamps"/>
    <n v="39"/>
    <n v="39"/>
    <n v="0"/>
    <n v="3.6"/>
    <n v="13572"/>
    <s v="No"/>
    <m/>
    <x v="2"/>
  </r>
  <r>
    <s v="B00H3H03Q4"/>
    <s v="HUL Pureit Germkill kit for Classic 23 L water purifier - 3000 L Capacity"/>
    <s v="Home&amp;Kitchen Kitchen&amp;HomeAppliances WaterPurifiers&amp;Accessories WaterCartridges"/>
    <n v="1130"/>
    <n v="1130"/>
    <n v="0"/>
    <n v="4.2"/>
    <n v="13250"/>
    <s v="No"/>
    <m/>
    <x v="0"/>
  </r>
  <r>
    <s v="B00E9G8KOY"/>
    <s v="HUL Pureit Germkill kit for Classic 23 L water purifier - 1500 L Capacity"/>
    <s v="Home&amp;Kitchen Kitchen&amp;HomeAppliances WaterPurifiers&amp;Accessories WaterPurifierAccessories"/>
    <n v="600"/>
    <n v="600"/>
    <n v="0"/>
    <n v="4.0999999999999996"/>
    <n v="10907"/>
    <s v="No"/>
    <m/>
    <x v="0"/>
  </r>
  <r>
    <s v="B08BQ947H3"/>
    <s v="LIRAMARK Webcam Cover Slide, Ultra Thin Laptop Camera Cover Slide Blocker for Computer MacBook Pro iMac PC Tablet (Pack of 3)"/>
    <s v="Computers&amp;Accessories Accessories&amp;Peripherals LaptopAccessories CameraPrivacyCovers"/>
    <n v="149"/>
    <n v="149"/>
    <n v="0"/>
    <n v="4.3"/>
    <n v="10833"/>
    <s v="No"/>
    <m/>
    <x v="2"/>
  </r>
  <r>
    <s v="B08BQ947H3"/>
    <s v="LIRAMARK Webcam Cover Slide, Ultra Thin Laptop Camera Cover Slide Blocker for Computer MacBook Pro iMac PC Tablet (Pack of 3)"/>
    <s v="Computers&amp;Accessories Accessories&amp;Peripherals LaptopAccessories CameraPrivacyCovers"/>
    <n v="149"/>
    <n v="149"/>
    <n v="0"/>
    <n v="4.3"/>
    <n v="10833"/>
    <s v="No"/>
    <m/>
    <x v="2"/>
  </r>
  <r>
    <s v="B00LY12TH6"/>
    <s v="Camel Oil Pastel with Reusable Plastic Box - 50 Shades"/>
    <s v="Home&amp;Kitchen CraftMaterials PaintingMaterials"/>
    <n v="230"/>
    <n v="230"/>
    <n v="0"/>
    <n v="4.5"/>
    <n v="9427"/>
    <s v="No"/>
    <m/>
    <x v="1"/>
  </r>
  <r>
    <s v="B0073QGKAS"/>
    <s v="Bajaj ATX 4 750-Watt Pop-up Toaster (White)"/>
    <s v="Home&amp;Kitchen Kitchen&amp;HomeAppliances SmallKitchenAppliances Pop-upToasters"/>
    <n v="1499"/>
    <n v="1499"/>
    <n v="0"/>
    <n v="4.3"/>
    <n v="9331"/>
    <s v="No"/>
    <m/>
    <x v="0"/>
  </r>
  <r>
    <s v="B0752LL57V"/>
    <s v="Casio MJ-12D 150 Steps Check and Correct Desktop Calculator"/>
    <s v="OfficeProducts OfficeElectronics Calculators Basic"/>
    <n v="440"/>
    <n v="440"/>
    <n v="0"/>
    <n v="4.5"/>
    <n v="8610"/>
    <s v="No"/>
    <m/>
    <x v="1"/>
  </r>
  <r>
    <s v="B071VNHMX2"/>
    <s v="Philips Daily Collection HD2582/00 830-Watt 2-Slice Pop-up Toaster (White)"/>
    <s v="Home&amp;Kitchen Kitchen&amp;HomeAppliances SmallKitchenAppliances Pop-upToasters"/>
    <n v="2095"/>
    <n v="2095"/>
    <n v="0"/>
    <n v="4.5"/>
    <n v="7949"/>
    <s v="No"/>
    <m/>
    <x v="0"/>
  </r>
  <r>
    <s v="B08TDJNM3G"/>
    <s v="E-COSMOS 5V 1.2W Portable Flexible USB LED Light (Colors May Vary, Small) - Set of 2 Pieces"/>
    <s v="Computers&amp;Accessories Accessories&amp;Peripherals USBGadgets Lamps"/>
    <n v="59"/>
    <n v="59"/>
    <n v="0"/>
    <n v="3.8"/>
    <n v="5958"/>
    <s v="No"/>
    <m/>
    <x v="2"/>
  </r>
  <r>
    <s v="B00KIE28X0"/>
    <s v="Camel Artist Acrylic Color Box - 9ml Tubes, 12 Shades"/>
    <s v="Home&amp;Kitchen CraftMaterials PaintingMaterials Paints"/>
    <n v="310"/>
    <n v="310"/>
    <n v="0"/>
    <n v="4.5"/>
    <n v="5882"/>
    <s v="No"/>
    <m/>
    <x v="1"/>
  </r>
  <r>
    <s v="B07KCMR8D6"/>
    <s v="Classmate Octane Neon- Blue Gel Pens(Pack of 5)|Smooth Writing Pen|Attractive body colour for Boys &amp; Girls|Waterproof ink for smudge free writing|Preferred by Students for Exam|Study at home essential"/>
    <s v="OfficeProducts OfficePaperProducts Paper Stationery Pens,Pencils&amp;WritingSupplies Pens&amp;Refills GelInkRollerballPens"/>
    <n v="50"/>
    <n v="50"/>
    <n v="0"/>
    <n v="4.3"/>
    <n v="5792"/>
    <s v="No"/>
    <m/>
    <x v="2"/>
  </r>
  <r>
    <s v="B0846D5CBP"/>
    <s v="Casio FX-991ES Plus-2nd Edition Scientific Calculator, Black"/>
    <s v="OfficeProducts OfficeElectronics Calculators Scientific"/>
    <n v="1295"/>
    <n v="1295"/>
    <n v="0"/>
    <n v="4.5"/>
    <n v="5760"/>
    <s v="No"/>
    <m/>
    <x v="0"/>
  </r>
  <r>
    <s v="B00VA7YYUO"/>
    <s v="Apsara Platinum Pencils Value Pack - Pack of 20"/>
    <s v="Home&amp;Kitchen CraftMaterials DrawingMaterials DrawingMedia Pencils WoodenPencils"/>
    <n v="99"/>
    <n v="99"/>
    <n v="0"/>
    <n v="4.3"/>
    <n v="5036"/>
    <s v="No"/>
    <m/>
    <x v="2"/>
  </r>
  <r>
    <s v="B086Q3QMFS"/>
    <s v="Classmate Drawing Book - Unruled, 40 Pages, 210 mm x 297 mm - Pack Of 4"/>
    <s v="OfficeProducts OfficePaperProducts Paper Stationery Notebooks,WritingPads&amp;Diaries CompositionNotebooks"/>
    <n v="120"/>
    <n v="120"/>
    <n v="0"/>
    <n v="4.5"/>
    <n v="4951"/>
    <s v="No"/>
    <m/>
    <x v="2"/>
  </r>
  <r>
    <s v="B00R1P3B4O"/>
    <s v="Fujifilm Instax Mini Single Pack 10 Sheets Instant Film for Fuji Instant Cameras"/>
    <s v="Electronics Cameras&amp;Photography Accessories Film"/>
    <n v="549"/>
    <n v="549"/>
    <n v="0"/>
    <n v="4.5"/>
    <n v="4875"/>
    <s v="No"/>
    <m/>
    <x v="0"/>
  </r>
  <r>
    <s v="B00LY17RHI"/>
    <s v="Camlin Elegante Fountain Pen - Black/Blue/Red"/>
    <s v="OfficeProducts OfficePaperProducts Paper Stationery Pens,Pencils&amp;WritingSupplies Pens&amp;Refills FountainPens"/>
    <n v="225"/>
    <n v="225"/>
    <n v="0"/>
    <n v="4.0999999999999996"/>
    <n v="4798"/>
    <s v="No"/>
    <m/>
    <x v="1"/>
  </r>
  <r>
    <s v="B00B3VFJY2"/>
    <s v="HUL Pureit Germkill kit for Advanced 23 L water purifier - 3000 L Capacity, Sand, Multicolour"/>
    <s v="Home&amp;Kitchen Kitchen&amp;HomeAppliances WaterPurifiers&amp;Accessories WaterPurifierAccessories"/>
    <n v="980"/>
    <n v="980"/>
    <n v="0"/>
    <n v="4.2"/>
    <n v="4740"/>
    <s v="No"/>
    <m/>
    <x v="0"/>
  </r>
  <r>
    <s v="B012ELCYUG"/>
    <s v="Preethi MGA-502 0.4-Litre Grind and Store Jar (White), stainless steel, Set of 1"/>
    <s v="Home&amp;Kitchen Kitchen&amp;HomeAppliances SmallKitchenAppliances SmallApplianceParts&amp;Accessories StandMixerAccessories"/>
    <n v="635"/>
    <n v="635"/>
    <n v="0"/>
    <n v="4.3"/>
    <n v="4570"/>
    <s v="No"/>
    <m/>
    <x v="0"/>
  </r>
  <r>
    <s v="B00K32PEW4"/>
    <s v="Casio MJ-120D 150 Steps Check and Correct Desktop Calculator with Tax Keys, Black"/>
    <s v="OfficeProducts OfficeElectronics Calculators Financial&amp;Business"/>
    <n v="535"/>
    <n v="535"/>
    <n v="0"/>
    <n v="4.4000000000000004"/>
    <n v="4426"/>
    <s v="No"/>
    <m/>
    <x v="0"/>
  </r>
  <r>
    <s v="B07SBGFDX9"/>
    <s v="Pentonic Multicolor Ball Point Pen, Pack of 10"/>
    <s v="OfficeProducts OfficePaperProducts Paper Stationery Pens,Pencils&amp;WritingSupplies Pens&amp;Refills StickBallpointPens"/>
    <n v="120"/>
    <n v="120"/>
    <n v="0"/>
    <n v="4.0999999999999996"/>
    <n v="4308"/>
    <s v="No"/>
    <m/>
    <x v="2"/>
  </r>
  <r>
    <s v="B08TDJ5BVF"/>
    <s v="E-COSMOS 5V 1.2W Portable Flexible USB LED Light (Colours May Vary, Small, EC-POF1)"/>
    <s v="Computers&amp;Accessories Accessories&amp;Peripherals USBGadgets Lamps"/>
    <n v="39"/>
    <n v="39"/>
    <n v="0"/>
    <n v="3.8"/>
    <n v="3344"/>
    <s v="No"/>
    <m/>
    <x v="2"/>
  </r>
  <r>
    <s v="B00LP9RFSU"/>
    <s v="Eureka Forbes Aquasure Amrit Twin Cartridge (Pack of 2), White"/>
    <s v="Home&amp;Kitchen Kitchen&amp;HomeAppliances WaterPurifiers&amp;Accessories WaterPurifierAccessories"/>
    <n v="825"/>
    <n v="825"/>
    <n v="0"/>
    <n v="4"/>
    <n v="3246"/>
    <s v="No"/>
    <m/>
    <x v="0"/>
  </r>
  <r>
    <s v="B07FXLC2G2"/>
    <s v="Tata Swach Bulb 6000-Litre Cartridge, 1 Piece, White, Hollow Fiber Membrane"/>
    <s v="Home&amp;Kitchen Kitchen&amp;HomeAppliances WaterPurifiers&amp;Accessories WaterFilters&amp;Purifiers"/>
    <n v="698"/>
    <n v="699"/>
    <n v="0"/>
    <n v="4.2"/>
    <n v="3160"/>
    <s v="No"/>
    <m/>
    <x v="0"/>
  </r>
  <r>
    <s v="B00LM4X0KU"/>
    <s v="Parker Quink Ink Bottle, Blue"/>
    <s v="OfficeProducts OfficePaperProducts Paper Stationery Pens,Pencils&amp;WritingSupplies Pens&amp;Refills BottledInk"/>
    <n v="100"/>
    <n v="100"/>
    <n v="0"/>
    <n v="4.3"/>
    <n v="3095"/>
    <s v="No"/>
    <m/>
    <x v="2"/>
  </r>
  <r>
    <s v="B07VV37FT4"/>
    <s v="Classmate Octane Neon- 25 Blue Gel Pens | Smooth Writing Pens| Water-proof Ink For Smudge-free Writing| Preferred By Students For Exam &amp; Class Notes| Study At Home Essential"/>
    <s v="OfficeProducts OfficePaperProducts Paper Stationery Pens,Pencils&amp;WritingSupplies Pens&amp;Refills GelInkRollerballPens"/>
    <n v="250"/>
    <n v="250"/>
    <n v="0"/>
    <n v="4.2"/>
    <n v="2628"/>
    <s v="No"/>
    <m/>
    <x v="1"/>
  </r>
  <r>
    <s v="B00TI8E7BI"/>
    <s v="Philips HD9306/06 1.5-Litre Electric Kettle (Multicolor)"/>
    <s v="Home&amp;Kitchen Kitchen&amp;HomeAppliances SmallKitchenAppliances Kettles&amp;HotWaterDispensers ElectricKettles"/>
    <n v="2695"/>
    <n v="2695"/>
    <n v="0"/>
    <n v="4.4000000000000004"/>
    <n v="2518"/>
    <s v="No"/>
    <m/>
    <x v="0"/>
  </r>
  <r>
    <s v="B071VMP1Z4"/>
    <s v="LRIPL Compatible Sony Bravia LCD/led Remote Works with Almost All Sony led/LCD tv's"/>
    <s v="Electronics HomeTheater,TV&amp;Video Accessories RemoteControls"/>
    <n v="399"/>
    <n v="399"/>
    <n v="0"/>
    <n v="3.9"/>
    <n v="1951"/>
    <s v="No"/>
    <m/>
    <x v="1"/>
  </r>
  <r>
    <s v="B07LFQLKFZ"/>
    <s v="Parker Moments Vector Timecheck Gold Trim Roller Ball Pen (Black)"/>
    <s v="OfficeProducts OfficePaperProducts Paper Stationery Pens,Pencils&amp;WritingSupplies Pens&amp;Refills LiquidInkRollerballPens"/>
    <n v="420"/>
    <n v="420"/>
    <n v="0"/>
    <n v="4.2"/>
    <n v="1926"/>
    <s v="No"/>
    <m/>
    <x v="1"/>
  </r>
  <r>
    <s v="B0B94JPY2N"/>
    <s v="Amazon Brand - Solimo 65W Fast Charging Braided Type C to C Data Cable | Suitable For All Supported Mobile Phones (1 Meter, Black)"/>
    <s v="Computers&amp;Accessories Accessories&amp;Peripherals Cables&amp;Accessories Cables USBCables"/>
    <n v="199"/>
    <n v="999"/>
    <n v="0.8"/>
    <n v="3"/>
    <m/>
    <m/>
    <m/>
    <x v="3"/>
  </r>
  <r>
    <s v="B086PXQ2R4"/>
    <s v="Classmate Long Book - Unruled, 160 Pages, 314 mm x 194 mm - Pack Of 3"/>
    <s v="OfficeProducts OfficePaperProducts Paper Stationery Notebooks,WritingPads&amp;Diaries CompositionNotebooks"/>
    <n v="165"/>
    <n v="165"/>
    <n v="0"/>
    <n v="4.5"/>
    <n v="1674"/>
    <s v="No"/>
    <m/>
    <x v="2"/>
  </r>
  <r>
    <s v="B099S26HWG"/>
    <s v="Classmate Pulse 1 Subject Notebook - 240mm x 180mm , Soft Cover, 180 Pages, Single Line, Pack of 4"/>
    <s v="OfficeProducts OfficePaperProducts Paper Stationery Notebooks,WritingPads&amp;Diaries CompositionNotebooks"/>
    <n v="300"/>
    <n v="300"/>
    <n v="0"/>
    <n v="4.2"/>
    <n v="419"/>
    <s v="No"/>
    <m/>
    <x v="1"/>
  </r>
  <r>
    <s v="B095X38CJS"/>
    <s v="BRUSTRO Copytinta Coloured Craft Paper A4 Size 80 GSM Mixed Bright Colour 40 Sheets Pack (10 cols X 4 Sheets) Double Side Color for Office Printing, Art and Craft."/>
    <s v="OfficeProducts OfficePaperProducts Paper Copy&amp;PrintingPaper ColouredPaper"/>
    <n v="99"/>
    <n v="99"/>
    <n v="0"/>
    <n v="4.3"/>
    <n v="388"/>
    <s v="No"/>
    <m/>
    <x v="2"/>
  </r>
  <r>
    <s v="B008FWZGSG"/>
    <s v="Samsung Original Type C to C Cable - 3.28 Feet (1 Meter), White"/>
    <s v="Computers&amp;Accessories Accessories&amp;Peripherals Cables&amp;Accessories Cables USBCables"/>
    <n v="599"/>
    <n v="599"/>
    <n v="0"/>
    <n v="4.3"/>
    <n v="355"/>
    <s v="No"/>
    <m/>
    <x v="0"/>
  </r>
  <r>
    <s v="B008FWZGSG"/>
    <s v="Samsung Original Type C to C Cable - 3.28 Feet (1 Meter), White"/>
    <s v="Computers&amp;Accessories Accessories&amp;Peripherals Cables&amp;Accessories Cables USBCables"/>
    <n v="599"/>
    <n v="599"/>
    <n v="0"/>
    <n v="4.3"/>
    <n v="355"/>
    <s v="No"/>
    <m/>
    <x v="0"/>
  </r>
  <r>
    <s v="B09LQQYNZQ"/>
    <s v="Realme Smart TV Stick 4K"/>
    <s v="Electronics HomeAudio MediaStreamingDevices StreamingClients"/>
    <n v="4699"/>
    <n v="4699"/>
    <n v="0"/>
    <n v="4.5"/>
    <n v="224"/>
    <s v="No"/>
    <m/>
    <x v="0"/>
  </r>
  <r>
    <s v="B0B4PPD89B"/>
    <s v="Kitchenwell 18Pc Plastic Food Snack Bag Pouch Clip Sealer for Keeping Food Fresh for Home, Kitchen, Camping Snack Seal Sealing Bag Clips (Multi-Color) | (Pack of 18)|"/>
    <s v="Home&amp;Kitchen Kitchen&amp;HomeAppliances SmallKitchenAppliances VacuumSealers"/>
    <n v="79"/>
    <n v="79"/>
    <n v="0"/>
    <n v="4"/>
    <n v="97"/>
    <s v="No"/>
    <m/>
    <x v="2"/>
  </r>
  <r>
    <s v="B0B4SJKRDF"/>
    <s v="Kitchenwell Multipurpose Portable Electronic Digital Weighing Scale Weight Machine | Weight Machine | 10 Kg"/>
    <s v="Home&amp;Kitchen Kitchen&amp;HomeAppliances SmallKitchenAppliances DigitalKitchenScales DigitalScales"/>
    <n v="239"/>
    <n v="239"/>
    <n v="0"/>
    <n v="4.3"/>
    <n v="7"/>
    <s v="No"/>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4">
  <r>
    <s v="B097C564GC"/>
    <s v="rts [2 Pack] Mini USB C Type C Adapter Plug, Type C Female to USB A Male Charger Charging Cable Adapter Converter compatible for iPhone, Samsung S20 ultra/S21/S10/S8/S9/MacBook Pro iPad Silver"/>
    <x v="0"/>
    <n v="294"/>
    <n v="4999"/>
    <n v="0.94"/>
    <n v="4.3"/>
    <n v="4426"/>
  </r>
  <r>
    <s v="B0BF57RN3K"/>
    <s v="Fire-Boltt Ninja Call Pro Plus 1.83&quot; Smart Watch with Bluetooth Calling, AI Voice Assistance, 100 Sports Modes IP67 Rating, 240*280 Pixel High Resolution"/>
    <x v="1"/>
    <n v="1799"/>
    <n v="19999"/>
    <n v="0.91"/>
    <n v="4.2"/>
    <n v="13937"/>
  </r>
  <r>
    <s v="B0BF54972T"/>
    <s v="Fire-Boltt Ninja Call Pro Plus 1.83&quot; Smart Watch with Bluetooth Calling, AI Voice Assistance, 100 Sports Modes IP67 Rating, 240*280 Pixel High Resolution"/>
    <x v="1"/>
    <n v="1799"/>
    <n v="19999"/>
    <n v="0.91"/>
    <n v="4.2"/>
    <n v="13937"/>
  </r>
  <r>
    <s v="B0BF563HB4"/>
    <s v="Fire-Boltt Ninja Call Pro Plus 1.83&quot; Smart Watch with Bluetooth Calling, AI Voice Assistance, 100 Sports Modes IP67 Rating, 240*280 Pixel High Resolution"/>
    <x v="1"/>
    <n v="1799"/>
    <n v="19999"/>
    <n v="0.91"/>
    <n v="4.2"/>
    <n v="13937"/>
  </r>
  <r>
    <s v="B0BF4YBLPX"/>
    <s v="Fire-Boltt Ninja Call Pro Plus 1.83&quot; Smart Watch with Bluetooth Calling, AI Voice Assistance, 100 Sports Modes IP67 Rating, 240*280 Pixel High Resolution"/>
    <x v="1"/>
    <n v="1799"/>
    <n v="19999"/>
    <n v="0.91"/>
    <n v="4.2"/>
    <n v="13937"/>
  </r>
  <r>
    <s v="B0BF54LXW6"/>
    <s v="Fire-Boltt Ninja Call Pro Plus 1.83&quot; Smart Watch with Bluetooth Calling, AI Voice Assistance, 100 Sports Modes IP67 Rating, 240*280 Pixel High Resolution"/>
    <x v="1"/>
    <n v="1799"/>
    <n v="19999"/>
    <n v="0.91"/>
    <n v="4.2"/>
    <n v="13937"/>
  </r>
  <r>
    <s v="B08W56G1K9"/>
    <s v="LAPSTER Spiral Charger Spiral Charger Cable Protectors for Wires Data Cable Saver Charging Cord Protective Cable Cover Set of 3 (12 Pieces)"/>
    <x v="2"/>
    <n v="99"/>
    <n v="999"/>
    <n v="0.9"/>
    <n v="4.0999999999999996"/>
    <n v="8751"/>
  </r>
  <r>
    <s v="B096MSW6CT"/>
    <s v="Sounce Fast Phone Charging Cable &amp; Data Sync USB Cable Compatible for iPhone 13, 12,11, X, 8, 7, 6, 5, iPad Air, Pro, Mini &amp; iOS Devices"/>
    <x v="3"/>
    <n v="199"/>
    <n v="1899"/>
    <n v="0.9"/>
    <n v="3.9"/>
    <n v="7928"/>
  </r>
  <r>
    <s v="B09SJ1FTYV"/>
    <s v="Sounce Protective Case Cover Compatible Boat Xtend Overall Protective Case TPU HD Clear Ultra-Thin Cover with Unbreakable Screen Guard"/>
    <x v="4"/>
    <n v="199"/>
    <n v="1899"/>
    <n v="0.9"/>
    <n v="4"/>
    <n v="4740"/>
  </r>
  <r>
    <s v="B0B61DSF17"/>
    <s v="beatXP Kitchen Scale Multipurpose Portable Electronic Digital Weighing Scale | Weight Machine With Back light LCD Display | White |10 kg | 2 Year Warranty |"/>
    <x v="5"/>
    <n v="199"/>
    <n v="1999"/>
    <n v="0.9"/>
    <n v="3.7"/>
    <n v="2031"/>
  </r>
  <r>
    <s v="B085HY1DGR"/>
    <s v="Sounce Spiral Charger Cable Protector Data Cable Saver Charging Cord Protective Cable Cover Headphone MacBook Laptop Earphone Cell Phone Set of 3 (Cable Protector (12 Units))"/>
    <x v="2"/>
    <n v="99"/>
    <n v="999"/>
    <n v="0.9"/>
    <n v="4"/>
    <n v="1396"/>
  </r>
  <r>
    <s v="B085HY1DGR"/>
    <s v="Sounce Spiral Charger Cable Protector Data Cable Saver Charging Cord Protective Cable Cover Headphone MacBook Laptop Earphone Cell Phone Set of 3 (Cable Protector (12 Units))"/>
    <x v="2"/>
    <n v="99"/>
    <n v="999"/>
    <n v="0.9"/>
    <n v="4"/>
    <n v="1396"/>
  </r>
  <r>
    <s v="B08X77LM8C"/>
    <s v="Silicone Rubber Earbuds Tips, Eartips, Earpads, Earplugs, for Replacement in Earphones and Bluetooth Medium Size (10 Pcs Black)"/>
    <x v="6"/>
    <n v="99"/>
    <n v="999"/>
    <n v="0.9"/>
    <n v="3.8"/>
    <n v="594"/>
  </r>
  <r>
    <s v="B0BBW521YC"/>
    <s v="LAPSTER 12pcs Spiral Cable Protectors for Charger, Wires, Data Charger Cable Protector for Computers, Cell Phones etc.(Grey)"/>
    <x v="7"/>
    <n v="99"/>
    <n v="999"/>
    <n v="0.9"/>
    <n v="4.4000000000000004"/>
    <n v="305"/>
  </r>
  <r>
    <s v="B0B4T6MR8N"/>
    <s v="pTron Solero M241 2.4A Micro USB Data &amp; Charging Cable, Made in India, 480Mbps Data Sync, Durable 1-Meter Long USB Cable for Micro USB Devices (White)"/>
    <x v="3"/>
    <n v="89"/>
    <n v="800"/>
    <n v="0.89"/>
    <n v="3.9"/>
    <n v="1075"/>
  </r>
  <r>
    <s v="B08Y5KXR6Z"/>
    <s v="PTron Solero T241 2.4A Type-C Data &amp; Charging USB Cable, Made in India, 480Mbps Data Sync, Durable 1-Meter Long USB Cable for Type-C USB Devices for Charging Adapter (Black)"/>
    <x v="3"/>
    <n v="99"/>
    <n v="800"/>
    <n v="0.88"/>
    <n v="3.9"/>
    <n v="24871"/>
  </r>
  <r>
    <s v="B08BCKN299"/>
    <s v="Sounce Gold Plated 3.5 mm Headphone Splitter for Computer 2 Male to 1 Female 3.5mm Headphone Mic Audio Y Splitter Cable Smartphone Headset to PC Adapter ‚Äì (Black,20cm)"/>
    <x v="8"/>
    <n v="120"/>
    <n v="999"/>
    <n v="0.88"/>
    <n v="3.9"/>
    <n v="6491"/>
  </r>
  <r>
    <s v="B08BCKN299"/>
    <s v="Sounce Gold Plated 3.5 mm Headphone Splitter for Computer 2 Male to 1 Female 3.5mm Headphone Mic Audio Y Splitter Cable Smartphone Headset to PC Adapter ‚Äì (Black,20cm)"/>
    <x v="8"/>
    <n v="120"/>
    <n v="999"/>
    <n v="0.88"/>
    <n v="3.9"/>
    <n v="6491"/>
  </r>
  <r>
    <s v="B0994GP1CX"/>
    <s v="LS LAPSTER Quality Assured Universal Silicone 15.6&quot; Keyboard Protector Skin|| Keyboard Dust Cover|| Keyboard Skin for 15.6&quot; Laptop| 15.6&quot; Keyguard| (3.93 x 11.81 x 0.39 inches)"/>
    <x v="9"/>
    <n v="115"/>
    <n v="999"/>
    <n v="0.88"/>
    <n v="3.3"/>
    <n v="5692"/>
  </r>
  <r>
    <s v="B0B4T8RSJ1"/>
    <s v="pTron Solero T241 2.4A Type-C Data &amp; Charging USB Cable, Made in India, 480Mbps Data Sync, Durable 1-Meter Long USB Cable for Smartphone, Type-C USB Devices (White)"/>
    <x v="3"/>
    <n v="99"/>
    <n v="800"/>
    <n v="0.88"/>
    <n v="3.9"/>
    <n v="1075"/>
  </r>
  <r>
    <s v="B0718ZN31Q"/>
    <s v="Rts‚Ñ¢ High Speed 3D Full HD 1080p Support (10 Meters) HDMI Male to HDMI Male Cable TV Lead 1.4V for All Hdmi Devices- Black (10M - 30 FEET)"/>
    <x v="10"/>
    <n v="598"/>
    <n v="4999"/>
    <n v="0.88"/>
    <n v="4.2"/>
    <n v="910"/>
  </r>
  <r>
    <s v="B00MFPCY5C"/>
    <s v="GIZGA essentials Universal Silicone Keyboard Protector Skin for 15.6-inches Laptop (5 x 6 x 3 inches)"/>
    <x v="9"/>
    <n v="39"/>
    <n v="299"/>
    <n v="0.87"/>
    <n v="3.5"/>
    <n v="15233"/>
  </r>
  <r>
    <s v="B0B9LDCX89"/>
    <s v="STRIFF Mpad Mouse Mat 230X190X3mm Gaming Mouse Pad, Non-Slip Rubber Base, Waterproof Surface, Premium-Textured, Compatible with Laser and Optical Mice(Universe Black)"/>
    <x v="11"/>
    <n v="129"/>
    <n v="999"/>
    <n v="0.87"/>
    <n v="4.2"/>
    <n v="491"/>
  </r>
  <r>
    <s v="B09BW2GP18"/>
    <s v="Croma 3A Fast charge 1m Type-C to All Type-C Phones sync and charge cable, Made in India, 480Mbps Data transfer rate, Tested Durability with 8000+ bends (12 months warranty) - CRCMA0106sTC10, Black"/>
    <x v="3"/>
    <n v="129"/>
    <n v="1000"/>
    <n v="0.87"/>
    <n v="3.9"/>
    <n v="295"/>
  </r>
  <r>
    <s v="B0994GFWBH"/>
    <s v="Lapster 1.5 mtr USB 2.0 Type A Male to USB A Male Cable for computer and laptop"/>
    <x v="3"/>
    <n v="139"/>
    <n v="999"/>
    <n v="0.86"/>
    <n v="4"/>
    <n v="1313"/>
  </r>
  <r>
    <s v="B0994GFWBH"/>
    <s v="Lapster 1.5 mtr USB 2.0 Type A Male to USB A Male Cable for computer and laptop"/>
    <x v="3"/>
    <n v="139"/>
    <n v="999"/>
    <n v="0.86"/>
    <n v="4"/>
    <n v="1313"/>
  </r>
  <r>
    <s v="B09JFR8H3Q"/>
    <s v="Macmillan Aquafresh 5 Micron PS-05 10&quot; in PP Spun Filter Candle Set for All Type RO Water Purifier 10 inch (4)"/>
    <x v="12"/>
    <n v="215"/>
    <n v="1499"/>
    <n v="0.86"/>
    <n v="3.9"/>
    <n v="1004"/>
  </r>
  <r>
    <s v="B0BBVKRP7B"/>
    <s v="SHREENOVA ID116 Plus Bluetooth Fitness Smart Watch for Men Women and Kids Activity Tracker (Black)"/>
    <x v="1"/>
    <n v="281"/>
    <n v="1999"/>
    <n v="0.86"/>
    <n v="2.8"/>
    <n v="87"/>
  </r>
  <r>
    <s v="B08CFCK6CW"/>
    <s v="Boult Audio Truebuds with 30H Playtime, IPX7 Waterproof, Lightning Boult‚Ñ¢ Type C Fast Charging (10 Min=100Mins), BoomX‚Ñ¢ Tech Rich Bass, Pro+ Calling HD Mic, Touch Controls in Ear Earbuds TWS (Grey)"/>
    <x v="13"/>
    <n v="1199"/>
    <n v="7999"/>
    <n v="0.85"/>
    <n v="3.6"/>
    <n v="25910"/>
  </r>
  <r>
    <s v="B08Y1TFSP6"/>
    <s v="pTron Solero TB301 3A Type-C Data and Fast Charging Cable, Made in India, 480Mbps Data Sync, Strong and Durable 1.5-Meter Nylon Braided USB Cable for Type-C Devices for Charging Adapter (Black)"/>
    <x v="3"/>
    <n v="149"/>
    <n v="1000"/>
    <n v="0.85"/>
    <n v="3.9"/>
    <n v="24871"/>
  </r>
  <r>
    <s v="B08Y1SJVV5"/>
    <s v="pTron Solero MB301 3A Micro USB Data &amp; Charging Cable, Made in India, 480Mbps Data Sync, Strong &amp; Durable 1.5-Meter Nylon Braided USB Cable for Micro USB Devices - (Black)"/>
    <x v="3"/>
    <n v="99"/>
    <n v="666.66"/>
    <n v="0.85"/>
    <n v="3.9"/>
    <n v="24871"/>
  </r>
  <r>
    <s v="B08Y1TFSP6"/>
    <s v="pTron Solero TB301 3A Type-C Data and Fast Charging Cable, Made in India, 480Mbps Data Sync, Strong and Durable 1.5-Meter Nylon Braided USB Cable for Type-C Devices for Charging Adapter (Black)"/>
    <x v="3"/>
    <n v="149"/>
    <n v="1000"/>
    <n v="0.85"/>
    <n v="3.9"/>
    <n v="24870"/>
  </r>
  <r>
    <s v="B08Y1SJVV5"/>
    <s v="pTron Solero MB301 3A Micro USB Data &amp; Charging Cable, Made in India, 480Mbps Data Sync, Strong &amp; Durable 1.5-Meter Nylon Braided USB Cable for Micro USB Devices - (Black)"/>
    <x v="3"/>
    <n v="99"/>
    <n v="666.66"/>
    <n v="0.85"/>
    <n v="3.9"/>
    <n v="24870"/>
  </r>
  <r>
    <s v="B08Y1TFSP6"/>
    <s v="pTron Solero TB301 3A Type-C Data and Fast Charging Cable, Made in India, 480Mbps Data Sync, Strong and Durable 1.5-Meter Nylon Braided USB Cable for Type-C Devices for Charging Adapter (Black)"/>
    <x v="3"/>
    <n v="149"/>
    <n v="1000"/>
    <n v="0.85"/>
    <n v="3.9"/>
    <n v="24870"/>
  </r>
  <r>
    <s v="B09YV463SW"/>
    <s v="Fire-Boltt Ninja 3 Smartwatch Full Touch 1.69 &quot; &amp; 60 Sports Modes with IP68, Sp02 Tracking, Over 100 Cloud based watch faces ( Silver )"/>
    <x v="1"/>
    <n v="1499"/>
    <n v="9999"/>
    <n v="0.85"/>
    <n v="4.2"/>
    <n v="22638"/>
  </r>
  <r>
    <s v="B084BR3QX8"/>
    <s v="LAPSTER Accessories Power Cable Cord 2 Pin Laptop Adapter and Tape Recorder 1.5M"/>
    <x v="14"/>
    <n v="149"/>
    <n v="999"/>
    <n v="0.85"/>
    <n v="3.5"/>
    <n v="2523"/>
  </r>
  <r>
    <s v="B0926V9CTV"/>
    <s v="Elv Mobile Phone Mount Tabletop Holder for Phones and Tablets - Black"/>
    <x v="15"/>
    <n v="89"/>
    <n v="599"/>
    <n v="0.85"/>
    <n v="4.3"/>
    <n v="2351"/>
  </r>
  <r>
    <s v="B0B4G2MWSB"/>
    <s v="Lapster 5 pin mini usb cable, usb b cable,camera cable usb2.0 for External HDDS/Card Readers/Camera etc."/>
    <x v="3"/>
    <n v="149"/>
    <n v="999"/>
    <n v="0.85"/>
    <n v="4"/>
    <n v="1313"/>
  </r>
  <r>
    <s v="B09P564ZTJ"/>
    <s v="Wembley LCD Writing Pad/Tab | Writing, Drawing, Reusable, Portable Pad with Colorful Letters | 9 Inch Graphic Tablet (Assorted)"/>
    <x v="16"/>
    <n v="235"/>
    <n v="1599"/>
    <n v="0.85"/>
    <n v="3.8"/>
    <n v="1173"/>
  </r>
  <r>
    <s v="B09Z28BQZT"/>
    <s v="Amazon Basics Multipurpose Foldable Laptop Table with Cup Holder, Brown"/>
    <x v="17"/>
    <n v="599"/>
    <n v="3999"/>
    <n v="0.85"/>
    <n v="3.9"/>
    <n v="1087"/>
  </r>
  <r>
    <s v="B08D75R3Z1"/>
    <s v="PTron Boom Ultima 4D Dual Driver, in-Ear Gaming Wired Headphones with in-line Mic, Volume Control &amp; Passive Noise Cancelling Boom 3 Earphones - (Dark Blue)"/>
    <x v="13"/>
    <n v="299"/>
    <n v="1900"/>
    <n v="0.84"/>
    <n v="3.6"/>
    <n v="18202"/>
  </r>
  <r>
    <s v="B0B8ZWNR5T"/>
    <s v="STRIFF 12 Pieces Highly Flexible Silicone Micro USB Protector, Mouse Cable Protector, Suit for All Cell Phones, Computers and Chargers (Black)"/>
    <x v="18"/>
    <n v="79"/>
    <n v="499"/>
    <n v="0.84"/>
    <n v="4.2"/>
    <n v="1949"/>
  </r>
  <r>
    <s v="B08D11DZ2W"/>
    <s v="Boult Audio AirBass PowerBuds with Inbuilt Powerbank, 120H Total Playtime, IPX7 Fully Waterproof, Lightning Boult Type-C Fast Charging, Low Latency Gaming, TWS Earbuds with Pro+ Calling Mic (Black)"/>
    <x v="13"/>
    <n v="1499"/>
    <n v="8999"/>
    <n v="0.83"/>
    <n v="3.7"/>
    <n v="28324"/>
  </r>
  <r>
    <s v="B08MZQBFLN"/>
    <s v="Callas Multipurpose Foldable Laptop Table with Cup Holder | Drawer | Mac Holder | Table Holder Study Table, Breakfast Table, Foldable and Portable/Ergonomic &amp; Rounded Edges/Non-Slip Legs (WA-27-Black)"/>
    <x v="17"/>
    <n v="849"/>
    <n v="4999"/>
    <n v="0.83"/>
    <n v="4"/>
    <n v="20457"/>
  </r>
  <r>
    <s v="B08PPHFXG3"/>
    <s v="Posh 1.5 Meter High Speed Gold Plated HDMI Male to Female Extension Cable (Black)"/>
    <x v="10"/>
    <n v="173"/>
    <n v="999"/>
    <n v="0.83"/>
    <n v="4.3"/>
    <n v="1237"/>
  </r>
  <r>
    <s v="B09JKNF147"/>
    <s v="Electvision Remote Control Compatible with Kodak/Thomson Smart led tv (Without Voice) Before Placing Order for verification Contact Our coustmer Care 7738090464"/>
    <x v="19"/>
    <n v="339"/>
    <n v="1999"/>
    <n v="0.83"/>
    <n v="4"/>
    <n v="343"/>
  </r>
  <r>
    <s v="B098TV3L96"/>
    <s v="Electvision Remote Control for led Smart tv Compatible with VU Smart Led (Without Voice)"/>
    <x v="19"/>
    <n v="349"/>
    <n v="1999"/>
    <n v="0.83"/>
    <n v="3.8"/>
    <n v="197"/>
  </r>
  <r>
    <s v="B07Q4QV1DL"/>
    <s v="ELV Aluminum Adjustable Mobile Phone Foldable Tabletop Stand Dock Mount for All Smartphones, Tabs, Kindle, iPad (Black)"/>
    <x v="15"/>
    <n v="269"/>
    <n v="1499"/>
    <n v="0.82"/>
    <n v="4.5"/>
    <n v="28978"/>
  </r>
  <r>
    <s v="B09ND94ZRG"/>
    <s v="Boult Audio Airbass Propods X TWS Bluetooth Truly Wireless in Ear Earbuds with Mic, 32H Playtime, Fast Charging Type-C, Ipx5 Water Resistant, Touch Controls and Voice Assistant (Red)"/>
    <x v="13"/>
    <n v="1099"/>
    <n v="5999"/>
    <n v="0.82"/>
    <n v="3.5"/>
    <n v="12966"/>
  </r>
  <r>
    <s v="B07H1S7XW8"/>
    <s v="STRIFF Wall Mount Phone Holder Wall Mount with Adhesive Strips, Charging Holder Compatible with iPhone, Smartphone and Mini Tablet (Pack of 1) (White)"/>
    <x v="20"/>
    <n v="89"/>
    <n v="499"/>
    <n v="0.82"/>
    <n v="4.0999999999999996"/>
    <n v="9340"/>
  </r>
  <r>
    <s v="B09TP5KBN7"/>
    <s v="pTron Volta Dual Port 12W Smart USB Charger Adapter, Multi-Layer Protection, Made in India, BIS Certified, Fast Charging Power Adaptor Without Cable for All iOS &amp; Android Devices (Black)"/>
    <x v="21"/>
    <n v="199"/>
    <n v="1099"/>
    <n v="0.82"/>
    <n v="4"/>
    <n v="3197"/>
  </r>
  <r>
    <s v="B0BCKWZ884"/>
    <s v="Caldipree Silicone Case Cover Compatible for 2022 Samsung Smart TV Remote QLED TV BN68-13897A TM2280E (2022-BLACK)"/>
    <x v="19"/>
    <n v="547"/>
    <n v="2999"/>
    <n v="0.82"/>
    <n v="4.3"/>
    <n v="407"/>
  </r>
  <r>
    <s v="B09YV42QHZ"/>
    <s v="Fire-Boltt Ninja 3 Smartwatch Full Touch 1.69 &quot; &amp; 60 Sports Modes with IP68, Sp02 Tracking, Over 100 Cloud based watch faces ( Green )"/>
    <x v="1"/>
    <n v="1499"/>
    <n v="7999"/>
    <n v="0.81"/>
    <n v="4.2"/>
    <n v="22638"/>
  </r>
  <r>
    <s v="B09YV4RG4D"/>
    <s v="Fire-Boltt Ninja 3 Smartwatch Full Touch 1.69 &amp; 60 Sports Modes with IP68, Sp02 Tracking, Over 100 Cloud based watch faces - Black"/>
    <x v="1"/>
    <n v="1499"/>
    <n v="7999"/>
    <n v="0.81"/>
    <n v="4.2"/>
    <n v="22638"/>
  </r>
  <r>
    <s v="B09YV4RG4D"/>
    <s v="Fire-Boltt Ninja 3 Smartwatch Full Touch 1.69 &amp; 60 Sports Modes with IP68, Sp02 Tracking, Over 100 Cloud based watch faces - Black"/>
    <x v="1"/>
    <n v="1499"/>
    <n v="7999"/>
    <n v="0.81"/>
    <n v="4.2"/>
    <n v="22636"/>
  </r>
  <r>
    <s v="B07N8RQ6W7"/>
    <s v="Portronics MODESK POR-122 Universal Mobile Tabletop Holder (Black)"/>
    <x v="15"/>
    <n v="134"/>
    <n v="699"/>
    <n v="0.81"/>
    <n v="4.0999999999999996"/>
    <n v="16685"/>
  </r>
  <r>
    <s v="B09J2MM5C6"/>
    <s v="Amozo Ultra Hybrid Camera and Drop Protection Back Cover Case for iPhone 13 (TPU + Polycarbonate | Crystal Transparent)"/>
    <x v="4"/>
    <n v="279"/>
    <n v="1499"/>
    <n v="0.81"/>
    <n v="4.2"/>
    <n v="2646"/>
  </r>
  <r>
    <s v="B09Z6WH2N1"/>
    <s v="STRIFF 12 Pieces Highly Flexible Silicone Micro USB Protector, Mouse Cable Protector, Suit for All Cell Phones, Computers and Chargers (White)"/>
    <x v="18"/>
    <n v="95"/>
    <n v="499"/>
    <n v="0.81"/>
    <n v="4.2"/>
    <n v="1949"/>
  </r>
  <r>
    <s v="B09Z6WH2N1"/>
    <s v="STRIFF 12 Pieces Highly Flexible Silicone Micro USB Protector, Mouse Cable Protector, Suit for All Cell Phones, Computers and Chargers (White)"/>
    <x v="18"/>
    <n v="95"/>
    <n v="499"/>
    <n v="0.81"/>
    <n v="4.2"/>
    <n v="1949"/>
  </r>
  <r>
    <s v="B07LG59NPV"/>
    <s v="Boult Audio Probass Curve Bluetooth Wireless in Ear Earphones with Mic with Ipx5 Water Resistant, 12H Battery Life &amp; Extra Bass (Black)"/>
    <x v="13"/>
    <n v="899"/>
    <n v="4499"/>
    <n v="0.8"/>
    <n v="3.8"/>
    <n v="103052"/>
  </r>
  <r>
    <s v="B086WMSCN3"/>
    <s v="boAt Airdopes 171 in Ear Bluetooth True Wireless Earbuds with Upto 13 Hours Battery, IPX4, Bluetooth v5.0, Dual Tone Finish with Mic (Mysterious Blue)"/>
    <x v="13"/>
    <n v="1199"/>
    <n v="5999"/>
    <n v="0.8"/>
    <n v="3.9"/>
    <n v="47521"/>
  </r>
  <r>
    <s v="B07GXHC691"/>
    <s v="STRIFF PS2_01 Multi Angle Mobile/Tablet Tabletop Stand. Phone Holder for iPhone, Android, Samsung, OnePlus, Xiaomi. Portable, Foldable Cell Phone Stand. Perfect for Bed, Office, Home &amp; Desktop (Black)"/>
    <x v="15"/>
    <n v="99"/>
    <n v="499"/>
    <n v="0.8"/>
    <n v="4.3"/>
    <n v="42641"/>
  </r>
  <r>
    <s v="B0B3RRWSF6"/>
    <s v="Fire-Boltt Phoenix Smart Watch with Bluetooth Calling 1.3&quot;,120+ Sports Modes, 240*240 PX High Res with SpO2, Heart Rate Monitoring &amp; IP67 Rating"/>
    <x v="1"/>
    <n v="1998"/>
    <n v="9999"/>
    <n v="0.8"/>
    <n v="4.3"/>
    <n v="27709"/>
  </r>
  <r>
    <s v="B0B3RS9DNF"/>
    <s v="Fire-Boltt Phoenix Smart Watch with Bluetooth Calling 1.3&quot;,120+ Sports Modes, 240*240 PX High Res with SpO2, Heart Rate Monitoring &amp; IP67 Rating"/>
    <x v="1"/>
    <n v="1999"/>
    <n v="9999"/>
    <n v="0.8"/>
    <n v="4.3"/>
    <n v="27704"/>
  </r>
  <r>
    <s v="B0B3RRWSF6"/>
    <s v="Fire-Boltt Phoenix Smart Watch with Bluetooth Calling 1.3&quot;,120+ Sports Modes, 240*240 PX High Res with SpO2, Heart Rate Monitoring &amp; IP67 Rating"/>
    <x v="1"/>
    <n v="1998"/>
    <n v="9999"/>
    <n v="0.8"/>
    <n v="4.3"/>
    <n v="27696"/>
  </r>
  <r>
    <s v="B0B3RSDSZ3"/>
    <s v="Fire-Boltt Phoenix Smart Watch with Bluetooth Calling 1.3&quot;,120+ Sports Modes, 240*240 PX High Res with SpO2, Heart Rate Monitoring &amp; IP67 Rating"/>
    <x v="1"/>
    <n v="1999"/>
    <n v="9999"/>
    <n v="0.8"/>
    <n v="4.3"/>
    <n v="27696"/>
  </r>
  <r>
    <s v="B07N42JB4S"/>
    <s v="SYVO WT 3130 Aluminum Tripod (133CM), Universal Lightweight Tripod with Mobile Phone Holder Mount &amp; Carry Bag for All Smart Phones, Gopro, Cameras - Brown"/>
    <x v="22"/>
    <n v="799"/>
    <n v="3990"/>
    <n v="0.8"/>
    <n v="4.3"/>
    <n v="27139"/>
  </r>
  <r>
    <s v="B07PLHTTB4"/>
    <s v="Zodo 8. 5 inch LCD E-Writer Electronic Writing Pad/Tablet Drawing Board (Paperless Memo Digital Tablet)"/>
    <x v="16"/>
    <n v="100"/>
    <n v="499"/>
    <n v="0.8"/>
    <n v="3.5"/>
    <n v="9638"/>
  </r>
  <r>
    <s v="B096MSW6CT"/>
    <s v="Sounce Fast Phone Charging Cable &amp; Data Sync USB Cable Compatible for iPhone 13, 12,11, X, 8, 7, 6, 5, iPad Air, Pro, Mini &amp; iOS Devices"/>
    <x v="3"/>
    <n v="199"/>
    <n v="999"/>
    <n v="0.8"/>
    <n v="3.9"/>
    <n v="7928"/>
  </r>
  <r>
    <s v="B096MSW6CT"/>
    <s v="Sounce Fast Phone Charging Cable &amp; Data Sync USB Cable Compatible for iPhone 13, 12,11, X, 8, 7, 6, 5, iPad Air, Pro, Mini &amp; iOS Devices"/>
    <x v="3"/>
    <n v="199"/>
    <n v="999"/>
    <n v="0.8"/>
    <n v="3.9"/>
    <n v="7928"/>
  </r>
  <r>
    <s v="B094YFFSMY"/>
    <s v="Tygot Bluetooth Extendable Selfie Sticks with Wireless Remote and Tripod Stand, 3-in-1 Multifunctional Selfie Stick with Tripod Stand Compatible with iPhone/OnePlus/Samsung/Oppo/Vivo and All Phones"/>
    <x v="23"/>
    <n v="399"/>
    <n v="1999"/>
    <n v="0.8"/>
    <n v="4"/>
    <n v="3382"/>
  </r>
  <r>
    <s v="B094YFFSMY"/>
    <s v="Tygot Bluetooth Extendable Selfie Sticks with Wireless Remote and Tripod Stand, 3-in-1 Multifunctional Selfie Stick with Tripod Stand Compatible with iPhone/OnePlus/Samsung/Oppo/Vivo and All Phones"/>
    <x v="23"/>
    <n v="399"/>
    <n v="1999"/>
    <n v="0.8"/>
    <n v="4"/>
    <n v="3382"/>
  </r>
  <r>
    <s v="B08TR61BVK"/>
    <s v="Tabelito¬Æ Polyester Foam, Nylon Hybrid laptopss Bag Sleeve Case Cover Pouch for laptopss Apple/Dell/Lenovo/ Asus/ Hp/Samsung/Mi/MacBook/Ultrabook/Thinkpad/Ideapad/Surfacepro (15.6 inches /39.6cm, Blue) laptopsss"/>
    <x v="24"/>
    <n v="299"/>
    <n v="1499"/>
    <n v="0.8"/>
    <n v="4.2"/>
    <n v="2868"/>
  </r>
  <r>
    <s v="B09VZBGL1N"/>
    <s v="STRIFF Multi Angle Tablet/Mobile Stand. Holder for iPhone, Android, Samsung, OnePlus, Xiaomi. Portable,Foldable Stand.Perfect for Bed,Office, Home,Gift and Desktop (Black)"/>
    <x v="15"/>
    <n v="99"/>
    <n v="499"/>
    <n v="0.8"/>
    <n v="4.0999999999999996"/>
    <n v="2451"/>
  </r>
  <r>
    <s v="B09Y14JLP3"/>
    <s v="STRIFF UPH2W Multi Angle Tablet/Mobile Stand. Holder for iPhone, Android, Samsung, OnePlus, Xiaomi. Portable,Foldable Stand.Perfect for Bed,Office, Home,Gift and Desktop (White)"/>
    <x v="15"/>
    <n v="99"/>
    <n v="499"/>
    <n v="0.8"/>
    <n v="4.0999999999999996"/>
    <n v="2451"/>
  </r>
  <r>
    <s v="B0B31FR4Y2"/>
    <s v="Boult Audio Omega with 30dB ANC+ ENC, 32H Playtime, 45ms Latency Gaming Mode, Quad Mic Zen ENC, 3 Equalizer Modes, ANC, Type-C Fast Charging, IPX5 True Wireless in Ear Bluetooth Earbuds (Black)"/>
    <x v="13"/>
    <n v="1999"/>
    <n v="9999"/>
    <n v="0.8"/>
    <n v="3.7"/>
    <n v="1986"/>
  </r>
  <r>
    <s v="B0B4HJNPV4"/>
    <s v="pTron Solero T351 3.5Amps Fast Charging Type-C to Type-C PD Data &amp; Charging USB Cable, Made in India, 480Mbps Data Sync, Durable 1 Meter Long Cable for Type-C Smartphones, Tablets &amp; Laptops (Black)"/>
    <x v="3"/>
    <n v="199"/>
    <n v="999"/>
    <n v="0.8"/>
    <n v="3.9"/>
    <n v="1075"/>
  </r>
  <r>
    <s v="B0B4HJNPV4"/>
    <s v="pTron Solero T351 3.5Amps Fast Charging Type-C to Type-C PD Data &amp; Charging USB Cable, Made in India, 480Mbps Data Sync, Durable 1 Meter Long Cable for Type-C Smartphones, Tablets &amp; Laptops (Black)"/>
    <x v="3"/>
    <n v="199"/>
    <n v="999"/>
    <n v="0.8"/>
    <n v="3.9"/>
    <n v="1075"/>
  </r>
  <r>
    <s v="B08PFSZ7FH"/>
    <s v="STRIFF Laptop Stand Adjustable Laptop Computer Stand Multi-Angle Stand Phone Stand Portable Foldable Laptop Riser Notebook Holder Stand Compatible for 9 to 15.6‚Äù Laptops Black(Black)"/>
    <x v="25"/>
    <n v="299"/>
    <n v="1499"/>
    <n v="0.8"/>
    <n v="4.2"/>
    <n v="903"/>
  </r>
  <r>
    <s v="B09RZS1NQT"/>
    <s v="Sounce 65W OnePlus Dash Warp Charge Cable, 6.5A Type-C to USB C PD Data Sync Fast Charging Cable Compatible with One Plus 8T/ 9/ 9R/ 9 pro/ 9RT/ 10R/ Nord &amp; for All Type C Devices ‚Äì Red, 1 Meter"/>
    <x v="3"/>
    <n v="199"/>
    <n v="999"/>
    <n v="0.8"/>
    <n v="4"/>
    <n v="576"/>
  </r>
  <r>
    <s v="B09RZS1NQT"/>
    <s v="Sounce 65W OnePlus Dash Warp Charge Cable, 6.5A Type-C to USB C PD Data Sync Fast Charging Cable Compatible with One Plus 8T/ 9/ 9R/ 9 pro/ 9RT/ 10R/ Nord &amp; for All Type C Devices ‚Äì Red, 1 Meter"/>
    <x v="3"/>
    <n v="199"/>
    <n v="999"/>
    <n v="0.8"/>
    <n v="4"/>
    <n v="575"/>
  </r>
  <r>
    <s v="B09TT6BFDX"/>
    <s v="Cotbolt Silicone Protective Case Cover for LG an MR21GA Magic Remote Shockproof for LG Smart TV Remote 2021 Protective Skin Waterproof Anti Lost (Black) (Remote Not Included)"/>
    <x v="19"/>
    <n v="399"/>
    <n v="1999"/>
    <n v="0.8"/>
    <n v="4.5"/>
    <n v="505"/>
  </r>
  <r>
    <s v="B09VT6JKRP"/>
    <s v="Lapster USB 3.0 A to Micro B SuperSpeed for hard disk cable - short cable"/>
    <x v="3"/>
    <n v="199"/>
    <n v="999"/>
    <n v="0.8"/>
    <n v="4.0999999999999996"/>
    <n v="425"/>
  </r>
  <r>
    <s v="B0BDS8MY8J"/>
    <s v="Lapster Caddy for ssd and HDD, Optical Bay 2nd Hard Drive Caddy, Caddy 9.5mm for Laptop"/>
    <x v="26"/>
    <n v="199"/>
    <n v="999"/>
    <n v="0.8"/>
    <n v="4.2"/>
    <n v="362"/>
  </r>
  <r>
    <s v="B0BJ6P3LSK"/>
    <s v="Aqua d pure Active Copper 12-L RO+UV Water Filter Purifier for Home, Kitchen Fully Automatic UF+TDS Controller"/>
    <x v="27"/>
    <n v="4999"/>
    <n v="24999"/>
    <n v="0.8"/>
    <n v="4.5"/>
    <n v="287"/>
  </r>
  <r>
    <s v="B09KNMLH4Y"/>
    <s v="R B Nova Lint/Fabric Shaver for Cloths, Lint Remover for Woolen Sweaters, Blankets, Jackets/Burr Remover Pill Remover from Carpets, Pack of 1"/>
    <x v="28"/>
    <n v="398"/>
    <n v="1999"/>
    <n v="0.8"/>
    <n v="4.0999999999999996"/>
    <n v="257"/>
  </r>
  <r>
    <s v="B0BMXMLSMM"/>
    <s v="Lapster 65W compatible for OnePlus Dash Warp Charge Cable , type c to c cable fast charging Data Sync Cable Compatible with One Plus 10R / 9RT/ 9 pro/ 9R/ 8T/ 9/ Nord &amp; for All Type C Devices ‚Äì Red, 1 Meter"/>
    <x v="3"/>
    <n v="199"/>
    <n v="999"/>
    <n v="0.8"/>
    <n v="4.5"/>
    <n v="127"/>
  </r>
  <r>
    <s v="B0BMXMLSMM"/>
    <s v="Lapster 65W compatible for OnePlus Dash Warp Charge Cable , type c to c cable fast charging Data Sync Cable Compatible with One Plus 10R / 9RT/ 9 pro/ 9R/ 8T/ 9/ Nord &amp; for All Type C Devices ‚Äì Red, 1 Meter"/>
    <x v="3"/>
    <n v="199"/>
    <n v="999"/>
    <n v="0.8"/>
    <n v="4.5"/>
    <n v="127"/>
  </r>
  <r>
    <s v="B0BJ966M5K"/>
    <s v="Aquadpure Copper + Mineral RO+UV+UF 10 to 12 Liter RO + UV + TDS ADJUSTER Water Purifier with Copper Charge Technology black &amp; copper Best For Home and Office (Made In India)"/>
    <x v="27"/>
    <n v="4999"/>
    <n v="24999"/>
    <n v="0.8"/>
    <n v="4.5999999999999996"/>
    <n v="124"/>
  </r>
  <r>
    <s v="B0B54Y2SNX"/>
    <s v="iPhone Original 20W C Type Fast PD Charger Compatible with I-Phone13/13 mini/13pro/13 pro Max I-Phone 12/12 Pro/12mini/12 Pro Max, I-Phone11/11 Pro/11 Pro Max 2020 (Only Adapter)"/>
    <x v="21"/>
    <n v="799"/>
    <n v="3990"/>
    <n v="0.8"/>
    <n v="3.8"/>
    <n v="119"/>
  </r>
  <r>
    <s v="B0B61GCHC1"/>
    <s v="LS LAPSTER Quality Assured USB 2.0 morpho cable, morpho device cable for Mso 1300 E3/E2/E Biometric Finger Print Scanner morpho USB cable (Black)"/>
    <x v="3"/>
    <n v="199"/>
    <n v="999"/>
    <n v="0.8"/>
    <n v="4.3"/>
    <n v="87"/>
  </r>
  <r>
    <s v="B0B61HYR92"/>
    <s v="Lapster usb 2.0 mantra cable, mantra mfs 100 data cable (black)"/>
    <x v="3"/>
    <n v="199"/>
    <n v="999"/>
    <n v="0.8"/>
    <n v="4.2"/>
    <n v="85"/>
  </r>
  <r>
    <s v="B0BHVPTM2C"/>
    <s v="HB Plus Folding Height Adjustable Aluminum Foldable Portable Adjustment Desktop Laptop Holder Riser Stand"/>
    <x v="17"/>
    <n v="398"/>
    <n v="1949"/>
    <n v="0.8"/>
    <n v="4"/>
    <n v="75"/>
  </r>
  <r>
    <s v="B0BP7XLX48"/>
    <s v="Syncwire LTG to USB Cable for Fast Charging Compatible with Phone 5/ 5C/ 5S/ 6/ 6S/ 7/8/ X/XR/XS Max/ 11/12/ 13 Series and Pad Air/Mini, Pod &amp; Other Devices (1.1 Meter, White)"/>
    <x v="3"/>
    <n v="399"/>
    <n v="1999"/>
    <n v="0.8"/>
    <n v="5"/>
    <n v="5"/>
  </r>
  <r>
    <s v="B0B3JSWG81"/>
    <s v="NGI Store 2 Pieces Pet Hair Removers for Your Laundry Catcher Lint Remover for Washing Machine Lint Remover Reusable Portable Silica Gel Clothes Washer Dryer Floating Ball"/>
    <x v="28"/>
    <n v="199"/>
    <n v="999"/>
    <n v="0.8"/>
    <n v="3.1"/>
    <n v="2"/>
  </r>
  <r>
    <s v="B088ZFJY82"/>
    <s v="Elv Aluminium Adjustable Mobile Phone Foldable Holder Tabletop Stand Dock Mount for All Smartphones, Tabs, Kindle, iPad (Moonlight Silver)"/>
    <x v="15"/>
    <n v="314"/>
    <n v="1499"/>
    <n v="0.79"/>
    <n v="4.5"/>
    <n v="28978"/>
  </r>
  <r>
    <s v="B09V12K8NT"/>
    <s v="boAt Wave Lite Smartwatch with 1.69&quot; HD Display, Sleek Metal Body, HR &amp; SpO2 Level Monitor, 140+ Watch Faces, Activity Tracker, Multiple Sports Modes, IP68 &amp; 7 Days Battery Life(Active Black)"/>
    <x v="1"/>
    <n v="1499"/>
    <n v="6990"/>
    <n v="0.79"/>
    <n v="3.9"/>
    <n v="21797"/>
  </r>
  <r>
    <s v="B09V12K8NT"/>
    <s v="boAt Wave Lite Smartwatch with 1.69&quot; HD Display, Sleek Metal Body, HR &amp; SpO2 Level Monitor, 140+ Watch Faces, Activity Tracker, Multiple Sports Modes, IP68 &amp; 7 Days Battery Life(Active Black)"/>
    <x v="1"/>
    <n v="1499"/>
    <n v="6990"/>
    <n v="0.79"/>
    <n v="3.9"/>
    <n v="21796"/>
  </r>
  <r>
    <s v="B09V17S2BG"/>
    <s v="boAt Wave Lite Smartwatch with 1.69&quot; HD Display, Heart Rate &amp; SpO2 Level Monitor, Multiple Watch Faces, Activity Tracker, Multiple Sports Modes &amp; IP68 (Deep Blue)"/>
    <x v="1"/>
    <n v="1499"/>
    <n v="6990"/>
    <n v="0.79"/>
    <n v="3.9"/>
    <n v="21796"/>
  </r>
  <r>
    <s v="B09V175NP7"/>
    <s v="boAt Wave Lite Smartwatch with 1.69 Inches(4.29cm) HD Display, Heart Rate &amp; SpO2 Level Monitor, Multiple Watch Faces, Activity Tracker, Multiple Sports Modes &amp; IP68 (Scarlet Red)"/>
    <x v="1"/>
    <n v="1499"/>
    <n v="6990"/>
    <n v="0.79"/>
    <n v="3.9"/>
    <n v="21796"/>
  </r>
  <r>
    <s v="B08D64C9FN"/>
    <s v="Ant Esports GM320 RGB Optical Wired Gaming Mouse | 8 Programmable Buttons | 12800 DPI"/>
    <x v="29"/>
    <n v="575"/>
    <n v="2799"/>
    <n v="0.79"/>
    <n v="4.2"/>
    <n v="8537"/>
  </r>
  <r>
    <s v="B08MWJTST6"/>
    <s v="Tukzer Fully Foldable Tabletop Desktop Tablet Mobile Stand Holder - Angle &amp; Height Adjustable for Desk, Cradle, Dock, Compatible with Smartphones &amp; Tablets (White)"/>
    <x v="15"/>
    <n v="279"/>
    <n v="1299"/>
    <n v="0.79"/>
    <n v="4"/>
    <n v="5072"/>
  </r>
  <r>
    <s v="B09H3BXWTK"/>
    <s v="Venus Digital Kitchen Weighing Scale &amp; Food Weight Machine for Health, Fitness, Home Baking &amp; Cooking Scale, 2 Year Warranty &amp; Battery Included (Weighing Scale Without Bowl) Capacity 10 Kg, 1 Gm"/>
    <x v="5"/>
    <n v="599"/>
    <n v="2799"/>
    <n v="0.79"/>
    <n v="3.9"/>
    <n v="578"/>
  </r>
  <r>
    <s v="B014I8SX4Y"/>
    <s v="Amazon Basics High-Speed HDMI Cable, 6 Feet (2-Pack),Black"/>
    <x v="10"/>
    <n v="309"/>
    <n v="1400"/>
    <n v="0.78"/>
    <n v="4.4000000000000004"/>
    <n v="426973"/>
  </r>
  <r>
    <s v="B09YV4MW2T"/>
    <s v="Fire-Boltt India's No 1 Smartwatch Brand Talk 2 Bluetooth Calling Smartwatch with Dual Button, Hands On Voice Assistance, 60 Sports Modes, in Built Mic &amp; Speaker with IP68 Rating"/>
    <x v="1"/>
    <n v="2199"/>
    <n v="9999"/>
    <n v="0.78"/>
    <n v="4.2"/>
    <n v="29478"/>
  </r>
  <r>
    <s v="B09YV3K34W"/>
    <s v="Fire-Boltt India's No 1 Smartwatch Brand Talk 2 Bluetooth Calling Smartwatch with Dual Button, Hands On Voice Assistance, 60 Sports Modes, in Built Mic &amp; Speaker with IP68 Rating"/>
    <x v="1"/>
    <n v="2199"/>
    <n v="9999"/>
    <n v="0.78"/>
    <n v="4.2"/>
    <n v="29472"/>
  </r>
  <r>
    <s v="B09YV4MW2T"/>
    <s v="Fire-Boltt India's No 1 Smartwatch Brand Talk 2 Bluetooth Calling Smartwatch with Dual Button, Hands On Voice Assistance, 60 Sports Modes, in Built Mic &amp; Speaker with IP68 Rating"/>
    <x v="1"/>
    <n v="2199"/>
    <n v="9999"/>
    <n v="0.78"/>
    <n v="4.2"/>
    <n v="29471"/>
  </r>
  <r>
    <s v="B0B3NDPCS9"/>
    <s v="Fire-Boltt Visionary 1.78&quot; AMOLED Bluetooth Calling Smartwatch with 368*448 Pixel Resolution 100+ Sports Mode, TWS Connection, Voice Assistance, SPO2 &amp; Heart Rate Monitoring"/>
    <x v="1"/>
    <n v="3999"/>
    <n v="17999"/>
    <n v="0.78"/>
    <n v="4.3"/>
    <n v="17161"/>
  </r>
  <r>
    <s v="B07YNHCW6N"/>
    <s v="Robustrion Smart Trifold Hard Back Flip Stand Case Cover for Apple iPad 10.2 Cover iPad 9th Generation Cover 2021 8th Gen 2020 7th Gen 2019 Generation Case - Black"/>
    <x v="30"/>
    <n v="549"/>
    <n v="2499"/>
    <n v="0.78"/>
    <n v="4.3"/>
    <n v="5556"/>
  </r>
  <r>
    <s v="B0B53QFZPY"/>
    <s v="PTron Newly Launched Force X10 Bluetooth Calling Smartwatch with 1.7&quot; Full Touch Color Display, Real Heart Rate Monitor, SpO2, Watch Faces, 5 Days Runtime, Fitness Trackers &amp; IP68 Waterproof (Pink)"/>
    <x v="1"/>
    <n v="1299"/>
    <n v="5999"/>
    <n v="0.78"/>
    <n v="3.3"/>
    <n v="4415"/>
  </r>
  <r>
    <s v="B0B53QLB9H"/>
    <s v="PTron Newly Launched Force X10 Bluetooth Calling Smartwatch with 1.7&quot; Full Touch Color Display, Real Heart Rate Monitor, SpO2, Watch Faces, 5 Days Runtime, Fitness Trackers &amp; IP68 Waterproof (Blue)"/>
    <x v="1"/>
    <n v="1299"/>
    <n v="5999"/>
    <n v="0.78"/>
    <n v="3.3"/>
    <n v="4415"/>
  </r>
  <r>
    <s v="B0B1F6GQPS"/>
    <s v="Boult Audio FXCharge with ENC, 32H Playtime, 5min=7H Type C Fast Charging, Zen ENC, 14.2 mm BoomX Rich Bass, IPX5, Bluetooth Wireless in Ear Earphones Neckband with mic (Black)"/>
    <x v="13"/>
    <n v="999"/>
    <n v="4499"/>
    <n v="0.78"/>
    <n v="3.8"/>
    <n v="3390"/>
  </r>
  <r>
    <s v="B07B275VN9"/>
    <s v="Airtel DigitalTV DTH Television, Setup Box Remote Compatible for SD and HD Recording (Black)"/>
    <x v="19"/>
    <n v="179"/>
    <n v="799"/>
    <n v="0.78"/>
    <n v="3.7"/>
    <n v="2201"/>
  </r>
  <r>
    <s v="B09MDCZJXS"/>
    <s v="Wings Phantom Pro Earphones Gaming Earbuds with LED Battery Indicator, 50ms Low Latency, Bluetooth 5.3, 40 Hours Playtime, MEMs Mic, IPX4 Resist, 12mm Driver, 500mah case, Headphones, (Black TWS)"/>
    <x v="31"/>
    <n v="1199"/>
    <n v="5499"/>
    <n v="0.78"/>
    <n v="3.8"/>
    <n v="2043"/>
  </r>
  <r>
    <s v="B09SB6SJB4"/>
    <s v="Amazon Brand - Solimo Fast Charging Braided Type C Data Cable Seam, Suitable For All Supported Mobile Phones (1 Meter, Black)"/>
    <x v="3"/>
    <n v="129"/>
    <n v="599"/>
    <n v="0.78"/>
    <n v="4.0999999999999996"/>
    <n v="265"/>
  </r>
  <r>
    <s v="B08G43CCLC"/>
    <s v="NK STAR 950 Mbps USB WiFi Adapter Wireless Network Receiver Dongle for Desktop Laptop, (Support- Windows XP/7/8/10 &amp; MAC OS) NOt Support to DVR and HDTV"/>
    <x v="32"/>
    <n v="218"/>
    <n v="999"/>
    <n v="0.78"/>
    <n v="4.2"/>
    <n v="163"/>
  </r>
  <r>
    <s v="B09XB1R2F3"/>
    <s v="Portable Lint Remover Pet Fur Remover Clothes Fuzz Remover Pet Hairball Quick Epilator Shaver Removing Dust Pet Hair from Clothing Furniture Perfect for Clothing,Furniture,Couch,Carpet (Standard)"/>
    <x v="28"/>
    <n v="179"/>
    <n v="799"/>
    <n v="0.78"/>
    <n v="3.5"/>
    <n v="132"/>
  </r>
  <r>
    <s v="B0B59K1C8F"/>
    <s v="Wolpin 1 Lint Roller with 60 Sheets Remove Clothes Lint Dog Hair Dust (19 x 13 cm) Orange"/>
    <x v="28"/>
    <n v="179"/>
    <n v="799"/>
    <n v="0.78"/>
    <n v="3.6"/>
    <n v="101"/>
  </r>
  <r>
    <s v="B07DJLFMPS"/>
    <s v="HP 32GB Class 10 MicroSD Memory Card (U1 TF Card¬†32GB)"/>
    <x v="33"/>
    <n v="369"/>
    <n v="1600"/>
    <n v="0.77"/>
    <n v="4"/>
    <n v="32625"/>
  </r>
  <r>
    <s v="B07DJLFMPS"/>
    <s v="HP 32GB Class 10 MicroSD Memory Card (U1 TF Card¬†32GB)"/>
    <x v="33"/>
    <n v="369"/>
    <n v="1600"/>
    <n v="0.77"/>
    <n v="4"/>
    <n v="32625"/>
  </r>
  <r>
    <s v="B07XCM6T4N"/>
    <s v="STRIFF Adjustable Laptop Tabletop Stand Patented Riser Ventilated Portable Foldable Compatible with MacBook Notebook Tablet Tray Desk Table Book with Free Phone Stand (Black)"/>
    <x v="25"/>
    <n v="349"/>
    <n v="1499"/>
    <n v="0.77"/>
    <n v="4.3"/>
    <n v="24791"/>
  </r>
  <r>
    <s v="B0B5B6PQCT"/>
    <s v="boAt Wave Call Smart Watch, Smart Talk with Advanced Dedicated Bluetooth Calling Chip, 1.69‚Äù HD Display with 550 NITS &amp; 70% Color Gamut, 150+ Watch Faces, Multi-Sport Modes,HR,SpO2, IP68(Active Black)"/>
    <x v="1"/>
    <n v="1799"/>
    <n v="7990"/>
    <n v="0.77"/>
    <n v="3.8"/>
    <n v="17833"/>
  </r>
  <r>
    <s v="B08R69VDHT"/>
    <s v="Pinnaclz Original Combo of 2 Micro USB Fast Charging Cable, USB Charging Cable for Data Transfer Perfect for Android Smart Phones White 1.2 Meter Made in India (Pack of 2)"/>
    <x v="3"/>
    <n v="115"/>
    <n v="499"/>
    <n v="0.77"/>
    <n v="4"/>
    <n v="7732"/>
  </r>
  <r>
    <s v="B08R69VDHT"/>
    <s v="Pinnaclz Original Combo of 2 Micro USB Fast Charging Cable, USB Charging Cable for Data Transfer Perfect for Android Smart Phones White 1.2 Meter Made in India (Pack of 2)"/>
    <x v="3"/>
    <n v="115"/>
    <n v="499"/>
    <n v="0.77"/>
    <n v="4"/>
    <n v="7732"/>
  </r>
  <r>
    <s v="B08R69VDHT"/>
    <s v="Pinnaclz Original Combo of 2 Micro USB Fast Charging Cable, USB Charging Cable for Data Transfer Perfect for Android Smart Phones White 1.2 Meter Made in India (Pack of 2)"/>
    <x v="3"/>
    <n v="115"/>
    <n v="499"/>
    <n v="0.77"/>
    <n v="4"/>
    <n v="7732"/>
  </r>
  <r>
    <s v="B0B53NXFFR"/>
    <s v="PTron Newly Launched Force X10 Bluetooth Calling Smartwatch with 1.7&quot; Full Touch Display, Real Heart Rate Monitor, SpO2, Watch Faces, 5 Days Runtime, Health/Fitness Trackers &amp; IP68 Waterproof (Black)"/>
    <x v="1"/>
    <n v="1399"/>
    <n v="5999"/>
    <n v="0.77"/>
    <n v="3.3"/>
    <n v="4415"/>
  </r>
  <r>
    <s v="B09BW334ML"/>
    <s v="Dealfreez Case Compatible with Fire TV Stick 3rd Gen 2021 Full Wrap Silicone Remote Cover Anti-Lost with Loop (D-Black)"/>
    <x v="19"/>
    <n v="349"/>
    <n v="1499"/>
    <n v="0.77"/>
    <n v="4.3"/>
    <n v="4145"/>
  </r>
  <r>
    <s v="B08TT63N58"/>
    <s v="ROYAL STEP - AMAZON'S BRAND - Portable Electric USB Juice Maker Juicer Bottle Blender Grinder Mixer,4 Blades Rechargeable Bottle with (Multi color) (MULTI)"/>
    <x v="34"/>
    <n v="499"/>
    <n v="2199"/>
    <n v="0.77"/>
    <n v="3.1"/>
    <n v="3527"/>
  </r>
  <r>
    <s v="B0B2PQL5N3"/>
    <s v="Lapster Gel Mouse pad with Wrist Rest , Gaming Mouse Pad with Lycra Cloth Nonslip for Laptop , Computer, , Home &amp; Office (Black)"/>
    <x v="11"/>
    <n v="230"/>
    <n v="999"/>
    <n v="0.77"/>
    <n v="4.2"/>
    <n v="1528"/>
  </r>
  <r>
    <s v="B0B4DT8MKT"/>
    <s v="Wecool Unbreakable 3 in 1 Charging Cable with 3A Speed, Fast Charging Multi Purpose Cable 1.25 Mtr Long, Type C cable, Micro Usb Cable and Cable for iPhone, White"/>
    <x v="3"/>
    <n v="348"/>
    <n v="1499"/>
    <n v="0.77"/>
    <n v="4.2"/>
    <n v="656"/>
  </r>
  <r>
    <s v="B0B4DT8MKT"/>
    <s v="Wecool Unbreakable 3 in 1 Charging Cable with 3A Speed, Fast Charging Multi Purpose Cable 1.25 Mtr Long, Type C cable, Micro Usb Cable and Cable for iPhone, White"/>
    <x v="3"/>
    <n v="348"/>
    <n v="1499"/>
    <n v="0.77"/>
    <n v="4.2"/>
    <n v="656"/>
  </r>
  <r>
    <s v="B09RF2QXGX"/>
    <s v="Gizga Essentials Webcam Cover, Privacy Protector Webcam Cover Slide, Compatible with Laptop, Desktop, PC, Smartphone, Protect Your Privacy and Security, Strong Adhesive, Set of 3, Black"/>
    <x v="35"/>
    <n v="69"/>
    <n v="299"/>
    <n v="0.77"/>
    <n v="4.3"/>
    <n v="255"/>
  </r>
  <r>
    <s v="B0BNDGL26T"/>
    <s v="MR. BRAND Portable USB Juicer Electric USB Juice Maker Mixer Bottle Blender Grinder Mixer,6 Blades Rechargeable Bottle with (Multi color) (MULTI MIXER 6 BLED)"/>
    <x v="36"/>
    <n v="499"/>
    <n v="2199"/>
    <n v="0.77"/>
    <n v="2.8"/>
    <n v="109"/>
  </r>
  <r>
    <s v="B0B65P827P"/>
    <s v="Zebronics CU3100V Fast charging Type C cable with QC 18W support, 3A max capacity, 1 meter braided cable, Data transfer and Superior durability (Braided Black )"/>
    <x v="3"/>
    <n v="128.31"/>
    <n v="549"/>
    <n v="0.77"/>
    <n v="3.9"/>
    <n v="61"/>
  </r>
  <r>
    <s v="B0BNQMF152"/>
    <s v="ROYAL STEP Portable Electric USB Juice Maker Juicer Bottle Blender Grinder Mixer,6 Blades Rechargeable Bottle with (MULTII) (MULTI COLOUR 6 BLED JUICER MIXER)"/>
    <x v="36"/>
    <n v="499"/>
    <n v="2199"/>
    <n v="0.77"/>
    <n v="3.7"/>
    <n v="53"/>
  </r>
  <r>
    <s v="B08D77XZX5"/>
    <s v="PTron Tangentbeat in-Ear Bluetooth 5.0 Wireless Headphones with Mic, Enhanced Bass, 10mm Drivers, Clear Calls, Snug-Fit, Fast Charging, Magnetic Buds, Voice Assistant &amp; IPX4 Wireless Neckband (Black)"/>
    <x v="13"/>
    <n v="599"/>
    <n v="2499"/>
    <n v="0.76"/>
    <n v="3.9"/>
    <n v="58162"/>
  </r>
  <r>
    <s v="B005LJQMZC"/>
    <s v="BlueRigger Digital Optical Audio Toslink Cable (6 Feet / 1.8 Meter) With 8 Channel (7.1) Audio Support (for Home Theatre, Xbox, Playstation etc.)"/>
    <x v="37"/>
    <n v="486"/>
    <n v="1999"/>
    <n v="0.76"/>
    <n v="4.2"/>
    <n v="30023"/>
  </r>
  <r>
    <s v="B0B3N7LR6K"/>
    <s v="Fire-Boltt Visionary 1.78&quot; AMOLED Bluetooth Calling Smartwatch with 368*448 Pixel Resolution 100+ Sports Mode, TWS Connection, Voice Assistance, SPO2 &amp; Heart Rate Monitoring"/>
    <x v="1"/>
    <n v="3999"/>
    <n v="16999"/>
    <n v="0.76"/>
    <n v="4.3"/>
    <n v="17162"/>
  </r>
  <r>
    <s v="B0B3N7LR6K"/>
    <s v="Fire-Boltt Visionary 1.78&quot; AMOLED Bluetooth Calling Smartwatch with 368*448 Pixel Resolution 100+ Sports Mode, TWS Connection, Voice Assistance, SPO2 &amp; Heart Rate Monitoring"/>
    <x v="1"/>
    <n v="3999"/>
    <n v="16999"/>
    <n v="0.76"/>
    <n v="4.3"/>
    <n v="17159"/>
  </r>
  <r>
    <s v="B07DKZCZ89"/>
    <s v="Gizga Essentials Earphone Carrying Case, Multi-Purpose Pocket Storage Travel Organizer for Earphones, Headset, Pen Drives, SD Cards, Shock-Proof Ballistic Nylon, Soft Fabric, Mesh Pocket, Green"/>
    <x v="38"/>
    <n v="119"/>
    <n v="499"/>
    <n v="0.76"/>
    <n v="4.3"/>
    <n v="15032"/>
  </r>
  <r>
    <s v="B09NR6G588"/>
    <s v="Boult Audio ZCharge Bluetooth Wireless in Ear Earphones with Mic, 40H Playtime and Super Fast Charging, Environmental Noise Cancellation for Pro+ Calling and IPX5 Water Resistant (Black)"/>
    <x v="13"/>
    <n v="1199"/>
    <n v="4999"/>
    <n v="0.76"/>
    <n v="3.8"/>
    <n v="14961"/>
  </r>
  <r>
    <s v="B08GJ57MKL"/>
    <s v="Coway Professional Air Purifier for Home, Longest Filter Life 8500 Hrs, Green True HEPA Filter, Traps 99.99% Virus &amp; PM 0.1 Particles, Warranty 7 Years (AirMega 150 (AP-1019C))"/>
    <x v="39"/>
    <n v="14400"/>
    <n v="59900"/>
    <n v="0.76"/>
    <n v="4.4000000000000004"/>
    <n v="3837"/>
  </r>
  <r>
    <s v="B09P858DK8"/>
    <s v="WeCool C1 Car Mobile Holder with One Click Technology,360¬∞ Rotational, Strong Suction Cup,Compatible with 4 to 6 Inch Devices, Wildshield and Dashboard Mobile Holder for Car, and Use"/>
    <x v="40"/>
    <n v="489"/>
    <n v="1999"/>
    <n v="0.76"/>
    <n v="4"/>
    <n v="3626"/>
  </r>
  <r>
    <s v="B0B2931FCV"/>
    <s v="ZEBRONICS Zeb-Sound Bomb N1 True Wireless in Ear Earbuds with Mic ENC, Gaming Mode (up to 50ms), up to 18H Playback, BT V5.2, Fidget Case, Voice Assistant, Splash Proof, Type C (Midnight Black)"/>
    <x v="13"/>
    <n v="999"/>
    <n v="4199"/>
    <n v="0.76"/>
    <n v="3.5"/>
    <n v="1913"/>
  </r>
  <r>
    <s v="B07VVXJ2P5"/>
    <s v="SVM Products Unbreakable Set Top Box Stand with Dual Remote Holder (Black)"/>
    <x v="41"/>
    <n v="96"/>
    <n v="399"/>
    <n v="0.76"/>
    <n v="3.6"/>
    <n v="1796"/>
  </r>
  <r>
    <s v="B07LFWP97N"/>
    <s v="Gizga Essentials Laptop Bag Sleeve Case Cover Pouch with Handle for 14.1 Inch Laptop for Men &amp; Women, Padded Laptop Compartment, Premium Zipper Closure, Water Repellent Nylon Fabric, Grey"/>
    <x v="24"/>
    <n v="269"/>
    <n v="1099"/>
    <n v="0.76"/>
    <n v="4.0999999999999996"/>
    <n v="1092"/>
  </r>
  <r>
    <s v="B097RN7BBK"/>
    <s v="Kitchen Kit Electric Kettle, 1.8L Stainless Steel Tea Kettle, Fast Boil Water Warmer with Auto Shut Off and Boil Dry Protection Tech"/>
    <x v="42"/>
    <n v="479"/>
    <n v="1999"/>
    <n v="0.76"/>
    <n v="3.4"/>
    <n v="1066"/>
  </r>
  <r>
    <s v="B09939XJX8"/>
    <s v="TVARA LCD Writing Tablet, 8.5&quot; Inch Colorful Toddler Doodle Board Drawing Tablet, Erasable Reusable Electronic Drawing Pads, Educational and Learning Tool for 3-6 Years Old Boy and Girls Mix Colors"/>
    <x v="16"/>
    <n v="354"/>
    <n v="1500"/>
    <n v="0.76"/>
    <n v="4"/>
    <n v="1026"/>
  </r>
  <r>
    <s v="B0BMVWKZ8G"/>
    <s v="Newly Launched Boult Dive+ with 1.85&quot; HD Display, Bluetooth Calling Smartwatch, 500 Nits Brightness, 7 Days Battery Life, 150+ Watch Faces, 100+ Sport Modes, IP68 Waterproof Smart Watch (Jet Black)"/>
    <x v="1"/>
    <n v="1999"/>
    <n v="8499"/>
    <n v="0.76"/>
    <n v="4.3"/>
    <n v="240"/>
  </r>
  <r>
    <s v="B0972BQ2RS"/>
    <s v="Fire-Boltt India's No 1 Smartwatch Brand Ring Bluetooth Calling with SpO2 &amp; 1.7‚Äù Metal Body with Blood Oxygen Monitoring, Continuous Heart Rate, Full Touch &amp; Multiple Watch Faces"/>
    <x v="1"/>
    <n v="2499"/>
    <n v="9999"/>
    <n v="0.75"/>
    <n v="4.0999999999999996"/>
    <n v="42139"/>
  </r>
  <r>
    <s v="B09RKFBCV7"/>
    <s v="Fire-Boltt Ninja Calling 1.69&quot; Bluetooth Calling Smart Watch, Dial Pad, Speaker, AI Voice Assistant with 450 NITS Peak Brightness, Wrist Gaming &amp; 100+ Watch Faces with SpO2, HR, Multiple Sports Mode"/>
    <x v="1"/>
    <n v="1999"/>
    <n v="7999"/>
    <n v="0.75"/>
    <n v="4.2"/>
    <n v="31305"/>
  </r>
  <r>
    <s v="B0B5CGTBKV"/>
    <s v="boAt Wave Call Smart Watch, Smart Talk with Advanced Dedicated Bluetooth Calling Chip, 1.69‚Äù HD Display with 550 NITS &amp; 70% Color Gamut, 150+ Watch Faces, Multi-Sport Modes,HR,SpO2(Caribbean Green)"/>
    <x v="1"/>
    <n v="1999"/>
    <n v="7990"/>
    <n v="0.75"/>
    <n v="3.8"/>
    <n v="17833"/>
  </r>
  <r>
    <s v="B0B5B6PQCT"/>
    <s v="boAt Wave Call Smart Watch, Smart Talk with Advanced Dedicated Bluetooth Calling Chip, 1.69‚Äù HD Display with 550 NITS &amp; 70% Color Gamut, 150+ Watch Faces, Multi-Sport Modes,HR,SpO2, IP68(Active Black)"/>
    <x v="1"/>
    <n v="1999"/>
    <n v="7990"/>
    <n v="0.75"/>
    <n v="3.8"/>
    <n v="17831"/>
  </r>
  <r>
    <s v="B0B5DDJNH4"/>
    <s v="boAt Wave Call Smart Watch, Smart Talk with Advanced Dedicated Bluetooth Calling Chip, 1.69‚Äù HD Display with 550 NITS &amp; 70% Color Gamut, 150+ Watch Faces, Multi-Sport Modes, HR, SpO2, IP68(Mauve)"/>
    <x v="1"/>
    <n v="1999"/>
    <n v="7990"/>
    <n v="0.75"/>
    <n v="3.8"/>
    <n v="17831"/>
  </r>
  <r>
    <s v="B0B5D39BCD"/>
    <s v="boAt Wave Call Smart Watch, Smart Talk with Advanced Dedicated Bluetooth Calling Chip, 1.69‚Äù HD Display with 550 NITS &amp; 70% Color Gamut, 150+ Watch Faces, Multi-Sport Modes, HR, SpO2, IP68(Deep Blue)"/>
    <x v="1"/>
    <n v="1999"/>
    <n v="7990"/>
    <n v="0.75"/>
    <n v="3.8"/>
    <n v="17831"/>
  </r>
  <r>
    <s v="B07GVGTSLN"/>
    <s v="Wayona Usb Type C Fast Charger Cable Fast Charging Usb C Cable/Cord Compatible For Samsung Galaxy S10E S10 S9 S8 Plus S10+,Note 10 Note 9 Note 8,S20,M31S,M40,Realme X3,Pixel 2 Xl (3 Ft Pack Of 1,Grey)"/>
    <x v="3"/>
    <n v="325"/>
    <n v="1299"/>
    <n v="0.75"/>
    <n v="4.2"/>
    <n v="10576"/>
  </r>
  <r>
    <s v="B07GVGTSLN"/>
    <s v="Wayona Usb Type C Fast Charger Cable Fast Charging Usb C Cable/Cord Compatible For Samsung Galaxy S10E S10 S9 S8 Plus S10+,Note 10 Note 9 Note 8,S20,M31S,M40,Realme X3,Pixel 2 Xl (3 Ft Pack Of 1,Grey)"/>
    <x v="3"/>
    <n v="325"/>
    <n v="1299"/>
    <n v="0.75"/>
    <n v="4.2"/>
    <n v="10576"/>
  </r>
  <r>
    <s v="B0B31BYXQQ"/>
    <s v="Boult Audio Airbass Z20 True Wireless, 40H Battery Life, Zen ENC Mic, Type-C Lightning Boult Fast Charging (10Mins=100Mins), BoomX Tech Bass, ENC, IPX5 in Ear Earbuds with mic (Green)"/>
    <x v="13"/>
    <n v="1399"/>
    <n v="5499"/>
    <n v="0.75"/>
    <n v="3.9"/>
    <n v="9504"/>
  </r>
  <r>
    <s v="B00UGZWM2I"/>
    <s v="COI Note Pad/Memo Book with Sticky Notes &amp; Clip Holder with Pen for Gifting"/>
    <x v="43"/>
    <n v="198"/>
    <n v="800"/>
    <n v="0.75"/>
    <n v="4.0999999999999996"/>
    <n v="9344"/>
  </r>
  <r>
    <s v="B09YV575RK"/>
    <s v="Fire-Boltt Ring Pro Bluetooth Calling, 1.75‚Äù 320*385px High Res, IP68 &amp; SpO2 Monitoring, Pin Code Locking Functionality &amp; Split Screen Access, Built in Mic &amp; Speaker for HD Calls, Black, Free Size"/>
    <x v="1"/>
    <n v="2499"/>
    <n v="9999"/>
    <n v="0.75"/>
    <n v="4"/>
    <n v="9090"/>
  </r>
  <r>
    <s v="B07W14CHV8"/>
    <s v="CARECASE¬Æ Optical Bay 2nd Hard Drive Caddy, 9.5 mm CD/DVD Drive Slot for SSD and HDD"/>
    <x v="44"/>
    <n v="199"/>
    <n v="799"/>
    <n v="0.75"/>
    <n v="4.0999999999999996"/>
    <n v="7333"/>
  </r>
  <r>
    <s v="B08CTQP51L"/>
    <s v="Robustrion [Anti-Scratch] &amp; [Smudge Proof] [S Pen Compatible] Premium Tempered Glass Screen Protector for Samsung Tab S6 Lite 10.4 inch SM-P610/615 [Bubble Free]"/>
    <x v="45"/>
    <n v="379"/>
    <n v="1499"/>
    <n v="0.75"/>
    <n v="4.2"/>
    <n v="4149"/>
  </r>
  <r>
    <s v="B0B53DS4TF"/>
    <s v="Instant Pot Air Fryer, Vortex 2QT, Touch Control Panel, 360¬∞ EvenCrisp‚Ñ¢ Technology, Uses 95 % less Oil, 4-in-1 Appliance: Air Fry, Roast, Bake, Reheat (Vortex 1.97Litre, Black)"/>
    <x v="46"/>
    <n v="4995"/>
    <n v="20049"/>
    <n v="0.75"/>
    <n v="4.8"/>
    <n v="3964"/>
  </r>
  <r>
    <s v="B08FTFXNNB"/>
    <s v="HP w100 480P 30 FPS Digital Webcam with Built-in Mic, Plug and Play Setup, Wide-Angle View for Video Calling on Skype, Zoom, Microsoft Teams and Other Apps (Black)"/>
    <x v="47"/>
    <n v="499"/>
    <n v="1999"/>
    <n v="0.75"/>
    <n v="3.7"/>
    <n v="3369"/>
  </r>
  <r>
    <s v="B092JHPL72"/>
    <s v="SWAPKART Flexible Mobile Tabletop Stand, Metal Built, Heavy Duty Foldable Lazy Bracket Clip Mount Multi Angle Clamp for All Smartphones (Pack of 1), Multi Color"/>
    <x v="48"/>
    <n v="251"/>
    <n v="999"/>
    <n v="0.75"/>
    <n v="3.7"/>
    <n v="3234"/>
  </r>
  <r>
    <s v="B095244Q22"/>
    <s v="MYVN LTG to USB for¬†Fast Charging &amp; Data Sync USB Cable Compatible for iPhone 5/5s/6/6S/7/7+/8/8+/10/11, iPad Air/Mini, iPod and iOS Devices (1 M)"/>
    <x v="3"/>
    <n v="252"/>
    <n v="999"/>
    <n v="0.75"/>
    <n v="3.7"/>
    <n v="2249"/>
  </r>
  <r>
    <s v="B081NHWT6Z"/>
    <s v="LOHAYA Television Remote Compatible with Samsung Smart LED/LCD/HD TV Remote Control [ Compatible for All Samsung Tv Remote Control ]"/>
    <x v="19"/>
    <n v="299"/>
    <n v="1199"/>
    <n v="0.75"/>
    <n v="3.9"/>
    <n v="1193"/>
  </r>
  <r>
    <s v="B0BNXFDTZ2"/>
    <s v="Fire-Boltt Tank 1.85&quot; Bluetooth Calling Smart Watch, 123 Sports Mode, 8 UI Interactions, Built in Speaker &amp; Mic, 7 Days Battery &amp; Fire-Boltt Health Suite"/>
    <x v="1"/>
    <n v="2999"/>
    <n v="11999"/>
    <n v="0.75"/>
    <n v="4.4000000000000004"/>
    <n v="768"/>
  </r>
  <r>
    <s v="B0B5YBGCKD"/>
    <s v="POPIO Tempered Glass Compatible for iPhone 13 / iPhone 13 Pro/iPhone 14 (Transparent) Edge to Edge Full Screen Coverage with Installation Kit, Pack of 2"/>
    <x v="49"/>
    <n v="150"/>
    <n v="599"/>
    <n v="0.75"/>
    <n v="4.3"/>
    <n v="714"/>
  </r>
  <r>
    <s v="B0B2CPVXHX"/>
    <s v="Robustrion Anti-Scratch &amp; Smudge Proof Tempered Glass Screen Protector for Xiaomi Mi Pad 5 11 inch"/>
    <x v="45"/>
    <n v="379"/>
    <n v="1499"/>
    <n v="0.75"/>
    <n v="4.0999999999999996"/>
    <n v="670"/>
  </r>
  <r>
    <s v="B0B8CHJLWJ"/>
    <s v="Kyosei Advanced Tempered Glass Compatible with Google Pixel 6a with Military-Grade Anti-Explosion Edge-to-Edge Coverage Screen Protector Guard"/>
    <x v="49"/>
    <n v="299"/>
    <n v="1199"/>
    <n v="0.75"/>
    <n v="4.5"/>
    <n v="596"/>
  </r>
  <r>
    <s v="B08GJNM9N7"/>
    <s v="LOHAYA Television Remote Compatible for VU LED LCD HD Tv Remote Control Model No :- EN2B27V"/>
    <x v="19"/>
    <n v="299"/>
    <n v="1199"/>
    <n v="0.75"/>
    <n v="3.7"/>
    <n v="490"/>
  </r>
  <r>
    <s v="B07V5YF4ND"/>
    <s v="LOHAYA LCD/LED Remote Compatible for Sony Bravia Smart LCD LED UHD OLED QLED 4K Ultra HD TV Remote Control with YouTube &amp; Netflix Function [ Compatible for Sony Tv Remote Control ]"/>
    <x v="19"/>
    <n v="299"/>
    <n v="1199"/>
    <n v="0.75"/>
    <n v="3.5"/>
    <n v="466"/>
  </r>
  <r>
    <s v="B0B21C4BMX"/>
    <s v="Portronics Konnect Spydr 31 3-in-1 Multi Functional Cable with 3.0A Output, Tangle Resistant, 1.2M Length, Nylon Braided(Zebra)"/>
    <x v="3"/>
    <n v="228"/>
    <n v="899"/>
    <n v="0.75"/>
    <n v="3.8"/>
    <n v="132"/>
  </r>
  <r>
    <s v="B08XXVXP3J"/>
    <s v="Storite Super Speed USB 3.0 Male to Male Cable for Hard Drive Enclosures, Laptop Cooling Pad, DVD Players(60cm,Black)"/>
    <x v="3"/>
    <n v="249"/>
    <n v="999"/>
    <n v="0.75"/>
    <n v="4.3"/>
    <n v="112"/>
  </r>
  <r>
    <s v="B0B65MJ45G"/>
    <s v="Zebronics CU3100V Fast charging Type C cable with QC 18W support, 3A max capacity, 1 meter braided cable, Data transfer and Superior durability (Braided Black + White)"/>
    <x v="3"/>
    <n v="139"/>
    <n v="549"/>
    <n v="0.75"/>
    <n v="3.9"/>
    <n v="61"/>
  </r>
  <r>
    <s v="B0BMM7R92G"/>
    <s v="Noise_Colorfit Smart Watch Charger 2 Pin USB Fast Charger Magnetic Charging Cable Adapter (Smart Watch Charger 2 pin)"/>
    <x v="1"/>
    <n v="249"/>
    <n v="999"/>
    <n v="0.75"/>
    <n v="4.5"/>
    <n v="38"/>
  </r>
  <r>
    <s v="B09MT84WV5"/>
    <s v="Samsung EVO Plus 128GB microSDXC UHS-I U3 130MB/s Full HD &amp; 4K UHD Memory Card with Adapter (MB-MC128KA), Blue"/>
    <x v="33"/>
    <n v="1059"/>
    <n v="3999"/>
    <n v="0.74"/>
    <n v="4.3"/>
    <n v="140035"/>
  </r>
  <r>
    <s v="B0949SBKMP"/>
    <s v="boAt Flash Edition Smart Watch with Activity Tracker, Multiple Sports Modes, 1.3&quot; Screen, 170+ Watch Faces, Sleep Monitor, Gesture, Camera &amp; Music Control, IP68 &amp; 7 Days Battery Life(Lightning Black)"/>
    <x v="1"/>
    <n v="1799"/>
    <n v="6990"/>
    <n v="0.74"/>
    <n v="4"/>
    <n v="26880"/>
  </r>
  <r>
    <s v="B0949SBKMP"/>
    <s v="boAt Flash Edition Smart Watch with Activity Tracker, Multiple Sports Modes, 1.3&quot; Screen, 170+ Watch Faces, Sleep Monitor, Gesture, Camera &amp; Music Control, IP68 &amp; 7 Days Battery Life(Lightning Black)"/>
    <x v="1"/>
    <n v="1799"/>
    <n v="6990"/>
    <n v="0.74"/>
    <n v="4"/>
    <n v="26880"/>
  </r>
  <r>
    <s v="B08FY4FG5X"/>
    <s v="Boult Audio Bass Buds Q2 Lightweight Stereo Wired Over Ear Headphones Set with Mic with Deep Bass, Comfortable Ear Cushions, &amp; Long Cord (Black)"/>
    <x v="50"/>
    <n v="649"/>
    <n v="2499"/>
    <n v="0.74"/>
    <n v="3.9"/>
    <n v="13049"/>
  </r>
  <r>
    <s v="B096TWZRJC"/>
    <s v="Sounce 360 Adjustable Mobile Phone Holder, Universal Phone Holder Clip Lazy Bracket Flexible Gooseneck Clamp Long Arms Mount for Mobile Tabletop Stand for Bedroom, Office, Bathroom, White"/>
    <x v="48"/>
    <n v="499"/>
    <n v="1899"/>
    <n v="0.74"/>
    <n v="4.0999999999999996"/>
    <n v="1475"/>
  </r>
  <r>
    <s v="B09MY4W73Q"/>
    <s v="Amozo Ultra Hybrid Camera and Drop Protection Back Cover Case for iPhone 13 (Polycarbonate| Back Transparent - Sides Black)"/>
    <x v="4"/>
    <n v="474"/>
    <n v="1799"/>
    <n v="0.74"/>
    <n v="4.3"/>
    <n v="1454"/>
  </r>
  <r>
    <s v="B0B82YGCF6"/>
    <s v="Tokdis MX-1 Pro Bluetooth Calling Smartwatch - 1.69‚Äù LCD Display, Multiple Watch Faces, Sleep Monitor, Heart &amp; SpO2 Monitoring, Multiple Sports Modes, Water Resistant"/>
    <x v="1"/>
    <n v="899"/>
    <n v="3499"/>
    <n v="0.74"/>
    <n v="3"/>
    <n v="681"/>
  </r>
  <r>
    <s v="B09RFB2SJQ"/>
    <s v="10WeRun Id-116 Bluetooth Smartwatch Wireless Fitness Band for Boys, Girls, Men, Women &amp; Kids | Sports Gym Watch for All Smart Phones I Heart Rate and spo2 Monitor"/>
    <x v="1"/>
    <n v="499"/>
    <n v="1899"/>
    <n v="0.74"/>
    <n v="4.0999999999999996"/>
    <n v="412"/>
  </r>
  <r>
    <s v="B0BPCJM7TB"/>
    <s v="WIDEWINGS Electric Handheld Milk Wand Mixer Frother for Latte Coffee Hot Milk, Milk Frother for Coffee, Egg Beater, Hand Blender, Coffee Beater with Stand"/>
    <x v="51"/>
    <n v="259"/>
    <n v="999"/>
    <n v="0.74"/>
    <n v="4"/>
    <n v="43"/>
  </r>
  <r>
    <s v="B00NH11PEY"/>
    <s v="AmazonBasics USB 2.0 - A-Male to A-Female Extension Cable for Personal Computer, Printer (Black, 9.8 Feet/3 Meters)"/>
    <x v="3"/>
    <n v="199"/>
    <n v="750"/>
    <n v="0.73"/>
    <n v="4.5"/>
    <n v="74976"/>
  </r>
  <r>
    <s v="B00NH11PEY"/>
    <s v="AmazonBasics USB 2.0 - A-Male to A-Female Extension Cable for Personal Computer, Printer (Black, 9.8 Feet/3 Meters)"/>
    <x v="3"/>
    <n v="199"/>
    <n v="750"/>
    <n v="0.73"/>
    <n v="4.5"/>
    <n v="74976"/>
  </r>
  <r>
    <s v="B08L5FM4JC"/>
    <s v="SanDisk Ultra microSD UHS-I Card 64GB, 120MB/s R"/>
    <x v="33"/>
    <n v="649"/>
    <n v="2400"/>
    <n v="0.73"/>
    <n v="4.4000000000000004"/>
    <n v="67260"/>
  </r>
  <r>
    <s v="B0974G5Q2Y"/>
    <s v="boAt Laptop, Smartphone Type-c A400 Male Data Cable (Carbon Black)"/>
    <x v="3"/>
    <n v="273.10000000000002"/>
    <n v="999"/>
    <n v="0.73"/>
    <n v="4.3"/>
    <n v="20850"/>
  </r>
  <r>
    <s v="B07WG8PDCW"/>
    <s v="pTron Bullet Pro 36W PD Quick Charger, 3 Port Fast Car Charger Adapter - Compatible with All Smartphones &amp; Tablets (Black)"/>
    <x v="52"/>
    <n v="349"/>
    <n v="1299"/>
    <n v="0.73"/>
    <n v="4"/>
    <n v="14283"/>
  </r>
  <r>
    <s v="B07WG8PDCW"/>
    <s v="pTron Bullet Pro 36W PD Quick Charger, 3 Port Fast Car Charger Adapter - Compatible with All Smartphones &amp; Tablets (Black)"/>
    <x v="52"/>
    <n v="349"/>
    <n v="1299"/>
    <n v="0.73"/>
    <n v="4"/>
    <n v="14282"/>
  </r>
  <r>
    <s v="B07PFJ5VQD"/>
    <s v="Agaro Blaze USBA to micro +Type C 2in1 Braided 1.2M Cable"/>
    <x v="3"/>
    <n v="159"/>
    <n v="595"/>
    <n v="0.73"/>
    <n v="4.3"/>
    <n v="14184"/>
  </r>
  <r>
    <s v="B07MSLTW8Z"/>
    <s v="Gizga Essentials Multi-Purpose Portable &amp; Foldable Wooden Desk for Bed Tray, Laptop Table, Study Table (Black)"/>
    <x v="17"/>
    <n v="549"/>
    <n v="1999"/>
    <n v="0.73"/>
    <n v="3.6"/>
    <n v="6422"/>
  </r>
  <r>
    <s v="B07Z3K96FR"/>
    <s v="Robustrion Tempered Glass Screen Protector for iPad 10.2 inch 9th Gen Generation 2021 8th Gen 2020 7th Gen 2019"/>
    <x v="45"/>
    <n v="399"/>
    <n v="1499"/>
    <n v="0.73"/>
    <n v="4.0999999999999996"/>
    <n v="5730"/>
  </r>
  <r>
    <s v="B08L4SBJRY"/>
    <s v="Saifsmart Outlet Wall Mount Hanger Holder for Dot 3rd Gen, Compact Bracket Case Plug and Built-in Cable Management for Kitchen Bathroom, Bedroom (Black)"/>
    <x v="53"/>
    <n v="349"/>
    <n v="1299"/>
    <n v="0.73"/>
    <n v="4"/>
    <n v="3295"/>
  </r>
  <r>
    <s v="B07P434WJY"/>
    <s v="RC PRINT GI 790 Ink Refill for Canon G1000, G1010, G1100, G2000, G2002, G2010, G2012, G2100, G3000, G3010, G3012, G3100, G4000, G4010"/>
    <x v="54"/>
    <n v="549"/>
    <n v="1999"/>
    <n v="0.73"/>
    <n v="4.3"/>
    <n v="1367"/>
  </r>
  <r>
    <s v="B0B4HKH19N"/>
    <s v="pTron Solero 331 3.4Amps Multifunction Fast Charging Cable, 3-in-1 USB Cable Micro USB/Type-C/iOS, Made in India, Durable &amp; Strong &amp; Tangle-free 118cm in Length (Black)"/>
    <x v="3"/>
    <n v="249"/>
    <n v="931"/>
    <n v="0.73"/>
    <n v="3.9"/>
    <n v="1075"/>
  </r>
  <r>
    <s v="B09Q3M3WLJ"/>
    <s v="Robustrion [Anti-Scratch] &amp; [Smudge Proof] [Bubble Free] Premium Tempered Glass Screen Protector Guard for Samsung Galaxy Tab A8 10.5 inch [SM-X200/X205/X207] 2022"/>
    <x v="45"/>
    <n v="399"/>
    <n v="1499"/>
    <n v="0.73"/>
    <n v="4"/>
    <n v="691"/>
  </r>
  <r>
    <s v="B0B7FJNSZR"/>
    <s v="Proven¬Æ Copper + Mineral RO+UV+UF 10 to 12 Liter RO + UV + TDS ADJUSTER Water Purifier with Copper Charge Technology black &amp; copper Best For Home and Office (Made In India)"/>
    <x v="27"/>
    <n v="5395"/>
    <n v="19990"/>
    <n v="0.73"/>
    <n v="4.4000000000000004"/>
    <n v="535"/>
  </r>
  <r>
    <s v="B0B298D54H"/>
    <s v="Prolet Classic Bumper Case Cover for Samsung Galaxy Watch 4 44mm TPU Plated Full Screen Protector (Black)"/>
    <x v="1"/>
    <n v="265"/>
    <n v="999"/>
    <n v="0.73"/>
    <n v="3.7"/>
    <n v="465"/>
  </r>
  <r>
    <s v="B0B694PXQJ"/>
    <s v="Gadgetronics Digital Kitchen Weighing Scale &amp; Food Weight Machine for Health, Fitness, Home Baking &amp; Cooking (10 KGs,1 Year Warranty &amp; Batteries Included)"/>
    <x v="5"/>
    <n v="799"/>
    <n v="2999"/>
    <n v="0.73"/>
    <n v="4.5"/>
    <n v="63"/>
  </r>
  <r>
    <s v="B07PFJ5W31"/>
    <s v="AGARO Blaze USB 3.0 to USB Type C OTG Adapter"/>
    <x v="55"/>
    <n v="139"/>
    <n v="495"/>
    <n v="0.72"/>
    <n v="4.3"/>
    <n v="14185"/>
  </r>
  <r>
    <s v="B01M4GGIVU"/>
    <s v="Tizum High Speed HDMI Cable with Ethernet | Supports 3D 4K | for All HDMI Devices Laptop Computer Gaming Console TV Set Top Box (1.5 Meter/ 5 Feet)"/>
    <x v="10"/>
    <n v="199"/>
    <n v="699"/>
    <n v="0.72"/>
    <n v="4.2"/>
    <n v="12153"/>
  </r>
  <r>
    <s v="B01M4GGIVU"/>
    <s v="Tizum High Speed HDMI Cable with Ethernet | Supports 3D 4K | for All HDMI Devices Laptop Computer Gaming Console TV Set Top Box (1.5 Meter/ 5 Feet)"/>
    <x v="10"/>
    <n v="199"/>
    <n v="699"/>
    <n v="0.72"/>
    <n v="4.2"/>
    <n v="12153"/>
  </r>
  <r>
    <s v="B09BCNQ9R2"/>
    <s v="DYAZO USB 3.0 Type C Female to USB A Male Connector/Converter/Adapter Compatible for Samsung Galaxy Note s 20 10 Plus Ultra,Google Pixel 4 5 3 2 &amp; Other Type-c Devices"/>
    <x v="55"/>
    <n v="139"/>
    <n v="499"/>
    <n v="0.72"/>
    <n v="4.2"/>
    <n v="4971"/>
  </r>
  <r>
    <s v="B0BBLHTRM9"/>
    <s v="IONIX Tap filter Multilayer | Activated Carbon Faucet Water Filters Universal Interface Home Kitchen Faucet Tap Water Clean Purifier Filter Cartridge Five Layer Water Filter-Pack of 1"/>
    <x v="12"/>
    <n v="199"/>
    <n v="699"/>
    <n v="0.72"/>
    <n v="2.9"/>
    <n v="159"/>
  </r>
  <r>
    <s v="B09MT84WV5"/>
    <s v="Samsung EVO Plus 128GB microSDXC UHS-I U3 130MB/s Full HD &amp; 4K UHD Memory Card with Adapter (MB-MC128KA), Blue"/>
    <x v="33"/>
    <n v="1149"/>
    <n v="3999"/>
    <n v="0.71"/>
    <n v="4.3"/>
    <n v="140036"/>
  </r>
  <r>
    <s v="B09MQSCJQ1"/>
    <s v="boAt Xtend Smartwatch with Alexa Built-in, 1.69‚Äù HD Display, Multiple Watch Faces, Stress Monitor, Heart &amp; SpO2 Monitoring, 14 Sports Modes, Sleep Monitor, 5 ATM &amp; 7 Days Battery(Charcoal Black)"/>
    <x v="1"/>
    <n v="2299"/>
    <n v="7990"/>
    <n v="0.71"/>
    <n v="4.2"/>
    <n v="69622"/>
  </r>
  <r>
    <s v="B09MQSCJQ1"/>
    <s v="boAt Xtend Smartwatch with Alexa Built-in, 1.69‚Äù HD Display, Multiple Watch Faces, Stress Monitor, Heart &amp; SpO2 Monitoring, 14 Sports Modes, Sleep Monitor, 5 ATM &amp; 7 Days Battery(Charcoal Black)"/>
    <x v="1"/>
    <n v="2299"/>
    <n v="7990"/>
    <n v="0.71"/>
    <n v="4.2"/>
    <n v="69619"/>
  </r>
  <r>
    <s v="B0B3N8VG24"/>
    <s v="FLiX (Beetel USB to Type C PVC Data Sync &amp; 15W(3A) TPE Fast Charging Cable, Made in India, 480Mbps Data Sync, 1 Meter Long cable for all Andriod &amp; all Type C Devices (Black)(XCD - FPC02)"/>
    <x v="3"/>
    <n v="88"/>
    <n v="299"/>
    <n v="0.71"/>
    <n v="4"/>
    <n v="9378"/>
  </r>
  <r>
    <s v="B0B3MQXNFB"/>
    <s v="FLiX (Beetel Flow USB to Micro USB PVC Data Sync &amp; 12W(2.4A) Fast Charging Cable,Made in India,480Mbps Data Sync,Solid Cable,1 Meter Long cable for all Andriod &amp; Micro USB Devices (Black)(XCD-FPM01)"/>
    <x v="3"/>
    <n v="57.89"/>
    <n v="199"/>
    <n v="0.71"/>
    <n v="4"/>
    <n v="9378"/>
  </r>
  <r>
    <s v="B0B25DJ352"/>
    <s v="GILTON Egg Boiler Electric Automatic Off 7 Egg Poacher for Steaming, Cooking Also Boiling and Frying, Multi Color"/>
    <x v="56"/>
    <n v="353"/>
    <n v="1199"/>
    <n v="0.71"/>
    <n v="4.3"/>
    <n v="629"/>
  </r>
  <r>
    <s v="B0BBMPH39N"/>
    <s v="Amazon Basics Magic Slate 8.5-inch LCD Writing Tablet with Stylus Pen, for Drawing, Playing, Noting by Kids &amp; Adults, Black"/>
    <x v="16"/>
    <n v="289"/>
    <n v="999"/>
    <n v="0.71"/>
    <n v="4.0999999999999996"/>
    <n v="401"/>
  </r>
  <r>
    <s v="B08T8KWNQ9"/>
    <s v="TE‚Ñ¢ Instant Electric Heating Hot and Cold Water Geyser Tap Water with Digital Display (White)"/>
    <x v="57"/>
    <n v="1449"/>
    <n v="4999"/>
    <n v="0.71"/>
    <n v="3.6"/>
    <n v="63"/>
  </r>
  <r>
    <s v="B0941392C8"/>
    <s v="Lava Charging Adapter Elements D3 2A Fast Charging Speed Usb Type C Data Cable, White"/>
    <x v="3"/>
    <n v="129"/>
    <n v="449"/>
    <n v="0.71"/>
    <n v="3.7"/>
    <n v="41"/>
  </r>
  <r>
    <s v="B0BN2576GQ"/>
    <s v="C (DEVICE) Lint Remover for Woolen Clothes, Electric Lint Remover, Best Lint Shaver for Clothes Pack of 1"/>
    <x v="28"/>
    <n v="469"/>
    <n v="1599"/>
    <n v="0.71"/>
    <n v="3.7"/>
    <n v="6"/>
  </r>
  <r>
    <s v="B00NH11KIK"/>
    <s v="AmazonBasics USB 2.0 Cable - A-Male to B-Male - for Personal Computer, Printer- 6 Feet (1.8 Meters), Black"/>
    <x v="3"/>
    <n v="209"/>
    <n v="695"/>
    <n v="0.7"/>
    <n v="4.5"/>
    <n v="107687"/>
  </r>
  <r>
    <s v="B00NH11KIK"/>
    <s v="AmazonBasics USB 2.0 Cable - A-Male to B-Male - for Personal Computer, Printer- 6 Feet (1.8 Meters), Black"/>
    <x v="3"/>
    <n v="209"/>
    <n v="695"/>
    <n v="0.7"/>
    <n v="4.5"/>
    <n v="107686"/>
  </r>
  <r>
    <s v="B08HV25BBQ"/>
    <s v="Noise ColorFit Pro 2 Full Touch Control Smart Watch with 35g Weight &amp; Upgraded LCD Display (Deep Wine)"/>
    <x v="1"/>
    <n v="1499"/>
    <n v="4999"/>
    <n v="0.7"/>
    <n v="4"/>
    <n v="92588"/>
  </r>
  <r>
    <s v="B07YY1BY5B"/>
    <s v="Noise ColorFit Pro 2 Full Touch Control Smart Watch with 35g Weight &amp; Upgraded LCD Display,IP68 Waterproof,Heart Rate Monitor,Sleep &amp; Step Tracker,Call &amp; Message Alerts &amp; Long Battery Life (Jet Black)"/>
    <x v="1"/>
    <n v="1499"/>
    <n v="4999"/>
    <n v="0.7"/>
    <n v="4"/>
    <n v="92588"/>
  </r>
  <r>
    <s v="B017PDR9N0"/>
    <s v="GIZGA Essentials Portable Tabletop Tablet Stand Mobile Holder, Desktop Stand, Cradle, Dock for iPad, Smartphone, Kindle, E-Reader, Fully Foldable, Adjustable Angle, Anti-Slip Pads, Black"/>
    <x v="58"/>
    <n v="149"/>
    <n v="499"/>
    <n v="0.7"/>
    <n v="4.0999999999999996"/>
    <n v="25607"/>
  </r>
  <r>
    <s v="B0B3MWYCHQ"/>
    <s v="Fire-Boltt Ring 3 Smart Watch 1.8 Biggest Display with Advanced Bluetooth Calling Chip, Voice Assistance,118 Sports Modes, in Built Calculator &amp; Games, SpO2, Heart Rate Monitoring"/>
    <x v="1"/>
    <n v="2999"/>
    <n v="9999"/>
    <n v="0.7"/>
    <n v="4.2"/>
    <n v="20881"/>
  </r>
  <r>
    <s v="B0B3MWYCHQ"/>
    <s v="Fire-Boltt Ring 3 Smart Watch 1.8 Biggest Display with Advanced Bluetooth Calling Chip, Voice Assistance,118 Sports Modes, in Built Calculator &amp; Games, SpO2, Heart Rate Monitoring"/>
    <x v="1"/>
    <n v="2999"/>
    <n v="9999"/>
    <n v="0.7"/>
    <n v="4.2"/>
    <n v="20879"/>
  </r>
  <r>
    <s v="B077Z65HSD"/>
    <s v="boAt A400 USB Type-C to USB-A 2.0 Male Data Cable, 2 Meter (Black)"/>
    <x v="3"/>
    <n v="299"/>
    <n v="999"/>
    <n v="0.7"/>
    <n v="4.3"/>
    <n v="20850"/>
  </r>
  <r>
    <s v="B077Z65HSD"/>
    <s v="boAt A400 USB Type-C to USB-A 2.0 Male Data Cable, 2 Meter (Black)"/>
    <x v="3"/>
    <n v="299"/>
    <n v="999"/>
    <n v="0.7"/>
    <n v="4.3"/>
    <n v="20850"/>
  </r>
  <r>
    <s v="B077Z65HSD"/>
    <s v="boAt A400 USB Type-C to USB-A 2.0 Male Data Cable, 2 Meter (Black)"/>
    <x v="3"/>
    <n v="299"/>
    <n v="999"/>
    <n v="0.7"/>
    <n v="4.3"/>
    <n v="20850"/>
  </r>
  <r>
    <s v="B07F1P8KNV"/>
    <s v="Wayona Nylon Braided Usb Type C 3Ft 1M 3A Fast Charger Cable For Samsung Galaxy S9 S8 (Wc3Cb1, Black)"/>
    <x v="3"/>
    <n v="325"/>
    <n v="1099"/>
    <n v="0.7"/>
    <n v="4.2"/>
    <n v="10576"/>
  </r>
  <r>
    <s v="B09NHVCHS9"/>
    <s v="Flix Micro Usb Cable For Smartphone (Black)"/>
    <x v="3"/>
    <n v="59"/>
    <n v="199"/>
    <n v="0.7"/>
    <n v="4"/>
    <n v="9378"/>
  </r>
  <r>
    <s v="B09NJN8L25"/>
    <s v="FLiX (Beetel USB to Micro USB PVC Data Sync &amp; 2A Fast Charging Cable, Made in India, 480Mbps Data Sync, Solid Cable, 1 Meter Long USB Cable for Micro USB Devices (White)(XCD-M11)"/>
    <x v="3"/>
    <n v="59"/>
    <n v="199"/>
    <n v="0.7"/>
    <n v="4"/>
    <n v="9378"/>
  </r>
  <r>
    <s v="B08N1WL9XW"/>
    <s v="FLiX (Beetel) 3in1 (Type C|Micro|Iphone Lightening) Textured Pattern 3A Fast Charging Cable with QC &amp; PD Support for Type C,Micro USB &amp; Lightning Iphone Cable,Made in India,1.5 Meter Long Cable(T101)"/>
    <x v="3"/>
    <n v="182"/>
    <n v="599"/>
    <n v="0.7"/>
    <n v="4"/>
    <n v="9378"/>
  </r>
  <r>
    <s v="B09NHVCHS9"/>
    <s v="Flix Micro Usb Cable For Smartphone (Black)"/>
    <x v="3"/>
    <n v="59"/>
    <n v="199"/>
    <n v="0.7"/>
    <n v="4"/>
    <n v="9377"/>
  </r>
  <r>
    <s v="B09NHVCHS9"/>
    <s v="Flix Micro Usb Cable For Smartphone (Black)"/>
    <x v="3"/>
    <n v="59"/>
    <n v="199"/>
    <n v="0.7"/>
    <n v="4"/>
    <n v="9377"/>
  </r>
  <r>
    <s v="B09GP6FBZT"/>
    <s v="OpenTech¬Æ Military-Grade Tempered Glass Screen Protector Compatible for iPhone 13/13 Pro / 14 with Edge to Edge Coverage and Easy Installation kit (6.1 Inches)"/>
    <x v="49"/>
    <n v="299"/>
    <n v="999"/>
    <n v="0.7"/>
    <n v="4.3"/>
    <n v="8891"/>
  </r>
  <r>
    <s v="B08R69WBN7"/>
    <s v="Pinnaclz Original Combo of 2 USB Type C Fast Charging Cable, USB C Data Cable for Charging and Data Transfer Smart Phones White 1.2 Meter Made in India (Pack of 2)"/>
    <x v="3"/>
    <n v="149"/>
    <n v="499"/>
    <n v="0.7"/>
    <n v="4"/>
    <n v="7732"/>
  </r>
  <r>
    <s v="B08LHTJTBB"/>
    <s v="Dyazo 6 Angles Adjustable Aluminum Ergonomic Foldable Portable Tabletop Laptop/Desktop Riser Stand Holder Compatible for MacBook, HP, Dell, Lenovo &amp; All Other Notebook (Silver)"/>
    <x v="25"/>
    <n v="599"/>
    <n v="1999"/>
    <n v="0.7"/>
    <n v="4.4000000000000004"/>
    <n v="4736"/>
  </r>
  <r>
    <s v="B08FN6WGDQ"/>
    <s v="Samsung Galaxy Buds Live Bluetooth Truly Wireless in Ear Earbuds with Mic, Upto 21 Hours Playtime, Mystic Black"/>
    <x v="13"/>
    <n v="4790"/>
    <n v="15990"/>
    <n v="0.7"/>
    <n v="4"/>
    <n v="4390"/>
  </r>
  <r>
    <s v="B08SMJT55F"/>
    <s v="boAt Stone 250 Portable Wireless Speaker with 5W RMS Immersive Audio, RGB LEDs, Up to 8HRS Playtime, IPX7 Water Resistance, Multi-Compatibility Modes(Black)"/>
    <x v="59"/>
    <n v="1199"/>
    <n v="3990"/>
    <n v="0.7"/>
    <n v="4.2"/>
    <n v="2908"/>
  </r>
  <r>
    <s v="B08CT62BM1"/>
    <s v="Wayona USB Type C Fast Charging Cable Charger Cord 3A QC 3.0 Data Cable Compatible with Samsung Galaxy S10e S10 S9 S8 S20 Plus, Note 10 9 8, M51 A40 A50 A70, Moto G7 G8 (1M, Grey)"/>
    <x v="3"/>
    <n v="299"/>
    <n v="999"/>
    <n v="0.7"/>
    <n v="4.3"/>
    <n v="2651"/>
  </r>
  <r>
    <s v="B08WJ86PV2"/>
    <s v="RPM Euro Games Gaming Mousepad Speed Type Extended Large (Size - 800 mm x 300 mm x 3 mm)"/>
    <x v="11"/>
    <n v="299"/>
    <n v="990"/>
    <n v="0.7"/>
    <n v="4.5"/>
    <n v="2453"/>
  </r>
  <r>
    <s v="B07QMRHWJD"/>
    <s v="SWAPKART Portable Flexible Adjustable Eye Protection USB LED Desk Light Table Lamp for Reading, Working on PC, Laptop, Power Bank, Bedroom ( Multicolour )"/>
    <x v="60"/>
    <n v="298"/>
    <n v="999"/>
    <n v="0.7"/>
    <n v="4.3"/>
    <n v="1552"/>
  </r>
  <r>
    <s v="B0841KQR1Z"/>
    <s v="Crypo‚Ñ¢ Universal Remote Compatible with Tata Sky Universal HD &amp; SD Set top Box (Also Works with All TV)"/>
    <x v="19"/>
    <n v="299"/>
    <n v="999"/>
    <n v="0.7"/>
    <n v="3.8"/>
    <n v="928"/>
  </r>
  <r>
    <s v="B0981XSZJ7"/>
    <s v="CROSSVOLT Compatible Dash/Warp Data Sync Fast Charging Cable Supported for All C Type Devices (Cable)"/>
    <x v="3"/>
    <n v="299"/>
    <n v="999"/>
    <n v="0.7"/>
    <n v="4.3"/>
    <n v="766"/>
  </r>
  <r>
    <s v="B098T9CJVQ"/>
    <s v="Sui Generis Electric Handheld Milk Wand Mixer Frother for Latte Coffee Hot Milk, Milk Frother, Electric Coffee Beater, Egg Beater, Latte Maker, Mini Hand Blender Cappuccino Maker (Multicolor)"/>
    <x v="51"/>
    <n v="210"/>
    <n v="699"/>
    <n v="0.7"/>
    <n v="3.7"/>
    <n v="74"/>
  </r>
  <r>
    <s v="B0BBMGLQDW"/>
    <s v="Tuarso 8K HDMI 2.1 Cable 48Gbps , 1.5 Meter High-Speed Braided HDMI Cable ( 8K@60HZ„ÄÅ4K@120HZ„ÄÅ2K@240HZ ) HDMI 2.1 Cable Compatible with Monitors , Television , Laptops , Projectors , Game Consoles and more with HDMI Ports Device"/>
    <x v="10"/>
    <n v="599"/>
    <n v="1999"/>
    <n v="0.7"/>
    <n v="4.2"/>
    <n v="47"/>
  </r>
  <r>
    <s v="B07KSMBL2H"/>
    <s v="AmazonBasics Flexible Premium HDMI Cable (Black, 4K@60Hz, 18Gbps), 3-Foot"/>
    <x v="10"/>
    <n v="219"/>
    <n v="700"/>
    <n v="0.69"/>
    <n v="4.4000000000000004"/>
    <n v="426973"/>
  </r>
  <r>
    <s v="B07KSMBL2H"/>
    <s v="AmazonBasics Flexible Premium HDMI Cable (Black, 4K@60Hz, 18Gbps), 3-Foot"/>
    <x v="10"/>
    <n v="219"/>
    <n v="700"/>
    <n v="0.69"/>
    <n v="4.4000000000000004"/>
    <n v="426972"/>
  </r>
  <r>
    <s v="B08H9Z3XQW"/>
    <s v="boAt Bassheads 242 in Ear Wired Earphones with Mic(Blue)"/>
    <x v="13"/>
    <n v="455"/>
    <n v="1490"/>
    <n v="0.69"/>
    <n v="4.0999999999999996"/>
    <n v="161677"/>
  </r>
  <r>
    <s v="B07PR1CL3S"/>
    <s v="boAt Rockerz 450 Bluetooth On Ear Headphones with Mic, Upto 15 Hours Playback, 40MM Drivers, Padded Ear Cushions, Integrated Controls and Dual Modes(Luscious Black)"/>
    <x v="61"/>
    <n v="1220"/>
    <n v="3990"/>
    <n v="0.69"/>
    <n v="4.0999999999999996"/>
    <n v="107151"/>
  </r>
  <r>
    <s v="B08MTLLSL8"/>
    <s v="boAt Bassheads 102 Wired in Ear Earphones with Mic (Mint Green)"/>
    <x v="13"/>
    <n v="399"/>
    <n v="1290"/>
    <n v="0.69"/>
    <n v="4.2"/>
    <n v="76042"/>
  </r>
  <r>
    <s v="B00ZYLMQH0"/>
    <s v="Dell KB216 Wired Multimedia USB Keyboard with Super Quite Plunger Keys with Spill-Resistant ‚Äì Black"/>
    <x v="62"/>
    <n v="549"/>
    <n v="1799"/>
    <n v="0.69"/>
    <n v="4.3"/>
    <n v="28829"/>
  </r>
  <r>
    <s v="B01GGKYKQM"/>
    <s v="Amazon Basics USB Type-C to USB-A 2.0 Male Fast Charging Cable for Laptop - 3 Feet (0.9 Meters), Black"/>
    <x v="3"/>
    <n v="219"/>
    <n v="700"/>
    <n v="0.69"/>
    <n v="4.3"/>
    <n v="20053"/>
  </r>
  <r>
    <s v="B01GGKYKQM"/>
    <s v="Amazon Basics USB Type-C to USB-A 2.0 Male Fast Charging Cable for Laptop - 3 Feet (0.9 Meters), Black"/>
    <x v="3"/>
    <n v="219"/>
    <n v="700"/>
    <n v="0.69"/>
    <n v="4.3"/>
    <n v="20053"/>
  </r>
  <r>
    <s v="B01GGKYKQM"/>
    <s v="Amazon Basics USB Type-C to USB-A 2.0 Male Fast Charging Cable for Laptop - 3 Feet (0.9 Meters), Black"/>
    <x v="3"/>
    <n v="219"/>
    <n v="700"/>
    <n v="0.69"/>
    <n v="4.3"/>
    <n v="20052"/>
  </r>
  <r>
    <s v="B07JPJJZ2H"/>
    <s v="Wayona Nylon Braided Lightning USB Data Sync &amp; 3A Charging Cable for iPhones, iPad Air, iPad Mini, iPod Nano and iPod Touch (3 FT Pack of 1, Grey)"/>
    <x v="3"/>
    <n v="399"/>
    <n v="1299"/>
    <n v="0.69"/>
    <n v="4.2"/>
    <n v="13120"/>
  </r>
  <r>
    <s v="B07YFWVRCM"/>
    <s v="Imou 360¬∞ 1080P Full HD Security Camera, Human Detection, Motion Tracking, 2-Way Audio, Night Vision, Dome Camera with WiFi &amp; Ethernet Connection, Alexa Google Assistant, Up to 256GB SD Card Support"/>
    <x v="63"/>
    <n v="2299"/>
    <n v="7500"/>
    <n v="0.69"/>
    <n v="4.0999999999999996"/>
    <n v="5554"/>
  </r>
  <r>
    <s v="B0BNDRK886"/>
    <s v="IONIX Activated Carbon Faucet Water Filters Universal Interface Home Kitchen Faucet Tap Water | Tap filter Multilayer | Clean Purifier Filter Cartridge Five Layer Water Filter-Pack of 1"/>
    <x v="12"/>
    <n v="185"/>
    <n v="599"/>
    <n v="0.69"/>
    <n v="3.9"/>
    <n v="1306"/>
  </r>
  <r>
    <s v="B093ZNQZ2Y"/>
    <s v="LOHAYA Remote Compatible for Mi Smart LED TV 4A Remote Control (32&quot;/43&quot;) [ Compatible for Mi Tv Remote Control ] [ Compatible for Mi Smart LED Tv Remote Control ]"/>
    <x v="19"/>
    <n v="249"/>
    <n v="799"/>
    <n v="0.69"/>
    <n v="3.8"/>
    <n v="1079"/>
  </r>
  <r>
    <s v="B08QSDKFGQ"/>
    <s v="Zoul USB Type C Fast Charging 3A Nylon Braided Data Cable Quick Charger Cable QC 3.0 for Samsung Galaxy M31s M30 S10 S9 S20 Plus, Note 10 9 8, A20e A40 A50 A70 (1M, Grey)"/>
    <x v="3"/>
    <n v="339"/>
    <n v="1099"/>
    <n v="0.69"/>
    <n v="4.3"/>
    <n v="974"/>
  </r>
  <r>
    <s v="B09VC2D2WG"/>
    <s v="Portronics Ruffpad 12E Re-Writable LCD Writing Pad with 30.4cm (12 inch) Writing Area, Single Tap Erase, Smart Lock, Long Battery Life, India's first notepad to save and share your child's first creatives via Ruffpad app on your Smartphone(Black)"/>
    <x v="16"/>
    <n v="469"/>
    <n v="1499"/>
    <n v="0.69"/>
    <n v="4.0999999999999996"/>
    <n v="352"/>
  </r>
  <r>
    <s v="B07QZ3CZ48"/>
    <s v="boAt BassHeads 122 Wired Earphones with Heavy Bass, Integrated Controls and Mic (Gun Metal)"/>
    <x v="13"/>
    <n v="399"/>
    <n v="1290"/>
    <n v="0.69"/>
    <n v="4.2"/>
    <n v="206"/>
  </r>
  <r>
    <s v="B0BNVBJW2S"/>
    <s v="boAt Newly Launched Wave Electra with 1.81&quot; HD Display, Smart Calling Ultra-Seamless BT Calling Chip, 20 Built-in Watch Faces, 100 + Sports Modes, Menu Personalization, in-Built Games(Cherry Blossom)"/>
    <x v="1"/>
    <n v="2499"/>
    <n v="7990"/>
    <n v="0.69"/>
    <n v="4.0999999999999996"/>
    <n v="154"/>
  </r>
  <r>
    <s v="B09MT6XSFW"/>
    <s v="Samsung EVO Plus 64GB microSDXC UHS-I U1 130MB/s Full HD &amp; 4K UHD Memory Card with Adapter (MB-MC64KA), Blue"/>
    <x v="33"/>
    <n v="599"/>
    <n v="1899"/>
    <n v="0.68"/>
    <n v="4.3"/>
    <n v="140036"/>
  </r>
  <r>
    <s v="B097R25DP7"/>
    <s v="Noise ColorFit Pulse Smartwatch with 3.56 cm (1.4&quot;) Full Touch HD Display, SpO2, Heart Rate, Sleep Monitors &amp; 10-Day Battery - Jet Black"/>
    <x v="1"/>
    <n v="1599"/>
    <n v="4999"/>
    <n v="0.68"/>
    <n v="4"/>
    <n v="67951"/>
  </r>
  <r>
    <s v="B097R25DP7"/>
    <s v="Noise ColorFit Pulse Smartwatch with 3.56 cm (1.4&quot;) Full Touch HD Display, SpO2, Heart Rate, Sleep Monitors &amp; 10-Day Battery - Jet Black"/>
    <x v="1"/>
    <n v="1599"/>
    <n v="4999"/>
    <n v="0.68"/>
    <n v="4"/>
    <n v="67950"/>
  </r>
  <r>
    <s v="B01L8ZNWN2"/>
    <s v="HP v236w USB 2.0 64GB Pen Drive, Metal"/>
    <x v="64"/>
    <n v="475"/>
    <n v="1500"/>
    <n v="0.68"/>
    <n v="4.2"/>
    <n v="64273"/>
  </r>
  <r>
    <s v="B08GTYFC37"/>
    <s v="SanDisk 1TB Extreme Portable SSD 1050MB/s R, 1000MB/s W,Upto 2 Meter Drop Protection with IP55 Water/dust Resistance, HW Encryption, PC,MAC &amp; TypeC Smartphone Compatible, 5Y Warranty, External SSD"/>
    <x v="65"/>
    <n v="10389"/>
    <n v="32000"/>
    <n v="0.68"/>
    <n v="4.4000000000000004"/>
    <n v="41398"/>
  </r>
  <r>
    <s v="B07JH1C41D"/>
    <s v="Wayona Nylon Braided (2 Pack) Lightning Fast Usb Data Cable Fast Charger Cord For Iphone, Ipad Tablet (3 Ft Pack Of 2, Grey)"/>
    <x v="3"/>
    <n v="649"/>
    <n v="1999"/>
    <n v="0.68"/>
    <n v="4.2"/>
    <n v="24269"/>
  </r>
  <r>
    <s v="B07JH1CBGW"/>
    <s v="Wayona Nylon Braided Usb Syncing And Charging Cable Sync And Charging Cable For Iphone, Ipad (3 Ft, Black) - Pack Of 2"/>
    <x v="3"/>
    <n v="649"/>
    <n v="1999"/>
    <n v="0.68"/>
    <n v="4.2"/>
    <n v="24269"/>
  </r>
  <r>
    <s v="B09G5TSGXV"/>
    <s v="Hi-Mobiler iPhone Charger Lightning Cable,2 Pack Apple MFi Certified USB iPhone Fast Chargering Cord,Data Sync Transfer for 13/12/11 Pro Max Xs X XR 8 7 6 5 5s iPad iPod More Model Cell Phone Cables"/>
    <x v="3"/>
    <n v="254"/>
    <n v="799"/>
    <n v="0.68"/>
    <n v="4"/>
    <n v="2905"/>
  </r>
  <r>
    <s v="B0814LP6S9"/>
    <s v="PrettyKrafts Laundry Basket for clothes with Lid &amp; Handles, Toys Organiser, 75 Ltr Grey"/>
    <x v="66"/>
    <n v="351"/>
    <n v="1099"/>
    <n v="0.68"/>
    <n v="3.7"/>
    <n v="1470"/>
  </r>
  <r>
    <s v="B0B5RP43VN"/>
    <s v="iBELL SM1515NEW Sandwich Maker with Floating Hinges, 1000Watt, Panini / Grill / Toast (Black)"/>
    <x v="67"/>
    <n v="1474"/>
    <n v="4650"/>
    <n v="0.68"/>
    <n v="4.0999999999999996"/>
    <n v="1045"/>
  </r>
  <r>
    <s v="B09N3ZNHTY"/>
    <s v="boAt Airdopes 141 Bluetooth Truly Wireless in Ear Earbuds with mic, 42H Playtime, Beast Mode(Low Latency Upto 80ms) for Gaming, ENx Tech, ASAP Charge, IWP, IPX4 Water Resistance (Bold Black)"/>
    <x v="13"/>
    <n v="1499"/>
    <n v="4490"/>
    <n v="0.67"/>
    <n v="3.9"/>
    <n v="136954"/>
  </r>
  <r>
    <s v="B085W8CFLH"/>
    <s v="PTron Tangent Lite Bluetooth 5.0 Earphones with Mic, Hi-Fi Stereo Sound Neckband, 8Hrs Playtime, Lightweight Snug-fit in-Ear Headphones, IPX4 Water Resistant, Fast Charge &amp; Voice Assistant (Black)"/>
    <x v="13"/>
    <n v="599"/>
    <n v="1800"/>
    <n v="0.67"/>
    <n v="3.5"/>
    <n v="83996"/>
  </r>
  <r>
    <s v="B07TCN5VR9"/>
    <s v="Boult Audio BassBuds X1 in-Ear Wired Earphones with 10mm Extra Bass Driver and HD Sound with mic(Black)"/>
    <x v="13"/>
    <n v="329"/>
    <n v="999"/>
    <n v="0.67"/>
    <n v="3.9"/>
    <n v="77027"/>
  </r>
  <r>
    <s v="B0765B3TH7"/>
    <s v="Gizga Essentials Hard Drive Case Shell, 6.35cm/2.5-inch, Portable Storage Organizer Bag for Earphone USB Cable Power Bank Mobile Charger Digital Gadget Hard Disk, Water Resistance Material, Black"/>
    <x v="68"/>
    <n v="199"/>
    <n v="599"/>
    <n v="0.67"/>
    <n v="4.5"/>
    <n v="13568"/>
  </r>
  <r>
    <s v="B07XJYYH7L"/>
    <s v="Wecool Nylon Braided Multifunction Fast Charging Cable For Android Smartphone, Ios And Type C Usb Devices, 3 In 1 Charging Cable, 3A, (3 Feet) (Black)"/>
    <x v="3"/>
    <n v="333"/>
    <n v="999"/>
    <n v="0.67"/>
    <n v="3.3"/>
    <n v="9792"/>
  </r>
  <r>
    <s v="B07XJYYH7L"/>
    <s v="Wecool Nylon Braided Multifunction Fast Charging Cable For Android Smartphone, Ios And Type C Usb Devices, 3 In 1 Charging Cable, 3A, (3 Feet) (Black)"/>
    <x v="3"/>
    <n v="333"/>
    <n v="999"/>
    <n v="0.67"/>
    <n v="3.3"/>
    <n v="9792"/>
  </r>
  <r>
    <s v="B09GFWJDY1"/>
    <s v="ZEBRONICS Zeb-Evolve Wireless in Ear Neckband Earphone with Supporting Bluetooth v5.0, Voice Assistant, Rapid Charge, Call Function &amp; Magnetic Earpiece, with mic (Metallic Blue)"/>
    <x v="13"/>
    <n v="499"/>
    <n v="1499"/>
    <n v="0.67"/>
    <n v="3.6"/>
    <n v="9169"/>
  </r>
  <r>
    <s v="B084DTMYWK"/>
    <s v="Myvn 30W Warp/20W Dash Charging Usb Type C Charger Cable Compatible For Cellular Phones Oneplus 8T 8 8Pro 7 Pro / 7T / 7T Pro Nord And Oneplus 3 / 3T / 5 / 5T / 6 / 6T / 7"/>
    <x v="21"/>
    <n v="329"/>
    <n v="999"/>
    <n v="0.67"/>
    <n v="4.2"/>
    <n v="3492"/>
  </r>
  <r>
    <s v="B08CTNJ985"/>
    <s v="Wayona USB Type C 65W Fast Charging 2M/6Ft Long Flash Charge Cable 3A QC 3.0 Data Cable Compatible with Samsung Galaxy S21 S10 S9 S8, iQOO Z3, Vivo, Note 10 9 8, A20e A40 A50 A70, Moto G7 G8 (2M, Grey)"/>
    <x v="3"/>
    <n v="325"/>
    <n v="999"/>
    <n v="0.67"/>
    <n v="4.3"/>
    <n v="2651"/>
  </r>
  <r>
    <s v="B07DL1KC3H"/>
    <s v="Isoelite Remote Compatible for Samsung LED/LCD Remote Control Works with All Samsung LED/LCD TV Model No :- BN59-607A (Please Match The Image with Your Old Remote)"/>
    <x v="19"/>
    <n v="299"/>
    <n v="899"/>
    <n v="0.67"/>
    <n v="4"/>
    <n v="1588"/>
  </r>
  <r>
    <s v="B09127FZCK"/>
    <s v="Astigo Compatible Remote for Airtel Digital Set Top Box (Pairing Required with TV Remote)"/>
    <x v="19"/>
    <n v="299"/>
    <n v="899"/>
    <n v="0.67"/>
    <n v="3.8"/>
    <n v="425"/>
  </r>
  <r>
    <s v="B09P1MFKG1"/>
    <s v="Melbon VM-905 2000-Watt Room Heater (ISI Certified, White Color) Ideal Electric Fan Heater for Small to Medium Room/Area (Plastic Body)"/>
    <x v="69"/>
    <n v="998"/>
    <n v="2999"/>
    <n v="0.67"/>
    <n v="4.5999999999999996"/>
    <n v="9"/>
  </r>
  <r>
    <s v="B078W65FJ7"/>
    <s v="boAt BassHeads 900 On-Ear Wired Headphones with Mic (White)"/>
    <x v="61"/>
    <n v="849"/>
    <n v="2490"/>
    <n v="0.66"/>
    <n v="4.2"/>
    <n v="91188"/>
  </r>
  <r>
    <s v="B00KXULGJQ"/>
    <s v="TP-Link AC750 Wifi Range Extender | Up to 750Mbps | Dual Band WiFi Extender, Repeater, Wifi Signal Booster, Access Point| Easy Set-Up | Extends Wifi to Smart Home &amp; Alexa Devices (RE200)"/>
    <x v="70"/>
    <n v="1889"/>
    <n v="5499"/>
    <n v="0.66"/>
    <n v="4.2"/>
    <n v="49551"/>
  </r>
  <r>
    <s v="B095RTJH1M"/>
    <s v="Spigen EZ Fit Tempered Glass Screen Protector Guard for iPhone 14/13/13 Pro - 2 Pack"/>
    <x v="49"/>
    <n v="999"/>
    <n v="2899"/>
    <n v="0.66"/>
    <n v="4.5999999999999996"/>
    <n v="26603"/>
  </r>
  <r>
    <s v="B08ZN4B121"/>
    <s v="WeCool Bluetooth Extendable Selfie Sticks with Wireless Remote and Tripod Stand, 3-in-1 Multifunctional Selfie Stick with Tripod Stand Compatible with iPhone/OnePlus/Samsung/Oppo/Vivo and All Phones"/>
    <x v="71"/>
    <n v="539"/>
    <n v="1599"/>
    <n v="0.66"/>
    <n v="3.8"/>
    <n v="14648"/>
  </r>
  <r>
    <s v="B08HLZ28QC"/>
    <s v="Oakter Mini UPS for 12V WiFi Router Broadband Modem | Backup Upto 4 Hours | WiFi Router UPS Power Backup During Power Cuts | UPS for 12V Router Broadband Modem | Current Surge &amp; Deep Discharge Protection"/>
    <x v="72"/>
    <n v="1199"/>
    <n v="3490"/>
    <n v="0.66"/>
    <n v="4.0999999999999996"/>
    <n v="11716"/>
  </r>
  <r>
    <s v="B09P22HXH6"/>
    <s v="Lenovo 300 FHD Webcam with Full Stereo Dual Built-in mics | FHD 1080P 2.1 Megapixel CMOS Camera |Privacy Shutter | Ultra-Wide 95 Lens | 360 Rotation | Flexible Mount, Plug-n-Play | Cloud Grey"/>
    <x v="73"/>
    <n v="1890"/>
    <n v="5490"/>
    <n v="0.66"/>
    <n v="4.0999999999999996"/>
    <n v="10976"/>
  </r>
  <r>
    <s v="B0141EZMAI"/>
    <s v="Gizga Essentials USB WiFi Adapter for PC, 150 Mbps Wireless Network Adapter for Desktop - Nano Size WiFi Dongle Compatible with Windows, Mac OS &amp; Linux Kernel | WPA/WPA2 Encryption Standards| Black"/>
    <x v="32"/>
    <n v="269"/>
    <n v="800"/>
    <n v="0.66"/>
    <n v="3.6"/>
    <n v="10134"/>
  </r>
  <r>
    <s v="B0141EZMAI"/>
    <s v="Gizga Essentials USB WiFi Adapter for PC, 150 Mbps Wireless Network Adapter for Desktop - Nano Size WiFi Dongle Compatible with Windows, Mac OS &amp; Linux Kernel | WPA/WPA2 Encryption Standards| Black"/>
    <x v="32"/>
    <n v="269"/>
    <n v="800"/>
    <n v="0.66"/>
    <n v="3.6"/>
    <n v="10134"/>
  </r>
  <r>
    <s v="B00GZLB57U"/>
    <s v="Quantum RJ45 Ethernet Patch Cable/LAN Router Cable with Heavy Duty Gold Plated Connectors Supports Hi-Speed Gigabit Upto 1000Mbps, Waterproof and Durable,1-Year Warranty-32.8 Feet (10 Meters)(White)"/>
    <x v="74"/>
    <n v="238"/>
    <n v="699"/>
    <n v="0.66"/>
    <n v="4.4000000000000004"/>
    <n v="8372"/>
  </r>
  <r>
    <s v="B0B23LW7NV"/>
    <s v="Spigen EZ Fit Tempered Glass Screen Protector for iPhone 14 Pro Max - 2 Pack (Sensor Protection)"/>
    <x v="49"/>
    <n v="999"/>
    <n v="2899"/>
    <n v="0.66"/>
    <n v="4.7"/>
    <n v="7779"/>
  </r>
  <r>
    <s v="B081FG1QYX"/>
    <s v="Wayona Type C Cable Nylon Braided USB C QC 3.0 Fast Charging Short Power Bank Cable for Samsung Galaxy S10e/S10+/S10/S9/S9+/Note 9/S8/Note 8, LG G7 G5 G6, Moto G6 G7 (0.25M, Black)"/>
    <x v="3"/>
    <n v="339"/>
    <n v="999"/>
    <n v="0.66"/>
    <n v="4.3"/>
    <n v="6255"/>
  </r>
  <r>
    <s v="B081FJWN52"/>
    <s v="Wayona Usb Type C To Usb Nylon Braided Quick Charger Fast Charging Short Cable For Smartphone (Samsung Galaxy S21/S20/S10/S9/S9+/Note 9/S8/Note 8, Lg G7 G5 G6, Moto G6 G7) (0.25M,Grey)"/>
    <x v="3"/>
    <n v="339"/>
    <n v="999"/>
    <n v="0.66"/>
    <n v="4.3"/>
    <n v="6255"/>
  </r>
  <r>
    <s v="B08KRMK9LZ"/>
    <s v="Tukzer Stylus Pen, iPad Pencil with Palm Rejection Tilt Sensor| 2nd Gen for 2018-2022 iPad 6/7/8/9th Gen; iPad 10.2&quot;, Pro 12.9/11&quot;, Mini 6/5th, Air 5/4/3rd, Precise for Writing/Drawing (3 Spare Tips)"/>
    <x v="75"/>
    <n v="2025"/>
    <n v="5999"/>
    <n v="0.66"/>
    <n v="4.2"/>
    <n v="6233"/>
  </r>
  <r>
    <s v="B0B244R4KB"/>
    <s v="Spigen EZ Fit Tempered Glass Screen Protector for iPhone 14 Pro - 2 Pack (Sensor Protection)"/>
    <x v="49"/>
    <n v="999"/>
    <n v="2899"/>
    <n v="0.66"/>
    <n v="4.5999999999999996"/>
    <n v="6129"/>
  </r>
  <r>
    <s v="B08H5L8V1L"/>
    <s v="Synqe USB Type C Fast Charging Cable 2M Charger Cord Data Cable Compatible with Samsung Galaxy M51,Galaxy M31S, S10e S10 S9 S20 Plus, Note10 9 8,M40 A50 A70, Redmi Note 9, Moto G7, Poco F1 (2M, Grey)"/>
    <x v="3"/>
    <n v="379"/>
    <n v="1099"/>
    <n v="0.66"/>
    <n v="4.3"/>
    <n v="3049"/>
  </r>
  <r>
    <s v="B098JYT4SY"/>
    <s v="Zebronics Zeb-Jaguar Wireless Mouse, 2.4GHz with USB Nano Receiver, High Precision Optical Tracking, 4 Buttons, Plug &amp; Play, Ambidextrous, for PC/Mac/Laptop (Black+Grey)"/>
    <x v="76"/>
    <n v="399"/>
    <n v="1190"/>
    <n v="0.66"/>
    <n v="4.0999999999999996"/>
    <n v="2809"/>
  </r>
  <r>
    <s v="B08WKG2MWT"/>
    <s v="Wayona Usb C 65W Fast Charging Cable Compatible For Tablets Samsung S22 S20 S10 S20Fe S21 S21 Ultra A70 A51 A71 A50S M31 M51 M31S M53 5G (1M, Black)"/>
    <x v="3"/>
    <n v="379"/>
    <n v="1099"/>
    <n v="0.66"/>
    <n v="4.3"/>
    <n v="2806"/>
  </r>
  <r>
    <s v="B08WKFSN84"/>
    <s v="Wayona Type C To Type C 65W/3.25A Nylon Braided Fast Charging Cable Compatible For Laptop, Macbook, Samsung Galaxy M33 M53 M51 S20 Ultra, A71, A53, A51, Ipad Pro 2018 (1M, Grey)"/>
    <x v="3"/>
    <n v="379"/>
    <n v="1099"/>
    <n v="0.66"/>
    <n v="4.3"/>
    <n v="2806"/>
  </r>
  <r>
    <s v="B07ZR4S1G4"/>
    <s v="Universal Remote Control for All Sony TV for All LCD LED and Bravia TVs Remote"/>
    <x v="19"/>
    <n v="239"/>
    <n v="699"/>
    <n v="0.66"/>
    <n v="4.4000000000000004"/>
    <n v="2640"/>
  </r>
  <r>
    <s v="B08S7V8YTN"/>
    <s v="Lifelong 2-in1 Egg Boiler and Poacher 500-Watt (Transparent and Silver Grey), Boil 8 eggs, Poach 4 eggs, Easy to clean| 3 Boiling Modes, Stainless Steel Body and Heating Plate, Automatic Turn-Off"/>
    <x v="56"/>
    <n v="1199"/>
    <n v="3500"/>
    <n v="0.66"/>
    <n v="4.3"/>
    <n v="1802"/>
  </r>
  <r>
    <s v="B0B2DJ5RVQ"/>
    <s v="WeCool B1 Mobile Holder for Bikes or Bike Mobile Holder for Maps and GPS Navigation, one Click Locking, Firm Gripping, Anti Shake and Stable Cradle Clamp with 360¬∞ Rotation Bicycle Phone Mount"/>
    <x v="77"/>
    <n v="689"/>
    <n v="1999"/>
    <n v="0.66"/>
    <n v="4.3"/>
    <n v="1193"/>
  </r>
  <r>
    <s v="B08CKW1KH9"/>
    <s v="Tata Sky Universal Remote Compatible for SD/HD"/>
    <x v="19"/>
    <n v="204"/>
    <n v="599"/>
    <n v="0.66"/>
    <n v="3.6"/>
    <n v="339"/>
  </r>
  <r>
    <s v="B07GPXXNNG"/>
    <s v="boAt Bassheads 100 in Ear Wired Earphones with Mic(Taffy Pink)"/>
    <x v="13"/>
    <n v="349"/>
    <n v="999"/>
    <n v="0.65"/>
    <n v="4.0999999999999996"/>
    <n v="363713"/>
  </r>
  <r>
    <s v="B07DC4RZPY"/>
    <s v="Amazon Basics USB A to Lightning MFi Certified Charging Cable (White, 1.2 meter)"/>
    <x v="3"/>
    <n v="709"/>
    <n v="1999"/>
    <n v="0.65"/>
    <n v="4.0999999999999996"/>
    <n v="178817"/>
  </r>
  <r>
    <s v="B08TV2P1N8"/>
    <s v="boAt Rockerz 255 Pro+ in-Ear Bluetooth Neckband with Upto 40 Hours Playback, ASAP  Charge, IPX7, Dual Pairing, BT v5.0, with Mic (Active Black)"/>
    <x v="13"/>
    <n v="1399"/>
    <n v="3990"/>
    <n v="0.65"/>
    <n v="4.0999999999999996"/>
    <n v="141841"/>
  </r>
  <r>
    <s v="B07KY3FNQP"/>
    <s v="boAt Bassheads 152 in Ear Wired Earphones with Mic(Active Black)"/>
    <x v="13"/>
    <n v="449"/>
    <n v="1290"/>
    <n v="0.65"/>
    <n v="4.0999999999999996"/>
    <n v="91770"/>
  </r>
  <r>
    <s v="B0746JGVDS"/>
    <s v="ELV Car Mount Adjustable Car Phone Holder Universal Long Arm, Windshield for Smartphones - Black"/>
    <x v="40"/>
    <n v="349"/>
    <n v="999"/>
    <n v="0.65"/>
    <n v="3.9"/>
    <n v="46399"/>
  </r>
  <r>
    <s v="B07JGDB5M1"/>
    <s v="Wayona Nylon Braided 2M / 6Ft Fast Charge Usb To Lightning Data Sync And Charging Cable For Iphone, Ipad Tablet (6 Ft Pack Of 1, Grey)"/>
    <x v="3"/>
    <n v="449"/>
    <n v="1299"/>
    <n v="0.65"/>
    <n v="4.2"/>
    <n v="24269"/>
  </r>
  <r>
    <s v="B06XR9PR5X"/>
    <s v="Amazon Basics HDMI Coupler,Black"/>
    <x v="78"/>
    <n v="209"/>
    <n v="600"/>
    <n v="0.65"/>
    <n v="4.4000000000000004"/>
    <n v="18872"/>
  </r>
  <r>
    <s v="B09KGV7WSV"/>
    <s v="KINGONE Upgraded Stylus Pen, iPad Pencil, Ultra High Precision &amp; Sensitivity, Palm Rejection, Prevents False ON/Off Touch, Power Display, Tilt Sensitivity, Magnetic Adsorption for iPad 2018 and Later"/>
    <x v="75"/>
    <n v="2099"/>
    <n v="5999"/>
    <n v="0.65"/>
    <n v="4.3"/>
    <n v="17129"/>
  </r>
  <r>
    <s v="B09KGV7WSV"/>
    <s v="KINGONE Upgraded Stylus Pen, iPad Pencil, Ultra High Precision &amp; Sensitivity, Palm Rejection, Prevents False ON/Off Touch, Power Display, Tilt Sensitivity, Magnetic Adsorption for iPad 2018 and Later"/>
    <x v="75"/>
    <n v="2099"/>
    <n v="5999"/>
    <n v="0.65"/>
    <n v="4.3"/>
    <n v="17129"/>
  </r>
  <r>
    <s v="B08K4PSZ3V"/>
    <s v="Tukzer Capacitive Stylus Pen for Touch Screens Devices, Fine Point, Lightweight Metal Body with Magnetism Cover Cap for Smartphones/Tablets/iPad/iPad Pro/iPhone (Grey)"/>
    <x v="75"/>
    <n v="349"/>
    <n v="999"/>
    <n v="0.65"/>
    <n v="3.8"/>
    <n v="16557"/>
  </r>
  <r>
    <s v="B08K4RDQ71"/>
    <s v="Tukzer Capacitive Stylus Pen for Touch Screens Devices, Fine Point, Lightweight Metal Body with Magnetism Cover Cap for Smartphones/Tablets/iPad/iPad Pro/iPhone (White)"/>
    <x v="75"/>
    <n v="349"/>
    <n v="999"/>
    <n v="0.65"/>
    <n v="3.8"/>
    <n v="16557"/>
  </r>
  <r>
    <s v="B08K4PSZ3V"/>
    <s v="Tukzer Capacitive Stylus Pen for Touch Screens Devices, Fine Point, Lightweight Metal Body with Magnetism Cover Cap for Smartphones/Tablets/iPad/iPad Pro/iPhone (Grey)"/>
    <x v="75"/>
    <n v="349"/>
    <n v="999"/>
    <n v="0.65"/>
    <n v="3.8"/>
    <n v="16557"/>
  </r>
  <r>
    <s v="B07H3WDC4X"/>
    <s v="Simxen Egg Boiler Electric Automatic Off 7 Egg Poacher for Steaming, Cooking Also Boiling and Frying 400 W (Blue, Pink)"/>
    <x v="56"/>
    <n v="349"/>
    <n v="999"/>
    <n v="0.65"/>
    <n v="4"/>
    <n v="15646"/>
  </r>
  <r>
    <s v="B08WRWPM22"/>
    <s v="boAt Micro USB 55 Tangle-free, Sturdy Micro USB Cable with 3A Fast Charging &amp; 480mbps Data Transmission (Black)"/>
    <x v="3"/>
    <n v="176.63"/>
    <n v="499"/>
    <n v="0.65"/>
    <n v="4.0999999999999996"/>
    <n v="15189"/>
  </r>
  <r>
    <s v="B08WRWPM22"/>
    <s v="boAt Micro USB 55 Tangle-free, Sturdy Micro USB Cable with 3A Fast Charging &amp; 480mbps Data Transmission (Black)"/>
    <x v="3"/>
    <n v="176.63"/>
    <n v="499"/>
    <n v="0.65"/>
    <n v="4.0999999999999996"/>
    <n v="15189"/>
  </r>
  <r>
    <s v="B08WRWPM22"/>
    <s v="boAt Micro USB 55 Tangle-free, Sturdy Micro USB Cable with 3A Fast Charging &amp; 480mbps Data Transmission (Black)"/>
    <x v="3"/>
    <n v="176.63"/>
    <n v="499"/>
    <n v="0.65"/>
    <n v="4.0999999999999996"/>
    <n v="15188"/>
  </r>
  <r>
    <s v="B07JNVF678"/>
    <s v="Wayona Nylon Braided USB Data Sync and Fast Charging 3A Short Power Bank Cable For iPhones, iPad Air, iPad mini, iPod Nano and iPod Touch (Grey)"/>
    <x v="3"/>
    <n v="349"/>
    <n v="999"/>
    <n v="0.65"/>
    <n v="4.2"/>
    <n v="13120"/>
  </r>
  <r>
    <s v="B08VS3YLRK"/>
    <s v="Portronics Adapto 20 Type C 20W Fast PD/Type C Adapter Charger with Fast Charging for iPhone 12/12 Pro/12 Mini/12 Pro Max/11/XS/XR/X/8/Plus, iPad Pro/Air/Mini, Galaxy 10/9/8 (Adapter Only) White"/>
    <x v="21"/>
    <n v="529"/>
    <n v="1499"/>
    <n v="0.65"/>
    <n v="4.0999999999999996"/>
    <n v="8599"/>
  </r>
  <r>
    <s v="B08B6XWQ1C"/>
    <s v="DIGITEK¬Æ (DTR-200MT) (18 CM) Portable &amp; Flexible Mini Tripod with Mobile Holder &amp; 360 Degree Ball Head, For Smart Phones, Compact Cameras, GoPro, Maximum Operating Height: 7.87 Inch, Maximum Load Upto: 1 kgs"/>
    <x v="79"/>
    <n v="349"/>
    <n v="995"/>
    <n v="0.65"/>
    <n v="4.2"/>
    <n v="6676"/>
  </r>
  <r>
    <s v="B0814P4L98"/>
    <s v="PrettyKrafts Laundry Basket for clothes with Lid &amp; Handles, Toys Organiser, 75 Ltr Black &amp; Grey"/>
    <x v="66"/>
    <n v="351"/>
    <n v="999"/>
    <n v="0.65"/>
    <n v="4"/>
    <n v="5380"/>
  </r>
  <r>
    <s v="B01LYLJ99X"/>
    <s v="HP v222w 64GB USB 2.0 Pen Drive (Silver)"/>
    <x v="64"/>
    <n v="449"/>
    <n v="1300"/>
    <n v="0.65"/>
    <n v="4.2"/>
    <n v="4959"/>
  </r>
  <r>
    <s v="B08RP2L2NL"/>
    <s v="King Shine Multi Retractable 3.0A Fast Charger Cord, Multiple Charging Cable 4Ft/1.2m 3-in-1 USB Charge Cord Compatible with Phone/Type C/Micro USB for All Android and iOS Smartphones (Random Colour)"/>
    <x v="3"/>
    <n v="347"/>
    <n v="999"/>
    <n v="0.65"/>
    <n v="3.5"/>
    <n v="1121"/>
  </r>
  <r>
    <s v="B08LKS3LSP"/>
    <s v="Gilary Multi Charging Cable, 3 in 1 Nylon Braided Fast Charging Cable for iPhone Micro USB Type C Mobile Phone | Colour May Vary |"/>
    <x v="3"/>
    <n v="345"/>
    <n v="999"/>
    <n v="0.65"/>
    <n v="3.7"/>
    <n v="1097"/>
  </r>
  <r>
    <s v="B08QSC1XY8"/>
    <s v="Zoul USB C 60W Fast Charging 3A 6ft/2M Long Type C Nylon Braided Data Cable Quick Charger Cable QC 3.0 for Samsung Galaxy M31S M30 S10 S9 S20 Plus, Note 10 9 8, A20e A40 A50 A70 (2M, Grey)"/>
    <x v="3"/>
    <n v="389"/>
    <n v="1099"/>
    <n v="0.65"/>
    <n v="4.3"/>
    <n v="974"/>
  </r>
  <r>
    <s v="B08QSC1XY8"/>
    <s v="Zoul USB C 60W Fast Charging 3A 6ft/2M Long Type C Nylon Braided Data Cable Quick Charger Cable QC 3.0 for Samsung Galaxy M31S M30 S10 S9 S20 Plus, Note 10 9 8, A20e A40 A50 A70 (2M, Grey)"/>
    <x v="3"/>
    <n v="389"/>
    <n v="1099"/>
    <n v="0.65"/>
    <n v="4.3"/>
    <n v="974"/>
  </r>
  <r>
    <s v="B09C635BMM"/>
    <s v="Cotbolt Silicone Case Cover Compatible for Samsung BN59-01312A QLED 8K 4K Smart TV Remote Shockproof Protective Remote Cover (Black)"/>
    <x v="19"/>
    <n v="349"/>
    <n v="999"/>
    <n v="0.65"/>
    <n v="4"/>
    <n v="839"/>
  </r>
  <r>
    <s v="B08V9C4B1J"/>
    <s v="Synqe Type C to Type C Short Fast Charging 60W Cable Compatible with Samsung Galaxy Z Fold3 5G, Z Flip3 5G, S22 5G, S22 Ultra, S21, S20, S20FE, A52, A73, A53 (0.25M, Black)"/>
    <x v="3"/>
    <n v="349"/>
    <n v="999"/>
    <n v="0.65"/>
    <n v="4.3"/>
    <n v="838"/>
  </r>
  <r>
    <s v="B09F3PDDRF"/>
    <s v="Lapster USB 3.0 sata Cable for 2.5 inch SSD and HDD , USB 3.0 to SATA III Hard Driver Adapter , sata to USB Cable-(Blue)"/>
    <x v="80"/>
    <n v="349"/>
    <n v="999"/>
    <n v="0.65"/>
    <n v="3.9"/>
    <n v="817"/>
  </r>
  <r>
    <s v="B098LCVYPW"/>
    <s v="Dealfreez Case Compatible for Fire TV Stick 4K All Alexa Voice Remote Shockproof Silicone Anti-Lost Cover with Loop (C-Black)"/>
    <x v="19"/>
    <n v="349"/>
    <n v="999"/>
    <n v="0.65"/>
    <n v="4.2"/>
    <n v="513"/>
  </r>
  <r>
    <s v="B09ZPM4C2C"/>
    <s v="TCL 80 cm (32 inches) HD Ready Certified Android Smart LED TV 32S5205 (Black)"/>
    <x v="81"/>
    <n v="10901"/>
    <n v="30990"/>
    <n v="0.65"/>
    <n v="4.0999999999999996"/>
    <n v="398"/>
  </r>
  <r>
    <s v="B07H8W9PB6"/>
    <s v="KLAM LCD Writing Tablet Screenwriting Toys Board Smart Digital E-Note Pad 8.5 Inch Light Weight Magic Slate for Drawing Playing Noting by Kids and Adults Best Birthday Gift Girls Boys, Multicolor"/>
    <x v="16"/>
    <n v="175"/>
    <n v="499"/>
    <n v="0.65"/>
    <n v="4.0999999999999996"/>
    <n v="21"/>
  </r>
  <r>
    <s v="B0711PVX6Z"/>
    <s v="AmazonBasics Micro USB Fast Charging Cable for Android Phones with Gold Plated Connectors (3 Feet, Black)"/>
    <x v="3"/>
    <n v="179"/>
    <n v="500"/>
    <n v="0.64"/>
    <n v="4.2"/>
    <n v="92595"/>
  </r>
  <r>
    <s v="B07JJFSG2B"/>
    <s v="SanDisk Ultra 128 GB USB 3.0 Pen Drive (Black)"/>
    <x v="64"/>
    <n v="889"/>
    <n v="2500"/>
    <n v="0.64"/>
    <n v="4.3"/>
    <n v="55747"/>
  </r>
  <r>
    <s v="B0856HY85J"/>
    <s v="boAt Rockerz 550 Over Ear Bluetooth Headphones with Upto 20 Hours Playback, 50MM Drivers, Soft Padded Ear Cushions and Physical Noise Isolation, Without Mic (Black)"/>
    <x v="50"/>
    <n v="1799"/>
    <n v="4999"/>
    <n v="0.64"/>
    <n v="4.0999999999999996"/>
    <n v="55192"/>
  </r>
  <r>
    <s v="B07NC12T2R"/>
    <s v="boAt Stone 650 10W Bluetooth Speaker with Upto 7 Hours Playback, IPX5 and Integrated Controls (Blue)"/>
    <x v="59"/>
    <n v="1799"/>
    <n v="4990"/>
    <n v="0.64"/>
    <n v="4.2"/>
    <n v="41226"/>
  </r>
  <r>
    <s v="B07X963JNS"/>
    <s v="URBN 10000 mAh Lithium Power Bank UPR10K with 12 Watt Fast Charging, Blue"/>
    <x v="82"/>
    <n v="900"/>
    <n v="2499"/>
    <n v="0.64"/>
    <n v="4"/>
    <n v="36384"/>
  </r>
  <r>
    <s v="B07JW9H4J1"/>
    <s v="Wayona Nylon Braided USB to Lightning Fast Charging and Data Sync Cable Compatible for iPhone 13, 12,11, X, 8, 7, 6, 5, iPad Air, Pro, Mini (3 FT Pack of 1, Grey)"/>
    <x v="3"/>
    <n v="399"/>
    <n v="1099"/>
    <n v="0.64"/>
    <n v="4.2"/>
    <n v="24270"/>
  </r>
  <r>
    <s v="B07JW9H4J1"/>
    <s v="Wayona Nylon Braided USB to Lightning Fast Charging and Data Sync Cable Compatible for iPhone 13, 12,11, X, 8, 7, 6, 5, iPad Air, Pro, Mini (3 FT Pack of 1, Grey)"/>
    <x v="3"/>
    <n v="399"/>
    <n v="1099"/>
    <n v="0.64"/>
    <n v="4.2"/>
    <n v="24269"/>
  </r>
  <r>
    <s v="B07JW1Y6XV"/>
    <s v="Wayona Nylon Braided 3A Lightning to USB A Syncing and Fast Charging Data Cable for iPhone, Ipad (3 FT Pack of 1, Black)"/>
    <x v="3"/>
    <n v="399"/>
    <n v="1099"/>
    <n v="0.64"/>
    <n v="4.2"/>
    <n v="24269"/>
  </r>
  <r>
    <s v="B07LGT55SJ"/>
    <s v="Wayona Usb Nylon Braided Data Sync And Charging Cable For Iphone, Ipad Tablet (Red, Black)"/>
    <x v="3"/>
    <n v="399"/>
    <n v="1099"/>
    <n v="0.64"/>
    <n v="4.2"/>
    <n v="24269"/>
  </r>
  <r>
    <s v="B07JW9H4J1"/>
    <s v="Wayona Nylon Braided USB to Lightning Fast Charging and Data Sync Cable Compatible for iPhone 13, 12,11, X, 8, 7, 6, 5, iPad Air, Pro, Mini (3 FT Pack of 1, Grey)"/>
    <x v="3"/>
    <n v="399"/>
    <n v="1099"/>
    <n v="0.64"/>
    <n v="4.2"/>
    <n v="24269"/>
  </r>
  <r>
    <s v="B01IOZUHRS"/>
    <s v="Gizga Essentials Laptop Power Cable Cord- 3 Pin Adapter Isi Certified(1 Meter/3.3 Feet)"/>
    <x v="14"/>
    <n v="179"/>
    <n v="499"/>
    <n v="0.64"/>
    <n v="4.0999999999999996"/>
    <n v="10174"/>
  </r>
  <r>
    <s v="B097JQ1J5G"/>
    <s v="Zebronics ZEB-90HB USB Hub, 4 Ports, Pocket Sized, Plug &amp; Play, for Laptop &amp; Computers"/>
    <x v="83"/>
    <n v="179"/>
    <n v="499"/>
    <n v="0.64"/>
    <n v="3.4"/>
    <n v="9385"/>
  </r>
  <r>
    <s v="B08PSQRW2T"/>
    <s v="Zoul Type C to Type C Fast Charging Cable 65W 2M/6ft USB C Nylon Braided Cord Compatible with MacBook Oneplus 9 9R Samsung Galaxy S21 Ultra S20+ (2M, Black)"/>
    <x v="3"/>
    <n v="399"/>
    <n v="1099"/>
    <n v="0.64"/>
    <n v="4.0999999999999996"/>
    <n v="2685"/>
  </r>
  <r>
    <s v="B08PSVBB2X"/>
    <s v="Zoul USB C to USB C Fast Charging Cable 65W Type C to Type C Nylon Braided Cord Compatible with Macbook Oneplus 9 10R Samsung Galaxy S22 S21 Ultra Z Flip3 Macbook Air/Pro M1 Google Pixel 11'' iPad Pro 2020/2018 (2M, Grey)"/>
    <x v="3"/>
    <n v="399"/>
    <n v="1099"/>
    <n v="0.64"/>
    <n v="4.0999999999999996"/>
    <n v="2685"/>
  </r>
  <r>
    <s v="B09CMM3VGK"/>
    <s v="Ambrane 60W / 3A Type C Fast Charging Unbreakable 1.5m L Shaped Braided Cable, PD Technology, 480Mbps Data Transfer for Smartphones, Tablet, Laptops &amp; other type c devices (ABLC10, Black)"/>
    <x v="3"/>
    <n v="179"/>
    <n v="499"/>
    <n v="0.64"/>
    <n v="4"/>
    <n v="1934"/>
  </r>
  <r>
    <s v="B09CMM3VGK"/>
    <s v="Ambrane 60W / 3A Type C Fast Charging Unbreakable 1.5m L Shaped Braided Cable, PD Technology, 480Mbps Data Transfer for Smartphones, Tablet, Laptops &amp; other type c devices (ABLC10, Black)"/>
    <x v="3"/>
    <n v="179"/>
    <n v="499"/>
    <n v="0.64"/>
    <n v="4"/>
    <n v="1933"/>
  </r>
  <r>
    <s v="B08CZHGHKH"/>
    <s v="BESTOR¬Æ LCD Writing Tablet/pad 12 inches | Electronic Writing Scribble Board for Kids | Kids Learning Toy | Portable Ruff for LCD Paperless Memo Digital Tablet Notepad E-Writer/Writing/Drawing Pad Home/School/Office (Black)"/>
    <x v="16"/>
    <n v="499"/>
    <n v="1399"/>
    <n v="0.64"/>
    <n v="3.9"/>
    <n v="1462"/>
  </r>
  <r>
    <s v="B09X1M3DHX"/>
    <s v="iFFALCON 80 cm (32 inches) HD Ready Smart LED TV¬†32F53 (Black)"/>
    <x v="81"/>
    <n v="9999"/>
    <n v="27990"/>
    <n v="0.64"/>
    <n v="4.2"/>
    <n v="1269"/>
  </r>
  <r>
    <s v="B08JV91JTK"/>
    <s v="JM SELLER 180 W 2021 Edition Electric Beater High Speed Hand Mixer Egg Beater for Cake Making and Whipping Cream with 7 Speed Control (White) with Free Spatula and Oil Brush"/>
    <x v="84"/>
    <n v="474"/>
    <n v="1299"/>
    <n v="0.64"/>
    <n v="4.0999999999999996"/>
    <n v="550"/>
  </r>
  <r>
    <s v="B09R1YFL6S"/>
    <s v="Candes BlowHot All in One Silent Blower Fan Room Heater (ABS Body, White, Brown) 2000 Watts"/>
    <x v="69"/>
    <n v="1090"/>
    <n v="2999"/>
    <n v="0.64"/>
    <n v="3.5"/>
    <n v="57"/>
  </r>
  <r>
    <s v="B0BCZCQTJX"/>
    <s v="Firestick Remote"/>
    <x v="19"/>
    <n v="1434"/>
    <n v="3999"/>
    <n v="0.64"/>
    <n v="4"/>
    <n v="32"/>
  </r>
  <r>
    <s v="B071Z8M4KX"/>
    <s v="boAt BassHeads 100 in-Ear Wired Headphones with Mic (Black)"/>
    <x v="13"/>
    <n v="365"/>
    <n v="999"/>
    <n v="0.63"/>
    <n v="4.0999999999999996"/>
    <n v="363711"/>
  </r>
  <r>
    <s v="B0789LZTCJ"/>
    <s v="boAt Rugged v3 Extra Tough Unbreakable Braided Micro USB Cable 1.5 Meter (Black)"/>
    <x v="3"/>
    <n v="299"/>
    <n v="799"/>
    <n v="0.63"/>
    <n v="4.2"/>
    <n v="94364"/>
  </r>
  <r>
    <s v="B0789LZTCJ"/>
    <s v="boAt Rugged v3 Extra Tough Unbreakable Braided Micro USB Cable 1.5 Meter (Black)"/>
    <x v="3"/>
    <n v="299"/>
    <n v="799"/>
    <n v="0.63"/>
    <n v="4.2"/>
    <n v="94363"/>
  </r>
  <r>
    <s v="B07CRL2GY6"/>
    <s v="boAt Rugged V3 Braided Micro USB Cable (Pearl White)"/>
    <x v="3"/>
    <n v="299"/>
    <n v="799"/>
    <n v="0.63"/>
    <n v="4.2"/>
    <n v="94363"/>
  </r>
  <r>
    <s v="B00NH13Q8W"/>
    <s v="AmazonBasics USB 2.0 Extension Cable for Personal Computer, Printer, 2-Pack - A-Male to A-Female - 3.3 Feet (1 Meter, Black)"/>
    <x v="3"/>
    <n v="299"/>
    <n v="800"/>
    <n v="0.63"/>
    <n v="4.5"/>
    <n v="74977"/>
  </r>
  <r>
    <s v="B09X5C9VLK"/>
    <s v="Lifelong LLMG23 Power Pro 500-Watt Mixer Grinder with 3 Jars (Liquidizing, Wet Grinding and Chutney Jar), Stainless Steel blades, 1 Year Warranty (Black)"/>
    <x v="85"/>
    <n v="1299"/>
    <n v="3500"/>
    <n v="0.63"/>
    <n v="3.8"/>
    <n v="44050"/>
  </r>
  <r>
    <s v="B0873L7J6X"/>
    <s v="Infinity (JBL Glide 510, 72 Hrs Playtime with Quick Charge, Wireless On Ear Headphone with Mic, Deep Bass, Dual Equalizer, Bluetooth 5.0 with Voice Assistant Support (Black)"/>
    <x v="61"/>
    <n v="1499"/>
    <n v="3999"/>
    <n v="0.63"/>
    <n v="4.2"/>
    <n v="42775"/>
  </r>
  <r>
    <s v="B0974H97TJ"/>
    <s v="boAt A 350 Type C Cable for Smartphone, Charging Adapter (1.5m, Carbon Black)"/>
    <x v="3"/>
    <n v="299"/>
    <n v="799"/>
    <n v="0.63"/>
    <n v="4.4000000000000004"/>
    <n v="28791"/>
  </r>
  <r>
    <s v="B08NCKT9FG"/>
    <s v="Boat A 350 Type C Cable 1.5m(Jet Black)"/>
    <x v="3"/>
    <n v="299"/>
    <n v="798"/>
    <n v="0.63"/>
    <n v="4.4000000000000004"/>
    <n v="28791"/>
  </r>
  <r>
    <s v="B07T5DKR5D"/>
    <s v="ZEBRONICS Zeb-Bro in Ear Wired Earphones with Mic, 3.5mm Audio Jack, 10mm Drivers, Phone/Tablet Compatible(Black)"/>
    <x v="13"/>
    <n v="149"/>
    <n v="399"/>
    <n v="0.63"/>
    <n v="3.5"/>
    <n v="21764"/>
  </r>
  <r>
    <s v="B09Y5MP7C4"/>
    <s v="Noise Buds Vs104 Bluetooth Truly Wireless in Ear Earbuds with Mic, 30-Hours of Playtime, Instacharge, 13Mm Driver and Hyper Sync (Charcoal Black)"/>
    <x v="13"/>
    <n v="1299"/>
    <n v="3499"/>
    <n v="0.63"/>
    <n v="3.9"/>
    <n v="12452"/>
  </r>
  <r>
    <s v="B07Z53L5QL"/>
    <s v="ProElite Faux Leather Smart Flip Case Cover for Apple iPad 10.2&quot; 9th Gen (2021) / 8th Gen / 7th Gen with Stylus Pen, Black"/>
    <x v="30"/>
    <n v="549"/>
    <n v="1499"/>
    <n v="0.63"/>
    <n v="4.3"/>
    <n v="11006"/>
  </r>
  <r>
    <s v="B07SLNG3LW"/>
    <s v="Inalsa Vacuum Cleaner Wet and Dry Micro WD10 with 3in1 Multifunction Wet/Dry/Blowing| 14KPA Suction and Impact Resistant Polymer Tank,(Yellow/Black)"/>
    <x v="86"/>
    <n v="3859"/>
    <n v="10295"/>
    <n v="0.63"/>
    <n v="3.9"/>
    <n v="8095"/>
  </r>
  <r>
    <s v="B09F6VHQXB"/>
    <s v="Croma 80 cm (32 Inches) HD Ready LED TV (CREL7369, Black) (2021 Model)"/>
    <x v="87"/>
    <n v="7390"/>
    <n v="20000"/>
    <n v="0.63"/>
    <n v="4.0999999999999996"/>
    <n v="2581"/>
  </r>
  <r>
    <s v="B00GGGOYEK"/>
    <s v="Storite USB 2.0 A to Mini 5 pin B Cable for External HDDS/Camera/Card Readers 35cm"/>
    <x v="3"/>
    <n v="259"/>
    <n v="699"/>
    <n v="0.63"/>
    <n v="3.8"/>
    <n v="2399"/>
  </r>
  <r>
    <s v="B07924P3C5"/>
    <s v="Storite High Speed Micro USB 3.0 Cable A to Micro B for External &amp; Desktop Hard Drives 45cm"/>
    <x v="3"/>
    <n v="299"/>
    <n v="799"/>
    <n v="0.63"/>
    <n v="4.2"/>
    <n v="2117"/>
  </r>
  <r>
    <s v="B00OFM6PEO"/>
    <s v="Storite USB Extension Cable USB 3.0 Male to Female Extension Cable High Speed 5GBps Extension Cable Data Transfer for Keyboard, Mouse, Flash Drive, Hard Drive, Printer and More- 1.5M - Blue"/>
    <x v="3"/>
    <n v="299"/>
    <n v="799"/>
    <n v="0.63"/>
    <n v="4.3"/>
    <n v="1902"/>
  </r>
  <r>
    <s v="B094DQWV9B"/>
    <s v="Kanget [2 Pack] Type C Female to USB A Male Charger | Charging Cable Adapter Converter compatible for iPhone 14, 13, 12,11 Pro Max/Mini/XR/XS/X/SE, Samsung S20 ultra/S21/S10/S8/S9/MacBook Pro iPad (Grey)"/>
    <x v="0"/>
    <n v="149"/>
    <n v="399"/>
    <n v="0.63"/>
    <n v="4"/>
    <n v="1540"/>
  </r>
  <r>
    <s v="B0B9BD2YL4"/>
    <s v="KINGONE Wireless Charging Pencil (2nd Generation) for iPad with Magnetic and Tilt Sensitive, Palm Rejection, Compatible with Apple iPad Pro 11 inch 1/2/3/4, iPad Pro 12.9 Inch 3/4/5/6, iPad Air 4/5, mini6"/>
    <x v="75"/>
    <n v="2599"/>
    <n v="6999"/>
    <n v="0.63"/>
    <n v="4.5"/>
    <n v="1526"/>
  </r>
  <r>
    <s v="B0B9BD2YL4"/>
    <s v="KINGONE Wireless Charging Pencil (2nd Generation) for iPad with Magnetic and Tilt Sensitive, Palm Rejection, Compatible with Apple iPad Pro 11 inch 1/2/3/4, iPad Pro 12.9 Inch 3/4/5/6, iPad Air 4/5, mini6"/>
    <x v="75"/>
    <n v="2599"/>
    <n v="6999"/>
    <n v="0.63"/>
    <n v="4.5"/>
    <n v="1526"/>
  </r>
  <r>
    <s v="B09YLYB9PB"/>
    <s v="Ambrane 60W / 3A Fast Charging Output Cable with Micro to USB for Mobile, Neckband, True Wireless Earphone Charging, 480mbps Data Sync Speed, 1m Length (ACM - AZ1, Black)"/>
    <x v="3"/>
    <n v="149"/>
    <n v="399"/>
    <n v="0.63"/>
    <n v="4"/>
    <n v="1423"/>
  </r>
  <r>
    <s v="B09HCH3JZG"/>
    <s v="Bestor ¬Æ 8K Hdmi 2.1 Cable 48Gbps 9.80Ft/Ultra High Speed Hdmi Braided Cord For Roku Tv/Ps5/Hdtv/Blu-Ray Projector, Laptop, Television, Personal Computer, Xbox, Ps4, Ps5, Ps4 Pro (1 M, Grey)"/>
    <x v="10"/>
    <n v="699"/>
    <n v="1899"/>
    <n v="0.63"/>
    <n v="4.4000000000000004"/>
    <n v="390"/>
  </r>
  <r>
    <s v="B08G1RW2Q3"/>
    <s v="EYNK Extra Long Micro USB Fast Charging USB Cable | Micro USB Data Cable | Quick Fast Charging Cable | Charger Sync Cable | High Speed Transfer Android Smartphones V8 Cable (2.4 Amp, 3m,) (White)"/>
    <x v="3"/>
    <n v="299"/>
    <n v="799"/>
    <n v="0.63"/>
    <n v="4"/>
    <n v="151"/>
  </r>
  <r>
    <s v="B09ZPJT8B2"/>
    <s v="TCL 80 cm (32 inches) HD Ready Certified Android Smart LED TV 32S615 (Black)"/>
    <x v="81"/>
    <n v="11990"/>
    <n v="31990"/>
    <n v="0.63"/>
    <n v="4.2"/>
    <n v="64"/>
  </r>
  <r>
    <s v="B0B3RHX6B6"/>
    <s v="Ambrane BCL-15 Lightning Cable for Smartphone (1.5m Black)"/>
    <x v="3"/>
    <n v="149"/>
    <n v="399"/>
    <n v="0.63"/>
    <n v="3.9"/>
    <n v="57"/>
  </r>
  <r>
    <s v="B0BHZCNC4P"/>
    <s v="Remote Control Compatible for Amazon Fire Tv Stick Remote Control [ 3rd Gen ](Not Compatible for Fire TV Edition Smart TV) from basesailor"/>
    <x v="19"/>
    <n v="1499"/>
    <n v="3999"/>
    <n v="0.63"/>
    <n v="3.7"/>
    <n v="37"/>
  </r>
  <r>
    <s v="B016MDK4F4"/>
    <s v="Technotech High Speed HDMI Cable 5 Meter V1.4 - Supports Full HD 1080p (Color May Vary)"/>
    <x v="10"/>
    <n v="185"/>
    <n v="499"/>
    <n v="0.63"/>
    <n v="4.2"/>
    <n v="25"/>
  </r>
  <r>
    <s v="B07GQD4K6L"/>
    <s v="boAt Bassheads 100 in Ear Wired Earphones with Mic(Furious Red)"/>
    <x v="13"/>
    <n v="379"/>
    <n v="999"/>
    <n v="0.62"/>
    <n v="4.0999999999999996"/>
    <n v="363713"/>
  </r>
  <r>
    <s v="B092X94QNQ"/>
    <s v="boAt Rockerz 330 in-Ear Bluetooth Neckband with Upto 30 Hours Playtime, ASAP  Charge, Signature Sound, Dual Pairing &amp; IPX5 with Mic (Active Black)"/>
    <x v="13"/>
    <n v="1499"/>
    <n v="3990"/>
    <n v="0.62"/>
    <n v="4.0999999999999996"/>
    <n v="109864"/>
  </r>
  <r>
    <s v="B096VF5YYF"/>
    <s v="boAt Xtend Smartwatch with Alexa Built-in, 1.69‚Äù HD Display, Multiple Watch Faces, Stress Monitor, Heart &amp; SpO2 Monitoring, 14 Sports Modes, Sleep Monitor, 5 ATM &amp; 7 Days Battery(Pitch Black)"/>
    <x v="1"/>
    <n v="2999"/>
    <n v="7990"/>
    <n v="0.62"/>
    <n v="4.0999999999999996"/>
    <n v="48449"/>
  </r>
  <r>
    <s v="B096VF5YYF"/>
    <s v="boAt Xtend Smartwatch with Alexa Built-in, 1.69‚Äù HD Display, Multiple Watch Faces, Stress Monitor, Heart &amp; SpO2 Monitoring, 14 Sports Modes, Sleep Monitor, 5 ATM &amp; 7 Days Battery(Pitch Black)"/>
    <x v="1"/>
    <n v="2999"/>
    <n v="7990"/>
    <n v="0.62"/>
    <n v="4.0999999999999996"/>
    <n v="48448"/>
  </r>
  <r>
    <s v="B07YTNKVJQ"/>
    <s v="MI Xiaomi USB Type C HYperCharge Cable 6A 100cm Sturdy and Durable Black Supports 120W HyperCharging"/>
    <x v="3"/>
    <n v="499"/>
    <n v="1299"/>
    <n v="0.62"/>
    <n v="4.3"/>
    <n v="30411"/>
  </r>
  <r>
    <s v="B07SLMR1K6"/>
    <s v="SanDisk Ultra Flair 64GB USB 3.0 Pen Drive, Multicolor"/>
    <x v="64"/>
    <n v="519"/>
    <n v="1350"/>
    <n v="0.62"/>
    <n v="4.3"/>
    <n v="30058"/>
  </r>
  <r>
    <s v="B089WB69Y1"/>
    <s v="USB Charger, Oraimo Elite Dual Port 5V/2.4A Wall Charger, USB Wall Charger Adapter for iPhone 11/Xs/XS Max/XR/X/8/7/6/Plus, iPad Pro/Air 2/Mini 3/Mini 4, Samsung S4/S5, and More"/>
    <x v="21"/>
    <n v="249"/>
    <n v="649"/>
    <n v="0.62"/>
    <n v="4"/>
    <n v="14404"/>
  </r>
  <r>
    <s v="B01D5H8ZI8"/>
    <s v="AmazonBasics 3 Feet High Speed HDMI Male to Female 2.0 Extension Cable"/>
    <x v="10"/>
    <n v="229"/>
    <n v="595"/>
    <n v="0.62"/>
    <n v="4.3"/>
    <n v="12835"/>
  </r>
  <r>
    <s v="B01M5967SY"/>
    <s v="TIZUM High Speed HDMI Cable Aura -Gold Plated-High Speed Data 10.2Gbps, 3D, 4K, HD 1080P (10 Ft/ 3 M)"/>
    <x v="10"/>
    <n v="379"/>
    <n v="999"/>
    <n v="0.62"/>
    <n v="4.2"/>
    <n v="12153"/>
  </r>
  <r>
    <s v="B0188KPKB2"/>
    <s v="Preethi Blue Leaf Diamond MG-214 mixer grinder 750 watt (Blue/White), 3 jars &amp; Flexi Lid, FBT motor with 2yr Guarantee &amp; Lifelong Free Service"/>
    <x v="85"/>
    <n v="3599"/>
    <n v="9455"/>
    <n v="0.62"/>
    <n v="4.0999999999999996"/>
    <n v="11828"/>
  </r>
  <r>
    <s v="B0B5LVS732"/>
    <s v="Noise Pulse Go Buzz Smart Watch Bluetooth Calling with 1.69&quot; Display, 550 NITS, 150+ Cloud Watch Face, SPo2, Heart Rate Tracking, 100 Sports Mode with Auto Detection, Longer Battery (Jet Black)"/>
    <x v="1"/>
    <n v="1898"/>
    <n v="4999"/>
    <n v="0.62"/>
    <n v="4.0999999999999996"/>
    <n v="10689"/>
  </r>
  <r>
    <s v="B082T6V3DT"/>
    <s v="AmazonBasics New Release Nylon USB-A to Lightning Cable Cord, Fast Charging MFi Certified Charger for Apple iPhone, iPad (6-Ft, Rose Gold)"/>
    <x v="3"/>
    <n v="799"/>
    <n v="2100"/>
    <n v="0.62"/>
    <n v="4.3"/>
    <n v="8188"/>
  </r>
  <r>
    <s v="B082T6V3DT"/>
    <s v="AmazonBasics New Release Nylon USB-A to Lightning Cable Cord, Fast Charging MFi Certified Charger for Apple iPhone, iPad (6-Ft, Rose Gold)"/>
    <x v="3"/>
    <n v="799"/>
    <n v="2100"/>
    <n v="0.62"/>
    <n v="4.3"/>
    <n v="8188"/>
  </r>
  <r>
    <s v="B082T6V3DT"/>
    <s v="AmazonBasics New Release Nylon USB-A to Lightning Cable Cord, Fast Charging MFi Certified Charger for Apple iPhone, iPad (6-Ft, Rose Gold)"/>
    <x v="3"/>
    <n v="799"/>
    <n v="2100"/>
    <n v="0.62"/>
    <n v="4.3"/>
    <n v="8188"/>
  </r>
  <r>
    <s v="B07WKB69RS"/>
    <s v="Lifelong LLWH106 Flash 3 Litres Instant Water Heater for Home Use, 8 Bar Pressure,Power On/Off Indicator and Advanced Safety, (3000W, ISI Certified, 2 Years Warranty)"/>
    <x v="57"/>
    <n v="2088"/>
    <n v="5550"/>
    <n v="0.62"/>
    <n v="4"/>
    <n v="5292"/>
  </r>
  <r>
    <s v="B07GMFY9QM"/>
    <s v="SOFLIN Egg Boiler Electric Automatic Off 7 Egg Poacher for Steaming, Cooking, Boiling and Frying (400 Watts, Blue)"/>
    <x v="56"/>
    <n v="379"/>
    <n v="999"/>
    <n v="0.62"/>
    <n v="4.3"/>
    <n v="3096"/>
  </r>
  <r>
    <s v="B09B9SPC7F"/>
    <s v="PC SQUARE Laptop Tabletop Stand/ Computer Tablet Stand 6 Angles Adjustable Aluminum Ergonomic Foldable Portable Desktop Holder Compatible with MacBook, HP, Dell, Lenovo &amp; All Other Notebook (Silver)"/>
    <x v="17"/>
    <n v="499"/>
    <n v="1299"/>
    <n v="0.62"/>
    <n v="4.0999999999999996"/>
    <n v="2740"/>
  </r>
  <r>
    <s v="B08CGW4GYR"/>
    <s v="Milk Frother, Immersion Blender Cordlesss Foam Maker USB Rechargeable Small Mixer Handheld with 2 Stainless WhisksÔºåWisker for Stirring 3-Speed Adjustable Mini Frother for Cappuccino Latte Coffee Egg"/>
    <x v="51"/>
    <n v="375"/>
    <n v="999"/>
    <n v="0.62"/>
    <n v="3.6"/>
    <n v="1988"/>
  </r>
  <r>
    <s v="B09GFN8WZL"/>
    <s v="Portronics Ruffpad 8.5M Multicolor LCD Writing Pad with Screen 21.5cm (8.5-inch) for Drawing, Playing, Handwriting Gifts for Kids &amp; Adults, India's first notepad to save and share your child's first creatives via Ruffpad app on your Smartphone(Black)"/>
    <x v="16"/>
    <n v="378"/>
    <n v="999"/>
    <n v="0.62"/>
    <n v="4.0999999999999996"/>
    <n v="1779"/>
  </r>
  <r>
    <s v="B091JF2TFD"/>
    <s v="Boult Audio BassBuds Oak in-Ear Wired Earphones with 10mm Extra Bass Driver and HD Sound with mic(Brown)"/>
    <x v="13"/>
    <n v="499"/>
    <n v="1299"/>
    <n v="0.62"/>
    <n v="3.9"/>
    <n v="1173"/>
  </r>
  <r>
    <s v="B08QX1CC14"/>
    <s v="SKYWALL 81.28 cm (32 inches) HD Ready Smart LED TV 32SWELS-PRO (Black)"/>
    <x v="81"/>
    <n v="7299"/>
    <n v="19125"/>
    <n v="0.62"/>
    <n v="3.4"/>
    <n v="902"/>
  </r>
  <r>
    <s v="B0B72BSW7K"/>
    <s v="SKE Bed Study Table Portable Wood Multifunction Laptop-Table Lapdesk for Children Bed Foldabe Table Work with Tablet Slot &amp; Cup Holder Brown Black"/>
    <x v="17"/>
    <n v="263"/>
    <n v="699"/>
    <n v="0.62"/>
    <n v="3.5"/>
    <n v="690"/>
  </r>
  <r>
    <s v="B09PDZNSBG"/>
    <s v="Goodscity Garment Steamer for Clothes, Steam Iron Press - Vertical &amp; Horizontal Steaming up to 22g/min, 1200 Watt, 230 ml Water tank &amp; 30 sec Fast Heating (GC 111)"/>
    <x v="88"/>
    <n v="2575"/>
    <n v="6700"/>
    <n v="0.62"/>
    <n v="4.2"/>
    <n v="611"/>
  </r>
  <r>
    <s v="B09W9V2PXG"/>
    <s v="Themisto TH-WS20 Digital Kitchen Weighing Scale Stainless Steel (5Kg)"/>
    <x v="5"/>
    <n v="759"/>
    <n v="1999"/>
    <n v="0.62"/>
    <n v="4.3"/>
    <n v="532"/>
  </r>
  <r>
    <s v="B09Q8HMKZX"/>
    <s v="Portronics Konnect L 20W PD Quick Charge Type-C to 8-Pin USB Mobile Charging Cable, 1.2M, Tangle Resistant, Fast Data Sync(Grey)"/>
    <x v="3"/>
    <n v="263"/>
    <n v="699"/>
    <n v="0.62"/>
    <n v="4.0999999999999996"/>
    <n v="450"/>
  </r>
  <r>
    <s v="B09Q8HMKZX"/>
    <s v="Portronics Konnect L 20W PD Quick Charge Type-C to 8-Pin USB Mobile Charging Cable, 1.2M, Tangle Resistant, Fast Data Sync(Grey)"/>
    <x v="3"/>
    <n v="263"/>
    <n v="699"/>
    <n v="0.62"/>
    <n v="4.0999999999999996"/>
    <n v="450"/>
  </r>
  <r>
    <s v="B0BCVJ3PVP"/>
    <s v="SupCares Laptop Stand 7 Height Adjustable, Aluminium, Ventilated, Foldable, Portable Laptop Holder for Desk &amp; Table Mount Upto 15.6 inch Laptop with Carry Pouch (Silver)"/>
    <x v="17"/>
    <n v="499"/>
    <n v="1299"/>
    <n v="0.62"/>
    <n v="4.5"/>
    <n v="434"/>
  </r>
  <r>
    <s v="B07H5PBN54"/>
    <s v="INDIAS¬Æ‚Ñ¢ Electro-Instant Water Geyser A.B.S. Body Shock Proof Can be Used in Bathroom, Kitchen, wash Area, Hotels, Hospital etc."/>
    <x v="57"/>
    <n v="999"/>
    <n v="2600"/>
    <n v="0.62"/>
    <n v="3.4"/>
    <n v="252"/>
  </r>
  <r>
    <s v="B0BNV7JM5Y"/>
    <s v="boAt Newly Launched Wave Electra with 1.81&quot; HD Display, Smart Calling with Ultra-Seamless BT Calling Chip,20 Built-In Watch Faces,100 + Sports Modes,Menu Personalization,In-Built Games(Charcoal Black)"/>
    <x v="1"/>
    <n v="2999"/>
    <n v="7990"/>
    <n v="0.62"/>
    <n v="4.0999999999999996"/>
    <n v="154"/>
  </r>
  <r>
    <s v="B09Z7YGV3R"/>
    <s v="Anjaney Enterprise Smart Multipurpose Foldable Laptop Table with Cup Holder, Study Table, Bed Table, Breakfast Table, Foldable and Portable/Ergonomic &amp; Rounded Edges/Non-Slip (Black)"/>
    <x v="17"/>
    <n v="269"/>
    <n v="699"/>
    <n v="0.62"/>
    <n v="4"/>
    <n v="93"/>
  </r>
  <r>
    <s v="B0BHNHMR3H"/>
    <s v="LONAXA Mini Travel Rechargeable Fruit Juicer - USB Electric Fruit &amp; Vegetable Juice Blender/Grinder for Home and Office Use (Multicolor)‚Ä¶"/>
    <x v="36"/>
    <n v="499"/>
    <n v="1299"/>
    <n v="0.62"/>
    <n v="3.9"/>
    <n v="65"/>
  </r>
  <r>
    <s v="B0BLC2BYPX"/>
    <s v="Zuvexa USB Rechargeable Electric Foam Maker - Handheld Milk Wand Mixer Frother for Hot Milk, Hand Blender Coffee, Egg Beater (Black)"/>
    <x v="51"/>
    <n v="499"/>
    <n v="1299"/>
    <n v="0.62"/>
    <n v="4.7"/>
    <n v="54"/>
  </r>
  <r>
    <s v="B07DWFX9YS"/>
    <s v="Amazon Basics USB A to Lightning PVC Molded Nylon MFi Certified Charging Cable (Black, 1.2 meter)"/>
    <x v="3"/>
    <n v="789"/>
    <n v="1999"/>
    <n v="0.61"/>
    <n v="4.2"/>
    <n v="34540"/>
  </r>
  <r>
    <s v="B01GGKZ0V6"/>
    <s v="AmazonBasics USB Type-C to USB Type-C 2.0 Cable - 3 Feet Laptop (0.9 Meters) - White"/>
    <x v="3"/>
    <n v="329"/>
    <n v="845"/>
    <n v="0.61"/>
    <n v="4.2"/>
    <n v="29746"/>
  </r>
  <r>
    <s v="B01GGKZ0V6"/>
    <s v="AmazonBasics USB Type-C to USB Type-C 2.0 Cable - 3 Feet Laptop (0.9 Meters) - White"/>
    <x v="3"/>
    <n v="329"/>
    <n v="845"/>
    <n v="0.61"/>
    <n v="4.2"/>
    <n v="29746"/>
  </r>
  <r>
    <s v="B08CF3B7N1"/>
    <s v="Portronics Konnect L 1.2M Fast Charging 3A 8 Pin USB Cable with Charge &amp; Sync Function for iPhone, iPad (Grey)"/>
    <x v="3"/>
    <n v="154"/>
    <n v="399"/>
    <n v="0.61"/>
    <n v="4.2"/>
    <n v="16905"/>
  </r>
  <r>
    <s v="B08CF3B7N1"/>
    <s v="Portronics Konnect L 1.2M Fast Charging 3A 8 Pin USB Cable with Charge &amp; Sync Function for iPhone, iPad (Grey)"/>
    <x v="3"/>
    <n v="154"/>
    <n v="399"/>
    <n v="0.61"/>
    <n v="4.2"/>
    <n v="16905"/>
  </r>
  <r>
    <s v="B08CF3B7N1"/>
    <s v="Portronics Konnect L 1.2M Fast Charging 3A 8 Pin USB Cable with Charge &amp; Sync Function for iPhone, iPad (Grey)"/>
    <x v="3"/>
    <n v="154"/>
    <n v="399"/>
    <n v="0.61"/>
    <n v="4.2"/>
    <n v="16905"/>
  </r>
  <r>
    <s v="B01LONQBDG"/>
    <s v="AmazonBasics USB Type-C to Micro-B 2.0 Cable - 6 Inches (15.2 Centimeters) - White"/>
    <x v="3"/>
    <n v="349"/>
    <n v="899"/>
    <n v="0.61"/>
    <n v="4.0999999999999996"/>
    <n v="14896"/>
  </r>
  <r>
    <s v="B08HLC7Z3G"/>
    <s v="Inalsa Electric Kettle Prism Inox - 1350 W with LED Illumination &amp; Boro-Silicate Body, 1.8 L Capacity along with Cordless Base, 2 Year Warranty (Black)"/>
    <x v="42"/>
    <n v="1182"/>
    <n v="2995"/>
    <n v="0.61"/>
    <n v="4.2"/>
    <n v="5178"/>
  </r>
  <r>
    <s v="B09J2SCVQT"/>
    <s v="NutriPro Juicer Mixer Grinder - Smoothie Maker - 500 Watts (3 Jars 2 Blades)"/>
    <x v="36"/>
    <n v="1969"/>
    <n v="5000"/>
    <n v="0.61"/>
    <n v="4.0999999999999996"/>
    <n v="4927"/>
  </r>
  <r>
    <s v="B085DTN6R2"/>
    <s v="Portronics Konnect CL 20W POR-1067 Type-C to 8 Pin USB 1.2M Cable with Power Delivery &amp; 3A Quick Charge Support, Nylon Braided for All Type-C and 8 Pin Devices, Green"/>
    <x v="3"/>
    <n v="350"/>
    <n v="899"/>
    <n v="0.61"/>
    <n v="4.2"/>
    <n v="2263"/>
  </r>
  <r>
    <s v="B085DTN6R2"/>
    <s v="Portronics Konnect CL 20W POR-1067 Type-C to 8 Pin USB 1.2M Cable with Power Delivery &amp; 3A Quick Charge Support, Nylon Braided for All Type-C and 8 Pin Devices, Green"/>
    <x v="3"/>
    <n v="350"/>
    <n v="899"/>
    <n v="0.61"/>
    <n v="4.2"/>
    <n v="2262"/>
  </r>
  <r>
    <s v="B085DTN6R2"/>
    <s v="Portronics Konnect CL 20W POR-1067 Type-C to 8 Pin USB 1.2M Cable with Power Delivery &amp; 3A Quick Charge Support, Nylon Braided for All Type-C and 8 Pin Devices, Green"/>
    <x v="3"/>
    <n v="350"/>
    <n v="899"/>
    <n v="0.61"/>
    <n v="4.2"/>
    <n v="2262"/>
  </r>
  <r>
    <s v="B00RFWNJMC"/>
    <s v="Airtel DigitalTV DTH Remote SD/HD/HD Recording Compatible for Television (Shining Black )"/>
    <x v="19"/>
    <n v="195"/>
    <n v="499"/>
    <n v="0.61"/>
    <n v="3.7"/>
    <n v="1383"/>
  </r>
  <r>
    <s v="B08D6RCM3Q"/>
    <s v="PrettyKrafts Folding Laundry Basket for Clothes with Lid &amp; Handle, Toys Organiser, 75 Litre, (Pack of 1), Mushroom Print"/>
    <x v="66"/>
    <n v="355"/>
    <n v="899"/>
    <n v="0.61"/>
    <n v="4.0999999999999996"/>
    <n v="1051"/>
  </r>
  <r>
    <s v="B08NW8GHCJ"/>
    <s v="Synqe USB C to USB C 60W Nylon Braided Fast Charging Type C to Type C Cable Compatible with Samsung Galaxy Note 20/Ultra, S20 S22 S21 S20 FE A73 A53 A33 (2M, Black)"/>
    <x v="3"/>
    <n v="389"/>
    <n v="999"/>
    <n v="0.61"/>
    <n v="4.3"/>
    <n v="838"/>
  </r>
  <r>
    <s v="B08W9BK4MD"/>
    <s v="Tom &amp; Jerry Folding Laundry Basket for Clothes with Lid &amp; Handle, Toys Organiser, 75 Litre, Green"/>
    <x v="66"/>
    <n v="351"/>
    <n v="899"/>
    <n v="0.61"/>
    <n v="3.9"/>
    <n v="296"/>
  </r>
  <r>
    <s v="B08RHPDNVV"/>
    <s v="7SEVEN¬Æ Compatible Tata Sky Remote Control Replacement of Original dth SD HD tata Play Set top Box Remote - IR Learning Universal Remote for Any Brand TV - Pairing Must"/>
    <x v="19"/>
    <n v="235"/>
    <n v="599"/>
    <n v="0.61"/>
    <n v="3.5"/>
    <n v="197"/>
  </r>
  <r>
    <s v="B0B86CDHL1"/>
    <s v="oraimo 65W Type C to C Fast Charging Cable USB C to USB C Cable High Speed Syncing, Nylon Braided 1M length with LED Indicator Compatible For Laptop, Macbook, Samsung Galaxy S22 S20 S10 S20Fe S21 S21 Ultra A70 A51 A71 A50S M31 M51 M31S M53 5G"/>
    <x v="3"/>
    <n v="349"/>
    <n v="899"/>
    <n v="0.61"/>
    <n v="4.5"/>
    <n v="149"/>
  </r>
  <r>
    <s v="B0B86CDHL1"/>
    <s v="oraimo 65W Type C to C Fast Charging Cable USB C to USB C Cable High Speed Syncing, Nylon Braided 1M length with LED Indicator Compatible For Laptop, Macbook, Samsung Galaxy S22 S20 S10 S20Fe S21 S21 Ultra A70 A51 A71 A50S M31 M51 M31S M53 5G"/>
    <x v="3"/>
    <n v="349"/>
    <n v="899"/>
    <n v="0.61"/>
    <n v="4.5"/>
    <n v="149"/>
  </r>
  <r>
    <s v="B08PKBMJKS"/>
    <s v="Airtel DigitalTV HD Setup Box Remote"/>
    <x v="19"/>
    <n v="197"/>
    <n v="499"/>
    <n v="0.61"/>
    <n v="3.8"/>
    <n v="136"/>
  </r>
  <r>
    <s v="B01LWYDEQ7"/>
    <s v="Pigeon Polypropylene Mini Handy and Compact Chopper with 3 Blades for Effortlessly Chopping Vegetables and Fruits for Your Kitchen (12420, Green, 400 ml)"/>
    <x v="89"/>
    <n v="199"/>
    <n v="495"/>
    <n v="0.6"/>
    <n v="4.0999999999999996"/>
    <n v="270563"/>
  </r>
  <r>
    <s v="B07S9S86BF"/>
    <s v="boAt Bassheads 242 in Ear Wired Earphones with Mic(Active Black)"/>
    <x v="13"/>
    <n v="599"/>
    <n v="1490"/>
    <n v="0.6"/>
    <n v="4.0999999999999996"/>
    <n v="161679"/>
  </r>
  <r>
    <s v="B076B8G5D8"/>
    <s v="Boya ByM1 Auxiliary Omnidirectional Lavalier Condenser Microphone with 20ft Audio Cable (Black)"/>
    <x v="90"/>
    <n v="798"/>
    <n v="1995"/>
    <n v="0.6"/>
    <n v="4"/>
    <n v="68664"/>
  </r>
  <r>
    <s v="B0819ZZK5K"/>
    <s v="SanDisk Ultra Dual Drive Go USB Type C Pendrive for Mobile (Black, 128 GB, 5Y - SDDDC3-128G-I35)"/>
    <x v="64"/>
    <n v="1109"/>
    <n v="2800"/>
    <n v="0.6"/>
    <n v="4.3"/>
    <n v="53464"/>
  </r>
  <r>
    <s v="B09NVPSCQT"/>
    <s v="Noise ColorFit Pulse Grand Smart Watch with 1.69&quot;(4.29cm) HD Display, 60 Sports Modes, 150 Watch Faces, Fast Charge, Spo2, Stress, Sleep, Heart Rate Monitoring &amp; IP68 Waterproof (Jet Black)"/>
    <x v="1"/>
    <n v="1599"/>
    <n v="3999"/>
    <n v="0.6"/>
    <n v="4"/>
    <n v="30254"/>
  </r>
  <r>
    <s v="B09NVPSCQT"/>
    <s v="Noise ColorFit Pulse Grand Smart Watch with 1.69&quot;(4.29cm) HD Display, 60 Sports Modes, 150 Watch Faces, Fast Charge, Spo2, Stress, Sleep, Heart Rate Monitoring &amp; IP68 Waterproof (Jet Black)"/>
    <x v="1"/>
    <n v="1599"/>
    <n v="3999"/>
    <n v="0.6"/>
    <n v="4"/>
    <n v="30254"/>
  </r>
  <r>
    <s v="B08LPJZSSW"/>
    <s v="DIGITEK¬Æ (DTR 260 GT) Gorilla Tripod/Mini 33 cm (13 Inch) Tripod for Mobile Phone with Phone Mount &amp; Remote, Flexible Gorilla Stand for DSLR &amp; Action Cameras"/>
    <x v="79"/>
    <n v="399"/>
    <n v="995"/>
    <n v="0.6"/>
    <n v="3.9"/>
    <n v="21372"/>
  </r>
  <r>
    <s v="B08JMC1988"/>
    <s v="boAt Stone 180 5W Bluetooth Speaker with Upto 10 Hours Playback, 1.75&quot; Driver, IPX7 &amp; TWS Feature(Black)"/>
    <x v="91"/>
    <n v="999"/>
    <n v="2490"/>
    <n v="0.6"/>
    <n v="4.0999999999999996"/>
    <n v="18331"/>
  </r>
  <r>
    <s v="B08WRBG3XW"/>
    <s v="boAt Type C A325 Tangle-free, Sturdy Type C Cable with 3A Rapid Charging &amp; 480mbps Data Transmission(Black)"/>
    <x v="3"/>
    <n v="199"/>
    <n v="499"/>
    <n v="0.6"/>
    <n v="4.0999999999999996"/>
    <n v="13045"/>
  </r>
  <r>
    <s v="B08WRBG3XW"/>
    <s v="boAt Type C A325 Tangle-free, Sturdy Type C Cable with 3A Rapid Charging &amp; 480mbps Data Transmission(Black)"/>
    <x v="3"/>
    <n v="199"/>
    <n v="499"/>
    <n v="0.6"/>
    <n v="4.0999999999999996"/>
    <n v="13045"/>
  </r>
  <r>
    <s v="B08MCD9JFY"/>
    <s v="Tygot 10 Inches Big LED Ring Light for Camera, Phone tiktok YouTube Video Shooting and Makeup, 10&quot; inch Ring Light with 7 Feet Long Foldable and Lightweight Tripod Stand"/>
    <x v="92"/>
    <n v="799"/>
    <n v="1999"/>
    <n v="0.6"/>
    <n v="3.8"/>
    <n v="12958"/>
  </r>
  <r>
    <s v="B08FGNPQ9X"/>
    <s v="Zinq UPS for Router, Mini UPS for 12V WiFi Router Broadband Modem with Upto 4 Hours Power Backup, Upto 2Amp, Works with Existing Adapter, Also Works with Set-top Box, Smart Camera, CCTV (Black)"/>
    <x v="93"/>
    <n v="1199"/>
    <n v="2999"/>
    <n v="0.6"/>
    <n v="4.0999999999999996"/>
    <n v="10725"/>
  </r>
  <r>
    <s v="B0B5LVS732"/>
    <s v="Noise Pulse Go Buzz Smart Watch Bluetooth Calling with 1.69&quot; Display, 550 NITS, 150+ Cloud Watch Face, SPo2, Heart Rate Tracking, 100 Sports Mode with Auto Detection, Longer Battery (Jet Black)"/>
    <x v="1"/>
    <n v="1999"/>
    <n v="4999"/>
    <n v="0.6"/>
    <n v="4.0999999999999996"/>
    <n v="10689"/>
  </r>
  <r>
    <s v="B083J64CBB"/>
    <s v="Kuber Industries Waterproof Canvas Laundry Bag/Hamper|Metalic Printed With Handles|Foldable Bin &amp; 45 Liter Capicity|Size 37 x 37 x 46, Pack of 1 (Brown)"/>
    <x v="66"/>
    <n v="199"/>
    <n v="499"/>
    <n v="0.6"/>
    <n v="4"/>
    <n v="10234"/>
  </r>
  <r>
    <s v="B07S7DCJKS"/>
    <s v="IT2M Designer Mouse Pad for Laptop/Computer (9.2 X 7.6 Inches, 12788)"/>
    <x v="11"/>
    <n v="199"/>
    <n v="499"/>
    <n v="0.6"/>
    <n v="4.3"/>
    <n v="9998"/>
  </r>
  <r>
    <s v="B0B8SSZ76F"/>
    <s v="Amazon Basics USB C to Lightning TPE MFi Certified Charging Cable (White, 1.2 meter)"/>
    <x v="3"/>
    <n v="799"/>
    <n v="1999"/>
    <n v="0.6"/>
    <n v="4.2"/>
    <n v="8583"/>
  </r>
  <r>
    <s v="B09PLFJ7ZW"/>
    <s v="Noise Pulse Buzz 1.69&quot; Bluetooth Calling Smart Watch with Call Function, 150 Watch Faces, 60 Sports Modes, Spo2 &amp; Heart Rate Monitoring, Calling Smart Watch for Men &amp; Women - Rose Pink"/>
    <x v="1"/>
    <n v="1999"/>
    <n v="4999"/>
    <n v="0.6"/>
    <n v="3.9"/>
    <n v="7571"/>
  </r>
  <r>
    <s v="B08MTCKDYN"/>
    <s v="Gizga Essentials Spiral Cable Protector Cord Saver for Mac Charger, iPhone Charger, Wire Protector, Lightweight Durable Flexible Wire Winder for Charging Cables, Data Cables, Earphones, Pack of 10"/>
    <x v="18"/>
    <n v="119"/>
    <n v="299"/>
    <n v="0.6"/>
    <n v="4.0999999999999996"/>
    <n v="5999"/>
  </r>
  <r>
    <s v="B08MTCKDYN"/>
    <s v="Gizga Essentials Spiral Cable Protector Cord Saver for Mac Charger, iPhone Charger, Wire Protector, Lightweight Durable Flexible Wire Winder for Charging Cables, Data Cables, Earphones, Pack of 10"/>
    <x v="18"/>
    <n v="119"/>
    <n v="299"/>
    <n v="0.6"/>
    <n v="4.0999999999999996"/>
    <n v="5999"/>
  </r>
  <r>
    <s v="B09KLVMZ3B"/>
    <s v="Portronics Konnect L 1.2M POR-1401 Fast Charging 3A 8 Pin USB Cable with Charge &amp; Sync Function (White)"/>
    <x v="3"/>
    <n v="159"/>
    <n v="399"/>
    <n v="0.6"/>
    <n v="4.0999999999999996"/>
    <n v="4768"/>
  </r>
  <r>
    <s v="B09KLVMZ3B"/>
    <s v="Portronics Konnect L 1.2M POR-1401 Fast Charging 3A 8 Pin USB Cable with Charge &amp; Sync Function (White)"/>
    <x v="3"/>
    <n v="159"/>
    <n v="399"/>
    <n v="0.6"/>
    <n v="4.0999999999999996"/>
    <n v="4768"/>
  </r>
  <r>
    <s v="B09KLVMZ3B"/>
    <s v="Portronics Konnect L 1.2M POR-1401 Fast Charging 3A 8 Pin USB Cable with Charge &amp; Sync Function (White)"/>
    <x v="3"/>
    <n v="159"/>
    <n v="399"/>
    <n v="0.6"/>
    <n v="4.0999999999999996"/>
    <n v="4768"/>
  </r>
  <r>
    <s v="B09DG9VNWB"/>
    <s v="Samsung Galaxy Watch4 Bluetooth(4.4 cm, Black, Compatible with Android only)"/>
    <x v="1"/>
    <n v="12000"/>
    <n v="29999"/>
    <n v="0.6"/>
    <n v="4.3"/>
    <n v="4744"/>
  </r>
  <r>
    <s v="B08CRRQK6Z"/>
    <s v="Zebronics Zeb-JUKEBAR 3900, 80W Multimedia soundbar with subwoofer Supporting Bluetooth, HDMI(ARC), Coaxial Input, AUX, USB &amp; Remote Control (Black)"/>
    <x v="94"/>
    <n v="4999"/>
    <n v="12499"/>
    <n v="0.6"/>
    <n v="4.2"/>
    <n v="4541"/>
  </r>
  <r>
    <s v="B083RC4WFJ"/>
    <s v="PrettyKrafts Laundry Bag / Basket for Dirty Clothes, Folding Round Laundry Bag,Set of 2, Black Wave"/>
    <x v="95"/>
    <n v="320"/>
    <n v="799"/>
    <n v="0.6"/>
    <n v="4.2"/>
    <n v="3846"/>
  </r>
  <r>
    <s v="B075TJHWVC"/>
    <s v="Airtel Digital TV HD Set Top Box with 1 Month Basic Pack with Recording + Free Standard Installation"/>
    <x v="96"/>
    <n v="917"/>
    <n v="2299"/>
    <n v="0.6"/>
    <n v="4.2"/>
    <n v="3300"/>
  </r>
  <r>
    <s v="B09QGZFBPM"/>
    <s v="Wayona Type C To Type C Long Fast Charging Cable Type C Charger Cord Compatible With Samsung S22 S20 S20 Fe 2022 S22 Ultra S21 Ultra A70 A51 A53 A33 A73 M51 M31 M33 M53 (Grey, 2M, 65W, 6Ft)"/>
    <x v="3"/>
    <n v="399"/>
    <n v="999"/>
    <n v="0.6"/>
    <n v="4.3"/>
    <n v="2806"/>
  </r>
  <r>
    <s v="B09QGZM8QB"/>
    <s v="Wayona Usb Type C 65W 6Ft/2M Long Fast Charging Cable Compatible For Samsung S22 S20 Fe S21 Ultra A33 A53 A01 A73 A70 A51 M33 M53 M51 M31(2M, Black)"/>
    <x v="3"/>
    <n v="399"/>
    <n v="999"/>
    <n v="0.6"/>
    <n v="4.3"/>
    <n v="2806"/>
  </r>
  <r>
    <s v="B08HD7JQHX"/>
    <s v="HUMBLE Dynamic Lapel Collar Mic Voice Recording Filter Microphone for Singing Youtube SmartPhones, Black"/>
    <x v="97"/>
    <n v="199"/>
    <n v="499"/>
    <n v="0.6"/>
    <n v="3.3"/>
    <n v="2804"/>
  </r>
  <r>
    <s v="B09SGGRKV8"/>
    <s v="ZEBRONICS Zeb-Buds 30 3.5Mm Stereo Wired in Ear Earphones with Mic for Calling, Volume Control, Multifunction Button, 14Mm Drivers, Stylish Eartip,1.2 Meter Durable Cable and Lightweight Design(Red)"/>
    <x v="13"/>
    <n v="199"/>
    <n v="499"/>
    <n v="0.6"/>
    <n v="3.6"/>
    <n v="2492"/>
  </r>
  <r>
    <s v="B08JKPVDKL"/>
    <s v="INKULTURE Stainless_Steel Measuring Cups &amp; Spoon Combo for Dry or Liquid/Kitchen Gadgets for Cooking &amp; Baking Cakes/Measuring Cup Set Combo with Handles (Set of 4 Cups &amp; 4 Spoons)"/>
    <x v="98"/>
    <n v="279"/>
    <n v="699"/>
    <n v="0.6"/>
    <n v="4.3"/>
    <n v="2326"/>
  </r>
  <r>
    <s v="B07F366Z51"/>
    <s v="Singer Aroma 1.8 Liter Electric Kettle High Grade Stainless Steel with Cool and Touch Body and Cordless Base, 1500 watts, Auto Shut Off with Dry Boiling (Silver/Black)"/>
    <x v="99"/>
    <n v="949"/>
    <n v="2385"/>
    <n v="0.6"/>
    <n v="4.0999999999999996"/>
    <n v="2311"/>
  </r>
  <r>
    <s v="B0949FPSFY"/>
    <s v="Bulfyss Stainless Steel Digital Kitchen Weighing Scale &amp; Food Weight Machine for Diet, Nutrition, Health, Fitness, Baking &amp; Cooking (5Kgs, Stainless Steel, 2 Years Warranty)"/>
    <x v="5"/>
    <n v="799"/>
    <n v="1999"/>
    <n v="0.6"/>
    <n v="4.0999999999999996"/>
    <n v="2162"/>
  </r>
  <r>
    <s v="B09T37CKQ5"/>
    <s v="FLiX Usb Charger,Flix (Beetel) Bolt 2.4 Dual Poart,5V/2.4A/12W Usb Wall Charger Fast Charging,Adapter For Android/Iphone 11/Xs/Xs Max/Xr/X/8/7/6/Plus,Ipad Pro/Air 2/Mini 3/4,Samsung S4/S5 &amp; More-Black"/>
    <x v="21"/>
    <n v="239"/>
    <n v="599"/>
    <n v="0.6"/>
    <n v="3.9"/>
    <n v="2147"/>
  </r>
  <r>
    <s v="B08VGM3YMF"/>
    <s v="Heart Home Waterproof Round Non Wovan Laundry Bag/Hamper|Metalic Printed With Handles|Foldable Bin &amp; 45 Liter Capicity|Size 37 x 37 x 49, Pack of 1 (Grey &amp; Black)-HEARTXY11447"/>
    <x v="66"/>
    <n v="199"/>
    <n v="499"/>
    <n v="0.6"/>
    <n v="4.0999999999999996"/>
    <n v="1996"/>
  </r>
  <r>
    <s v="B09ZPL5VYM"/>
    <s v="Ambrane Mobile Holding Stand, 180¬∞ Perfect View, Height Adjustment, Wide Compatibility, Multipurpose, Anti-Skid Design (Twistand, Black)"/>
    <x v="15"/>
    <n v="199"/>
    <n v="499"/>
    <n v="0.6"/>
    <n v="4.0999999999999996"/>
    <n v="1786"/>
  </r>
  <r>
    <s v="B09RWZRCP1"/>
    <s v="boAt Type C A750 Stress Resistant, Tangle-free, Sturdy Flat Cable with 6.5A Fast Charging &amp; 480Mbps Data Transmission, 10000+ Bends Lifespan and Extended 1.5m Length(Rebellious Black)"/>
    <x v="3"/>
    <n v="399"/>
    <n v="999"/>
    <n v="0.6"/>
    <n v="4.0999999999999996"/>
    <n v="1780"/>
  </r>
  <r>
    <s v="B09RX1FK54"/>
    <s v="boAt Type C A750 Stress Resistant, Tangle-free, Sturdy Flat Cable with 6.5A Fast Charging &amp; 480Mbps Data Transmission, 10000+ Bends Lifespan and Extended 1.5m Length(Radiant Red)"/>
    <x v="3"/>
    <n v="399"/>
    <n v="999"/>
    <n v="0.6"/>
    <n v="4.0999999999999996"/>
    <n v="1780"/>
  </r>
  <r>
    <s v="B09RWZRCP1"/>
    <s v="boAt Type C A750 Stress Resistant, Tangle-free, Sturdy Flat Cable with 6.5A Fast Charging &amp; 480Mbps Data Transmission, 10000+ Bends Lifespan and Extended 1.5m Length(Rebellious Black)"/>
    <x v="3"/>
    <n v="399"/>
    <n v="999"/>
    <n v="0.6"/>
    <n v="4.0999999999999996"/>
    <n v="1780"/>
  </r>
  <r>
    <s v="B08YD264ZS"/>
    <s v="Tarkan Portable Folding Laptop Desk for Bed, Lapdesk with Handle, Drawer, Cup &amp; Mobile/Tablet Holder for Study, Eating, Work (Black)"/>
    <x v="17"/>
    <n v="999"/>
    <n v="2499"/>
    <n v="0.6"/>
    <n v="4.3"/>
    <n v="1690"/>
  </r>
  <r>
    <s v="B0758F7KK7"/>
    <s v="Caprigo Heavy Duty TV Wall Mount Bracket for 14 to 32 Inch LED/HD/Smart TV‚Äôs, Universal Fixed TV Wall Mount Stand (M452)"/>
    <x v="41"/>
    <n v="399"/>
    <n v="999"/>
    <n v="0.6"/>
    <n v="4"/>
    <n v="1236"/>
  </r>
  <r>
    <s v="B09LHXNZLR"/>
    <s v="Skadioo WiFi Adapter for pc | Car Accessories, WiFi Dongle for pc | USB WiFi Adapter for pc | Wi-Fi Receiver 2.4GHz, 802.11b/g/n UNano Size WiFi Dongle Compatible Adapter,WiFi dongle for pc"/>
    <x v="32"/>
    <n v="199"/>
    <n v="499"/>
    <n v="0.6"/>
    <n v="3.7"/>
    <n v="612"/>
  </r>
  <r>
    <s v="B09CMP1SC8"/>
    <s v="Ambrane 2 in 1 Type-C &amp; Micro USB Cable with 60W / 3A Fast Charging, 480 mbps High Data, PD Technology &amp; Quick Charge 3.0, Compatible with All Type-C &amp; Micro USB Devices (ABDC-10, Black)"/>
    <x v="3"/>
    <n v="199"/>
    <n v="499"/>
    <n v="0.6"/>
    <n v="4.0999999999999996"/>
    <n v="602"/>
  </r>
  <r>
    <s v="B09CMP1SC8"/>
    <s v="Ambrane 2 in 1 Type-C &amp; Micro USB Cable with 60W / 3A Fast Charging, 480 mbps High Data, PD Technology &amp; Quick Charge 3.0, Compatible with All Type-C &amp; Micro USB Devices (ABDC-10, Black)"/>
    <x v="3"/>
    <n v="199"/>
    <n v="499"/>
    <n v="0.6"/>
    <n v="4.0999999999999996"/>
    <n v="602"/>
  </r>
  <r>
    <s v="B09CMP1SC8"/>
    <s v="Ambrane 2 in 1 Type-C &amp; Micro USB Cable with 60W / 3A Fast Charging, 480 mbps High Data, PD Technology &amp; Quick Charge 3.0, Compatible with All Type-C &amp; Micro USB Devices (ABDC-10, Black)"/>
    <x v="3"/>
    <n v="199"/>
    <n v="499"/>
    <n v="0.6"/>
    <n v="4.0999999999999996"/>
    <n v="602"/>
  </r>
  <r>
    <s v="B08XMSKKMM"/>
    <s v="7SEVEN¬Æ Bluetooth Voice Command Remote for Xiaomi Redmi Mi Smart TV with Netflix &amp; Prime Video Hot Keys XMRM-00A"/>
    <x v="19"/>
    <n v="799"/>
    <n v="1999"/>
    <n v="0.6"/>
    <n v="3.3"/>
    <n v="576"/>
  </r>
  <r>
    <s v="B08BG4M4N7"/>
    <s v="PRUSHTI COVER AND BAGS, Protective Case for Airtel Xstream settop Box Remote Remote Control Pouch Cover Holder PU Leather Cover Holder(only Cover for Selling Purpose)"/>
    <x v="19"/>
    <n v="199"/>
    <n v="499"/>
    <n v="0.6"/>
    <n v="3.8"/>
    <n v="538"/>
  </r>
  <r>
    <s v="B09L8DSSFH"/>
    <s v="7SEVEN¬Æ Compatible for Samsung Smart 4K Ultra HD TV Monitor Remote Control Replacement of Original Samsung TV Remote for LED OLED UHD QLED and Suitable for 6 7 8 Series Samsung TV with Hot Keys BN59-01259E"/>
    <x v="19"/>
    <n v="399"/>
    <n v="999"/>
    <n v="0.6"/>
    <n v="3.6"/>
    <n v="493"/>
  </r>
  <r>
    <s v="B08S74GTBT"/>
    <s v="Zebronics Astra 10 Portable Wireless BT v5.0 Speaker, 10W RMS Power, 15* Hours Backup, 2.25&quot; Drive Size, up to 6.4&quot; Mobile Holder Support, Carry Handle, USB, mSD, AUX Input and FM Radio with Antenna"/>
    <x v="91"/>
    <n v="799"/>
    <n v="1999"/>
    <n v="0.6"/>
    <n v="3.7"/>
    <n v="418"/>
  </r>
  <r>
    <s v="B0BDZWMGZ1"/>
    <s v="Activa Easy Mix Nutri Mixer Grinder 500 Watt | Long Lasting Shock Proof ABS Body | Heavy Duty Motor With Nano - Grinding Technology"/>
    <x v="85"/>
    <n v="1199"/>
    <n v="2990"/>
    <n v="0.6"/>
    <n v="3.8"/>
    <n v="133"/>
  </r>
  <r>
    <s v="B09F6D21BY"/>
    <s v="7SEVEN Compatible LG TV Remote Suitable for LG Non Magic Smart tv Remote Control (Mouse &amp; Voice Non-Support) MR20GA Prime Video and Netflix Hotkeys"/>
    <x v="19"/>
    <n v="790"/>
    <n v="1999"/>
    <n v="0.6"/>
    <n v="3"/>
    <n v="103"/>
  </r>
  <r>
    <s v="B0BP18W8TM"/>
    <s v="Fire-Boltt Gladiator 1.96&quot; Biggest Display Smart Watch with Bluetooth Calling, Voice Assistant &amp;123 Sports Modes, 8 Unique UI Interactions, SpO2, 24/7 Heart Rate Tracking"/>
    <x v="1"/>
    <n v="3999"/>
    <n v="9999"/>
    <n v="0.6"/>
    <n v="4.4000000000000004"/>
    <n v="73"/>
  </r>
  <r>
    <s v="B0BPBXNQQT"/>
    <s v="Room Heater Warmer Wall-Outlet 400 Watts Electric Handy Room Heater (Room Heaters Home for Bedroom, Reading Books, Work, bathrooms, Rooms, Offices, Home Offices,2022"/>
    <x v="100"/>
    <n v="799"/>
    <n v="1989"/>
    <n v="0.6"/>
    <n v="4.3"/>
    <n v="70"/>
  </r>
  <r>
    <s v="B09VH568H7"/>
    <s v="Amazon Brand - Solimo 3A Fast Charging Tough Type C USB Data Cable¬† ‚Äì 1 Meter"/>
    <x v="3"/>
    <n v="119"/>
    <n v="299"/>
    <n v="0.6"/>
    <n v="3.8"/>
    <n v="51"/>
  </r>
  <r>
    <s v="B09LV13JFB"/>
    <s v="LOHAYA Voice Assistant Remote Compatible for Airtel Xstream Set-Top Box Remote Control with Netflix Function (Black) (Non - Voice)"/>
    <x v="19"/>
    <n v="399"/>
    <n v="999"/>
    <n v="0.6"/>
    <n v="3.3"/>
    <n v="23"/>
  </r>
  <r>
    <s v="B0BMFD94VD"/>
    <s v="White Feather Portable Heat Sealer Mini Sealing Machine for Food Storage Vacuum Bag, Chip, Plastic, Snack Bags, Package Home Closer Storage Tool (Multicolor) Random Colour"/>
    <x v="101"/>
    <n v="199"/>
    <n v="499"/>
    <n v="0.6"/>
    <n v="3.3"/>
    <n v="12"/>
  </r>
  <r>
    <s v="B01N6LU1VF"/>
    <s v="SanDisk Ultra Dual 64 GB USB 3.0 OTG Pen Drive (Black)"/>
    <x v="64"/>
    <n v="579"/>
    <n v="1400"/>
    <n v="0.59"/>
    <n v="4.3"/>
    <n v="189104"/>
  </r>
  <r>
    <s v="B01D5H8LDM"/>
    <s v="AmazonBasics 3.5mm to 2-Male RCA Adapter Cable For Tablet, Smartphone (Black, 15 feet)"/>
    <x v="102"/>
    <n v="489"/>
    <n v="1200"/>
    <n v="0.59"/>
    <n v="4.4000000000000004"/>
    <n v="69538"/>
  </r>
  <r>
    <s v="B009VCGPSY"/>
    <s v="HP X1000 Wired USB Mouse with 3 Handy Buttons, Fast-Moving Scroll Wheel and Optical Sensor works on most Surfaces (H2C21AA, Black/Grey)"/>
    <x v="76"/>
    <n v="269"/>
    <n v="649"/>
    <n v="0.59"/>
    <n v="4.3"/>
    <n v="54315"/>
  </r>
  <r>
    <s v="B075ZTJ9XR"/>
    <s v="AmazonBasics High-Speed Braided HDMI Cable - 3 Feet - Supports Ethernet, 3D, 4K and Audio Return (Black)"/>
    <x v="10"/>
    <n v="269"/>
    <n v="650"/>
    <n v="0.59"/>
    <n v="4.4000000000000004"/>
    <n v="35877"/>
  </r>
  <r>
    <s v="B07RZZ1QSW"/>
    <s v="SLOVIC¬Æ Tripod Mount Adapter| Tripod Mobile Holder|Tripod Phone Mount(Made in India)| Smartphone Clip Clipper 360 Degree for Taking Magic Video Shots &amp; Pictures."/>
    <x v="22"/>
    <n v="326"/>
    <n v="799"/>
    <n v="0.59"/>
    <n v="4.4000000000000004"/>
    <n v="10773"/>
  </r>
  <r>
    <s v="B097XJQZ8H"/>
    <s v="Cookwell Bullet Mixer Grinder (5 Jars, 3 Blades, Silver)"/>
    <x v="85"/>
    <n v="2464"/>
    <n v="6000"/>
    <n v="0.59"/>
    <n v="4.0999999999999996"/>
    <n v="8866"/>
  </r>
  <r>
    <s v="B07CWDX49D"/>
    <s v="AmazonBasics Double Braided Nylon USB Type-C to Type-C 2.0 Cable, Charging Adapter, Smartphone 6 feet, Dark Grey"/>
    <x v="3"/>
    <n v="649"/>
    <n v="1600"/>
    <n v="0.59"/>
    <n v="4.3"/>
    <n v="5451"/>
  </r>
  <r>
    <s v="B01F7B2JCI"/>
    <s v="Dynore Stainless Steel Set of 4 Measuring Cup and 4 Measuring Spoon"/>
    <x v="98"/>
    <n v="184"/>
    <n v="450"/>
    <n v="0.59"/>
    <n v="4.2"/>
    <n v="4971"/>
  </r>
  <r>
    <s v="B01CS4A5V4"/>
    <s v="Monitor AC Stand/Heavy Duty Air Conditioner Outdoor Unit Mounting Bracket"/>
    <x v="103"/>
    <n v="699"/>
    <n v="1690"/>
    <n v="0.59"/>
    <n v="4.0999999999999996"/>
    <n v="3524"/>
  </r>
  <r>
    <s v="B097R3XH9R"/>
    <s v="Bajaj New Shakti Neo 25L Vertical Storage Water Heater (Geyser 25 Litres) 4 Star BEE Rated Heater For Water Heating with Titanium Armour, Swirl Flow Technology, Glasslined Tank(White), 1 Yr Warranty"/>
    <x v="104"/>
    <n v="6299"/>
    <n v="15270"/>
    <n v="0.59"/>
    <n v="4.0999999999999996"/>
    <n v="3233"/>
  </r>
  <r>
    <s v="B08WD18LJZ"/>
    <s v="TVARA LCD Writing Tablet 8.5 Inch E-Note Pad LCD Writing Tablet, Kids Drawing Pad 8.5 Inch Doodle Board, Toddler Boy and Girl Learning Gift for 3 4 5 6 Years Old, Black"/>
    <x v="16"/>
    <n v="249"/>
    <n v="600"/>
    <n v="0.59"/>
    <n v="4"/>
    <n v="1208"/>
  </r>
  <r>
    <s v="B08L7J3T31"/>
    <s v="Noir Aqua - 5pcs PP Spun Filter + 1 Spanner | for All Types of RO Water purifiers (5 Piece, White, 10 Inch, 5 Micron) - RO Spun Filter Cartridge Sponge Replacement Water Filter Candle"/>
    <x v="12"/>
    <n v="379"/>
    <n v="919"/>
    <n v="0.59"/>
    <n v="4"/>
    <n v="1090"/>
  </r>
  <r>
    <s v="B07RY2X9MP"/>
    <s v="AmazonBasics 10.2 Gbps High-Speed 4K HDMI Cable with Braided Cord (10-Foot, Dark Grey)"/>
    <x v="10"/>
    <n v="609"/>
    <n v="1500"/>
    <n v="0.59"/>
    <n v="4.5"/>
    <n v="1029"/>
  </r>
  <r>
    <s v="B07SYYVP69"/>
    <s v="iBELL SEK170BM Premium Electric Kettle, 1.7 Litre, Stainless Steel with Coating,1500W Auto Cut-Off, Silver with Black"/>
    <x v="99"/>
    <n v="809"/>
    <n v="1950"/>
    <n v="0.59"/>
    <n v="3.9"/>
    <n v="710"/>
  </r>
  <r>
    <s v="B07J9KXQCC"/>
    <s v="Libra Room Heater for Home, Room Heaters Home for Winter, Electric Heater with 2000 Watts Power as per IS Specification for Small to Medium Rooms - FH12 (Grey)"/>
    <x v="100"/>
    <n v="949"/>
    <n v="2299"/>
    <n v="0.59"/>
    <n v="3.6"/>
    <n v="550"/>
  </r>
  <r>
    <s v="B09L8DT7D6"/>
    <s v="Sony TV - Remote Compatible for Sony LED Remote Control Works with Sony LED TV by Trend Trail Speed tech &amp; Remote hi Remote &amp; REO India only"/>
    <x v="19"/>
    <n v="205"/>
    <n v="499"/>
    <n v="0.59"/>
    <n v="3.8"/>
    <n v="313"/>
  </r>
  <r>
    <s v="B0B5F3YZY4"/>
    <s v="Wayona 3in1 Nylon Braided 66W USB Fast Charging Cable with Type C, Lightening and Micro USB Port, Compatible with iPhone, iPad, Samsung Galaxy, OnePlus, Mi, Oppo, Vivo, iQOO, Xiaomi (1M, Black)"/>
    <x v="3"/>
    <n v="449"/>
    <n v="1099"/>
    <n v="0.59"/>
    <n v="4"/>
    <n v="242"/>
  </r>
  <r>
    <s v="B09HN7LD5L"/>
    <s v="PROLEGEND¬Æ PL-T002 Universal TV Stand Table Top for Most 22 to 65 inch LCD Flat Screen TV, VESA up to 800 by 400mm"/>
    <x v="41"/>
    <n v="1850"/>
    <n v="4500"/>
    <n v="0.59"/>
    <n v="4"/>
    <n v="184"/>
  </r>
  <r>
    <s v="B0BL11S5QK"/>
    <s v="iBELL Induction Cooktop, 2000W with Auto Shut Off and Overheat Protection, BIS Certified, Black"/>
    <x v="105"/>
    <n v="1601"/>
    <n v="3890"/>
    <n v="0.59"/>
    <n v="4.2"/>
    <n v="156"/>
  </r>
  <r>
    <s v="B09YHLPQYT"/>
    <s v="Shopoflux Silicone Remote Cover for Mi Smart TV and Mi TV Stick/MI Box S / 3S / MI 4X / 4A Smart LED TV (Black)"/>
    <x v="19"/>
    <n v="246"/>
    <n v="600"/>
    <n v="0.59"/>
    <n v="4.2"/>
    <n v="143"/>
  </r>
  <r>
    <s v="B0B9JZW1SQ"/>
    <s v="4 in 1 Handheld Electric Vegetable Cutter Set,Wireless Food Processor Electric Food Chopper for Garlic Chili Pepper Onion Ginger Celery Meat with Brush"/>
    <x v="106"/>
    <n v="498"/>
    <n v="1200"/>
    <n v="0.59"/>
    <n v="3.2"/>
    <n v="113"/>
  </r>
  <r>
    <s v="B0B467CCB9"/>
    <s v="Karbonn 80 cm (32 Inches) Millennium Series HD Ready LED TV KJW32NSHDF (Phantom Black) with Bezel-Less Design"/>
    <x v="87"/>
    <n v="6999"/>
    <n v="16990"/>
    <n v="0.59"/>
    <n v="3.8"/>
    <n v="110"/>
  </r>
  <r>
    <s v="B094JB13XL"/>
    <s v="Noise ColorFit Ultra Smart Watch with 1.75&quot; HD Display, Aluminium Alloy Body, 60 Sports Modes, Spo2, Lightweight, Stock Market Info, Calls &amp; SMS Reply (Space Blue)"/>
    <x v="1"/>
    <n v="2499"/>
    <n v="5999"/>
    <n v="0.57999999999999996"/>
    <n v="4.0999999999999996"/>
    <n v="38879"/>
  </r>
  <r>
    <s v="B0756CLQWL"/>
    <s v="Redgear Pro Wireless Gamepad with 2.4GHz Wireless Technology, Integrated Dual Intensity Motor, Illuminated Keys for PC(Compatible with Windows 7/8/8.1/10 only)"/>
    <x v="107"/>
    <n v="1699"/>
    <n v="3999"/>
    <n v="0.57999999999999996"/>
    <n v="4.2"/>
    <n v="25488"/>
  </r>
  <r>
    <s v="B07T9FV9YP"/>
    <s v="Redgear Cloak Wired RGB Wired Over Ear Gaming Headphones with Mic for PC"/>
    <x v="31"/>
    <n v="749"/>
    <n v="1799"/>
    <n v="0.57999999999999996"/>
    <n v="4"/>
    <n v="13199"/>
  </r>
  <r>
    <s v="B002PD61Y4"/>
    <s v="D-Link DWA-131 300 Mbps Wireless Nano USB Adapter (Black)"/>
    <x v="32"/>
    <n v="507"/>
    <n v="1208"/>
    <n v="0.57999999999999996"/>
    <n v="4.0999999999999996"/>
    <n v="8131"/>
  </r>
  <r>
    <s v="B002PD61Y4"/>
    <s v="D-Link DWA-131 300 Mbps Wireless Nano USB Adapter (Black)"/>
    <x v="32"/>
    <n v="507"/>
    <n v="1208"/>
    <n v="0.57999999999999996"/>
    <n v="4.0999999999999996"/>
    <n v="8131"/>
  </r>
  <r>
    <s v="B097R45BH8"/>
    <s v="Bajaj New Shakti Neo 15L Vertical Storage Water Heater (Geyser 15 litres) 4 Star BEE Rated Heater For Water Heating with Titanium Armour, Swirl Flow Technology, Glasslined Tank (White), 1 Yr Warranty"/>
    <x v="104"/>
    <n v="5499"/>
    <n v="13150"/>
    <n v="0.57999999999999996"/>
    <n v="4.2"/>
    <n v="6398"/>
  </r>
  <r>
    <s v="B07R99NBVB"/>
    <s v="Gizga Essentials Cable Organiser, Cord Management System for PC, TV, Home Theater, Speaker &amp; Cables, Reusable Cable Organizer for Desk, WFH Accessories, Organizer Tape Roll, Reusable Cable Ties Strap"/>
    <x v="108"/>
    <n v="249"/>
    <n v="599"/>
    <n v="0.57999999999999996"/>
    <n v="4.5"/>
    <n v="5985"/>
  </r>
  <r>
    <s v="B09NC2TY11"/>
    <s v="Noise ColorFit Ultra Buzz Bluetooth Calling Smart Watch with 1.75&quot; HD Display, 320x385 px Resolution, 100 Sports Modes, Stock Market Info Smartwatch for Men &amp; Women (Olive Green)"/>
    <x v="1"/>
    <n v="2499"/>
    <n v="5999"/>
    <n v="0.57999999999999996"/>
    <n v="4.0999999999999996"/>
    <n v="5852"/>
  </r>
  <r>
    <s v="B07CWNJLPC"/>
    <s v="AmazonBasics Double Braided Nylon USB Type-C to Type-C 2.0 Cable Smartphone (Dark Grey, 3 feet)"/>
    <x v="3"/>
    <n v="499"/>
    <n v="1200"/>
    <n v="0.57999999999999996"/>
    <n v="4.3"/>
    <n v="5451"/>
  </r>
  <r>
    <s v="B08H673XKN"/>
    <s v="Morphy Richards Icon Superb 750W Mixer Grinder, 4 Jars, Silver and Black"/>
    <x v="85"/>
    <n v="3249"/>
    <n v="7795"/>
    <n v="0.57999999999999996"/>
    <n v="4.2"/>
    <n v="4664"/>
  </r>
  <r>
    <s v="B08TGG316Z"/>
    <s v="10k 8k 4k HDMI Cable, Certified 48Gbps 1ms Ultra High Speed HDMI 2.1 Cable 4k 120Hz 144Hz 2k 165Hz 8k 60Hz Dynamic HDR ARC eARC DTS:X Compatible for Mac Gaming PC Soundbar TV Monitor Laptop PS5 4 Xbox"/>
    <x v="10"/>
    <n v="999"/>
    <n v="2399"/>
    <n v="0.57999999999999996"/>
    <n v="4.5999999999999996"/>
    <n v="3664"/>
  </r>
  <r>
    <s v="B09NL4DCXK"/>
    <s v="Flix (Beetel) Bolt 2.4 12W Dual USB Smart Charger, Made in India, Bis Certified, Fast Charging Power Adaptor with 1 Meter USB to Type C Cable for Cellular Phones (White)(Xwc-64D)"/>
    <x v="21"/>
    <n v="249"/>
    <n v="599"/>
    <n v="0.57999999999999996"/>
    <n v="3.9"/>
    <n v="2147"/>
  </r>
  <r>
    <s v="B09MT94QLL"/>
    <s v="Havells Glaze 74W Pearl Ivory Gold Ceiling Fan, Sweep: 1200 Mm"/>
    <x v="109"/>
    <n v="1999"/>
    <n v="4775"/>
    <n v="0.57999999999999996"/>
    <n v="4.2"/>
    <n v="1353"/>
  </r>
  <r>
    <s v="B0B5GF6DQD"/>
    <s v="Noise Agile 2 Buzz Bluetooth Calling Smart Watch with 1.28&quot; TFT Display,Dual Button,in-Built Mic &amp; Speaker,AI Voice Assistant, Health Suite,in-Built Games, 100 Watch Faces-(Jet Black)"/>
    <x v="1"/>
    <n v="2499"/>
    <n v="5999"/>
    <n v="0.57999999999999996"/>
    <n v="3.7"/>
    <n v="828"/>
  </r>
  <r>
    <s v="B081B1JL35"/>
    <s v="CSI INTERNATIONAL¬Æ Instant Water Geyser, Water Heater, Portable Water Heater, Geyser Made of First Class ABS Plastic 3KW (Red)"/>
    <x v="57"/>
    <n v="1049"/>
    <n v="2499"/>
    <n v="0.57999999999999996"/>
    <n v="3.7"/>
    <n v="638"/>
  </r>
  <r>
    <s v="B0B2DJDCPX"/>
    <s v="SWAPKART Fast Charging Cable and Data Sync USB Cable Compatible for iPhone 6/6S/7/7+/8/8+/10/11, 12, 13 Pro max iPad Air/Mini, iPod and iOS Devices (White)"/>
    <x v="3"/>
    <n v="209"/>
    <n v="499"/>
    <n v="0.57999999999999996"/>
    <n v="3.9"/>
    <n v="536"/>
  </r>
  <r>
    <s v="B0B2DJDCPX"/>
    <s v="SWAPKART Fast Charging Cable and Data Sync USB Cable Compatible for iPhone 6/6S/7/7+/8/8+/10/11, 12, 13 Pro max iPad Air/Mini, iPod and iOS Devices (White)"/>
    <x v="3"/>
    <n v="209"/>
    <n v="499"/>
    <n v="0.57999999999999996"/>
    <n v="3.9"/>
    <n v="536"/>
  </r>
  <r>
    <s v="B08DCVRW98"/>
    <s v="SoniVision SA-D10 SA-D100 SA-D40 Home Theater Systems Remote Compatible with Sony RM-ANU156"/>
    <x v="19"/>
    <n v="209"/>
    <n v="499"/>
    <n v="0.57999999999999996"/>
    <n v="4"/>
    <n v="479"/>
  </r>
  <r>
    <s v="B0836JGZ74"/>
    <s v="CSI INTERNATIONAL¬Æ Instant Water Geyser, Water Heater, Portable Water Heater, Geyser Made of First Class ABS Plastic 3KW (White)"/>
    <x v="57"/>
    <n v="1049"/>
    <n v="2499"/>
    <n v="0.57999999999999996"/>
    <n v="3.6"/>
    <n v="328"/>
  </r>
  <r>
    <s v="B0B8ZM9RVV"/>
    <s v="Zuvexa Egg Boiler Poacher Automatic Off Steaming, Cooking, Boiling Double Layer 14 Egg Boiler (Multicolor)‚Ä¶"/>
    <x v="56"/>
    <n v="419"/>
    <n v="999"/>
    <n v="0.57999999999999996"/>
    <n v="4.4000000000000004"/>
    <n v="227"/>
  </r>
  <r>
    <s v="B0B3DV7S9B"/>
    <s v="EN LIGNE Adjustable Cell Phone Stand, Foldable Portable Phone Stand Phone Holder for Desk, Desktop Tablet Stand Compatible with Mobile Phone/iPad/Tablet (Black)"/>
    <x v="15"/>
    <n v="209"/>
    <n v="499"/>
    <n v="0.57999999999999996"/>
    <n v="3.6"/>
    <n v="104"/>
  </r>
  <r>
    <s v="B07VSG5SXZ"/>
    <s v="ZEBRONICS HAA2021 HDMI version 2.1 cable with 8K @ 60Hz, 4K @ 120Hz, eARC &amp; CEC support, 3D compatible, 2 meters length, 48Gbps max and Gold-plated connectors"/>
    <x v="10"/>
    <n v="637"/>
    <n v="1499"/>
    <n v="0.57999999999999996"/>
    <n v="4.0999999999999996"/>
    <n v="24"/>
  </r>
  <r>
    <s v="B0BNLFQDG2"/>
    <s v="Longway Blaze 2 Rod Quartz Room Heater (White, Gray, 800 watts)"/>
    <x v="100"/>
    <n v="929"/>
    <n v="2199"/>
    <n v="0.57999999999999996"/>
    <n v="3.7"/>
    <n v="4"/>
  </r>
  <r>
    <s v="B08JQN8DGZ"/>
    <s v="boAt Airdopes 121v2 in-Ear True Wireless Earbuds with Upto 14 Hours Playback, 8MM Drivers, Battery Indicators, Lightweight Earbuds &amp; Multifunction Controls (Active Black, with Mic)"/>
    <x v="13"/>
    <n v="1299"/>
    <n v="2990"/>
    <n v="0.56999999999999995"/>
    <n v="3.8"/>
    <n v="180998"/>
  </r>
  <r>
    <s v="B08HDH26JX"/>
    <s v="boAt Deuce USB 300 2 in 1 Type-C &amp; Micro USB Stress Resistant, Sturdy Cable with 3A Fast Charging &amp; 480mbps Data Transmission, 10000+ Bends Lifespan and Extended 1.5m Length(Mercurial Black)"/>
    <x v="3"/>
    <n v="299"/>
    <n v="699"/>
    <n v="0.56999999999999995"/>
    <n v="4.2"/>
    <n v="94363"/>
  </r>
  <r>
    <s v="B07L8KNP5F"/>
    <s v="ZEBRONICS Zeb-Thunder Bluetooth Wireless Over Ear Headphone FM, mSD, 9 hrs Playback with Mic (Black)"/>
    <x v="61"/>
    <n v="599"/>
    <n v="1399"/>
    <n v="0.56999999999999995"/>
    <n v="3.8"/>
    <n v="60026"/>
  </r>
  <r>
    <s v="B09BNXQ6BR"/>
    <s v="Noise ColorFit Ultra SE Smart Watch with 1.75&quot;(4.3cm) HD Display, Aluminium Alloy Body, 60 Sports Modes, Spo2, Lightweight, Stock Market Info, Calls &amp; SMS Reply (Vintage Brown)"/>
    <x v="1"/>
    <n v="2799"/>
    <n v="6499"/>
    <n v="0.56999999999999995"/>
    <n v="4.0999999999999996"/>
    <n v="38879"/>
  </r>
  <r>
    <s v="B084PJSSQ1"/>
    <s v="SanDisk Ultra Dual Drive Luxe USB Type C Flash Drive (Silver, 128 GB, 5Y - SDDDC4-128G-I35)"/>
    <x v="64"/>
    <n v="1299"/>
    <n v="3000"/>
    <n v="0.56999999999999995"/>
    <n v="4.3"/>
    <n v="23022"/>
  </r>
  <r>
    <s v="B098R25TGC"/>
    <s v="Noise Buds VS201 V2 in-Ear Truly Wireless Earbuds with Dual Equalizer | with Mic | Total 14-Hour Playtime | Full Touch Control | IPX5 Water Resistance and Bluetooth v5.1 (Olive Green)"/>
    <x v="13"/>
    <n v="1299"/>
    <n v="2999"/>
    <n v="0.56999999999999995"/>
    <n v="3.8"/>
    <n v="14629"/>
  </r>
  <r>
    <s v="B07QCWY5XV"/>
    <s v="Mobilife Bluetooth Extendable Selfie Stick with Tripod Stand and Wireless Remote,3-in-1 Multifunctional Selfie Stick Tripod for iPhone Samsung Mi Realme Oppo Vivo Google More,Black"/>
    <x v="23"/>
    <n v="599"/>
    <n v="1399"/>
    <n v="0.56999999999999995"/>
    <n v="4.0999999999999996"/>
    <n v="14560"/>
  </r>
  <r>
    <s v="B01D5H90L4"/>
    <s v="AmazonBasics - High-Speed Male to Female HDMI Extension Cable - 6 Feet"/>
    <x v="10"/>
    <n v="299"/>
    <n v="700"/>
    <n v="0.56999999999999995"/>
    <n v="4.4000000000000004"/>
    <n v="8714"/>
  </r>
  <r>
    <s v="B09TMZ1MF8"/>
    <s v="Western Digital WD Green SATA 240GB Internal SSD Solid State Drive - SATA 6Gb/s 2.5 inches - WDS240G3G0A"/>
    <x v="110"/>
    <n v="1709"/>
    <n v="4000"/>
    <n v="0.56999999999999995"/>
    <n v="4.4000000000000004"/>
    <n v="3029"/>
  </r>
  <r>
    <s v="B00GE55L22"/>
    <s v="Storite USB 3.0 Cable A to Micro B high Speed Upto 5 Gbps Data Transfer Cable for Portable External Hard Drive - (20cm), Black"/>
    <x v="3"/>
    <n v="299"/>
    <n v="699"/>
    <n v="0.56999999999999995"/>
    <n v="4.0999999999999996"/>
    <n v="2957"/>
  </r>
  <r>
    <s v="B0BP89YBC1"/>
    <s v="Campfire Spring Chef Prolix Instant Portable Water Heater Geyser 1Ltr. for Use Home Stainless Steel Baking Rack | Restaurant | Office | Labs | Clinics | Saloon | with Installation Kit (With MCB)"/>
    <x v="57"/>
    <n v="1499"/>
    <n v="3500"/>
    <n v="0.56999999999999995"/>
    <n v="4.7"/>
    <n v="2591"/>
  </r>
  <r>
    <s v="B07WKBD37W"/>
    <s v="ESnipe Mart Worldwide Travel Adapter with Build in Dual USB Charger Ports with 125V 6A, 250V Protected Electrical Plug for Laptops, Cameras (White)"/>
    <x v="111"/>
    <n v="425"/>
    <n v="999"/>
    <n v="0.56999999999999995"/>
    <n v="4"/>
    <n v="2581"/>
  </r>
  <r>
    <s v="B09NNHFSSF"/>
    <s v="CP PLUS 2MP Full HD Smart Wi-fi CCTV Security Camera | 360¬∞ with Pan Tilt | Two Way Talk | Cloud Monitor | Motion Detect | Night Vision | Supports SD Card (Up to 128 GB) | Alexa &amp; Ok Google | CP-E21A"/>
    <x v="63"/>
    <n v="1999"/>
    <n v="4700"/>
    <n v="0.56999999999999995"/>
    <n v="3.8"/>
    <n v="1880"/>
  </r>
  <r>
    <s v="B00GGGOYEU"/>
    <s v="Storite USB 2.0 A to Mini 5 pin B Cable for External HDDS/Camera/Card Readers (150cm - 1.5M)"/>
    <x v="3"/>
    <n v="299"/>
    <n v="699"/>
    <n v="0.56999999999999995"/>
    <n v="3.9"/>
    <n v="1454"/>
  </r>
  <r>
    <s v="B08YK7BBD2"/>
    <s v="Nirdambhay Mini Bag Sealer, 2 in 1 Heat Sealer and Cutter Handheld Sealing Machine Portable Bag Resealer Sealer for Plastic Bags Food Storage Snack Fresh Bag Sealer (Including 2 AA Battery)"/>
    <x v="101"/>
    <n v="429"/>
    <n v="999"/>
    <n v="0.56999999999999995"/>
    <n v="3"/>
    <n v="617"/>
  </r>
  <r>
    <s v="B08498H13H"/>
    <s v="HP GK320 Wired Full Size RGB Backlight Mechanical Gaming Keyboard, 4 LED Indicators, Mechanical Switches, Double Injection Key Caps, and Windows Lock Key(4QN01AA)"/>
    <x v="112"/>
    <n v="1519"/>
    <n v="3499"/>
    <n v="0.56999999999999995"/>
    <n v="4.3"/>
    <n v="408"/>
  </r>
  <r>
    <s v="B09J2QCKKM"/>
    <s v="Havells Zella Flap Auto Immersion Rod 1500 Watts"/>
    <x v="113"/>
    <n v="1499"/>
    <n v="3500"/>
    <n v="0.56999999999999995"/>
    <n v="4.0999999999999996"/>
    <n v="303"/>
  </r>
  <r>
    <s v="B09H39KTTB"/>
    <s v="Remote Compatible for Samsung LED/LCD Remote Control Works with Samsung LED/LCD TV by Trend Trail"/>
    <x v="19"/>
    <n v="213"/>
    <n v="499"/>
    <n v="0.56999999999999995"/>
    <n v="3.7"/>
    <n v="246"/>
  </r>
  <r>
    <s v="B0B8CB7MHW"/>
    <s v="KNOWZA Electric Handheld Milk Wand Mixer Frother for Latte Coffee Hot Milk, Milk Frother for Coffee, Egg Beater, Hand Blender, Coffee Beater (BLACK COFFEE BEATER)"/>
    <x v="51"/>
    <n v="426"/>
    <n v="999"/>
    <n v="0.56999999999999995"/>
    <n v="4.0999999999999996"/>
    <n v="222"/>
  </r>
  <r>
    <s v="B09FHHTL8L"/>
    <s v="Empty Mist Trigger Plastic Spray Bottle for Multi use 200ml Pack of 2"/>
    <x v="114"/>
    <n v="85"/>
    <n v="199"/>
    <n v="0.56999999999999995"/>
    <n v="4.0999999999999996"/>
    <n v="212"/>
  </r>
  <r>
    <s v="B09JN37WBX"/>
    <s v="Lint Remover Woolen Clothes Lint Extractor Battery Lint Removing Machine Bhur Remover"/>
    <x v="28"/>
    <n v="319"/>
    <n v="749"/>
    <n v="0.56999999999999995"/>
    <n v="4.5999999999999996"/>
    <n v="124"/>
  </r>
  <r>
    <s v="B08RZ12GKR"/>
    <s v="Tata Sky Digital TV HD Setup Box Remote"/>
    <x v="19"/>
    <n v="215"/>
    <n v="499"/>
    <n v="0.56999999999999995"/>
    <n v="3.5"/>
    <n v="121"/>
  </r>
  <r>
    <s v="B005FYNT3G"/>
    <s v="SanDisk Cruzer Blade 32GB USB Flash Drive"/>
    <x v="64"/>
    <n v="289"/>
    <n v="650"/>
    <n v="0.56000000000000005"/>
    <n v="4.3"/>
    <n v="253105"/>
  </r>
  <r>
    <s v="B01EZ0X3L8"/>
    <s v="SanDisk Ultra 64 GB USB Pen Drives (SDDDC2-064G-I35, Black, Silver)"/>
    <x v="64"/>
    <n v="729"/>
    <n v="1650"/>
    <n v="0.56000000000000005"/>
    <n v="4.3"/>
    <n v="82356"/>
  </r>
  <r>
    <s v="B07TR5HSR9"/>
    <s v="MemeHo¬Æ Smart Standard Multi-Purpose Laptop Table with Dock Stand/Study Table/Bed Table/Foldable and Portable/Ergonomic &amp; Rounded Edges/Non-Slip Legs/Engineered Wood with Cup Holder (Black)"/>
    <x v="17"/>
    <n v="656"/>
    <n v="1499"/>
    <n v="0.56000000000000005"/>
    <n v="4.3"/>
    <n v="25903"/>
  </r>
  <r>
    <s v="B097R2V1W8"/>
    <s v="Bajaj Splendora 3 Litre 3KW IWH Instant Water Heater (Geyser), White"/>
    <x v="57"/>
    <n v="2599"/>
    <n v="5890"/>
    <n v="0.56000000000000005"/>
    <n v="4.0999999999999996"/>
    <n v="21783"/>
  </r>
  <r>
    <s v="B00EYW1U68"/>
    <s v="TP-Link TL-WA855RE 300 Mbps Wi-Fi Range Extender (White)"/>
    <x v="70"/>
    <n v="1599"/>
    <n v="3599"/>
    <n v="0.56000000000000005"/>
    <n v="4.2"/>
    <n v="16182"/>
  </r>
  <r>
    <s v="B07JPX9CR7"/>
    <s v="Dell WM118 Wireless Mouse, 2.4 Ghz with USB Nano Receiver, Optical Tracking, 12-Months Battery Life, Ambidextrous, Pc/Mac/Laptop - Black."/>
    <x v="76"/>
    <n v="569"/>
    <n v="1299"/>
    <n v="0.56000000000000005"/>
    <n v="4.4000000000000004"/>
    <n v="9275"/>
  </r>
  <r>
    <s v="B07QDSN9V6"/>
    <s v="INALSA Electric Kettle 1.5 Litre with Stainless Steel Body - Absa|Auto Shut Off &amp; Boil Dry Protection Safety Features| Cordless Base &amp; Cord Winder|Hot Water Kettle |Water Heater Jug"/>
    <x v="99"/>
    <n v="699"/>
    <n v="1595"/>
    <n v="0.56000000000000005"/>
    <n v="4.0999999999999996"/>
    <n v="8090"/>
  </r>
  <r>
    <s v="B08CDKQ8T6"/>
    <s v="Portronics Konnect L 1.2Mtr, Fast Charging 3A Micro USB Cable with Charge &amp; Sync Function (Grey)"/>
    <x v="3"/>
    <n v="154"/>
    <n v="349"/>
    <n v="0.56000000000000005"/>
    <n v="4.3"/>
    <n v="7064"/>
  </r>
  <r>
    <s v="B08CDKQ8T6"/>
    <s v="Portronics Konnect L 1.2Mtr, Fast Charging 3A Micro USB Cable with Charge &amp; Sync Function (Grey)"/>
    <x v="3"/>
    <n v="154"/>
    <n v="349"/>
    <n v="0.56000000000000005"/>
    <n v="4.3"/>
    <n v="7064"/>
  </r>
  <r>
    <s v="B07NTKGW45"/>
    <s v="SaleOn‚Ñ¢ Portable Storage Organizer Bag for Earphone USB Cable Power Bank Mobile Charger Digital Gadget Hard Disk, Water Resistance Material - Dark Grey"/>
    <x v="68"/>
    <n v="397"/>
    <n v="899"/>
    <n v="0.56000000000000005"/>
    <n v="4"/>
    <n v="3025"/>
  </r>
  <r>
    <s v="B0BM9H2NY9"/>
    <s v="Multifunctional 2 in 1 Electric Egg Boiling Steamer Egg Frying Pan Egg Boiler Electric Automatic Off with Egg Boiler Machine Non-Stick Electric Egg Frying Pan-Tiger Woods (Multy)"/>
    <x v="56"/>
    <n v="699"/>
    <n v="1599"/>
    <n v="0.56000000000000005"/>
    <n v="4.7"/>
    <n v="2300"/>
  </r>
  <r>
    <s v="B0B5GJRTHB"/>
    <s v="Wecool Moonwalk M1 ENC True Wireless in Ear Earbuds with Mic, Titanium Drivers for Rich Bass Experience, 40+ Hours Play Time, Type C Fast Charging, Low Latency, BT 5.3, IPX5, Deep Bass (Black)"/>
    <x v="13"/>
    <n v="889"/>
    <n v="1999"/>
    <n v="0.56000000000000005"/>
    <n v="4.2"/>
    <n v="2284"/>
  </r>
  <r>
    <s v="B0BM4KTNL1"/>
    <s v="FIGMENT Handheld Milk Frother Rechargeable, 3-Speed Electric Frother for Coffee with 2 Whisks and Coffee Decoration Tool, Coffee Frother Mixer, CRESCENT ENTERPRISES VRW0.50BK (A1)"/>
    <x v="51"/>
    <n v="699"/>
    <n v="1599"/>
    <n v="0.56000000000000005"/>
    <n v="4.7"/>
    <n v="1729"/>
  </r>
  <r>
    <s v="B097ZQTDVZ"/>
    <s v="7SEVEN¬Æ TCL Remote Control Smart TV RC802V Remote Compatible for TCL TV Remote Original 55EP680 40A325 49S6500 55P8S 55P8 50P8 65P8 40S6500 43S6500FS 49S6800FS 49S6800 49S6510FS(Without Voice Function/Google Assistant and Non-Bluetooth remote)"/>
    <x v="19"/>
    <n v="399"/>
    <n v="899"/>
    <n v="0.56000000000000005"/>
    <n v="3.4"/>
    <n v="431"/>
  </r>
  <r>
    <s v="B09B125CFJ"/>
    <s v="7SEVEN¬Æ Compatible for Mi tv Remote Control Original Suitable with Smart Android 4K LED Non Voice Command Xiaomi Redmi Remote of 4A Model 32 43 55 65 inches"/>
    <x v="19"/>
    <n v="349"/>
    <n v="799"/>
    <n v="0.56000000000000005"/>
    <n v="3.6"/>
    <n v="323"/>
  </r>
  <r>
    <s v="B08RWCZ6SY"/>
    <s v="7SEVEN¬Æ Compatible for Sony Bravia LCD LED UHD OLED QLED 4K Ultra HD TV remote control with YouTube and NETFLIX Hotkeys. Universal Replacement for Original Sony Smart Android tv Remote Control"/>
    <x v="19"/>
    <n v="399"/>
    <n v="899"/>
    <n v="0.56000000000000005"/>
    <n v="3.9"/>
    <n v="254"/>
  </r>
  <r>
    <s v="B09VGKFM7Y"/>
    <s v="Amazon Basics 2 Amp USB Wall Charger &amp; Micro USB Cable (White)"/>
    <x v="21"/>
    <n v="219"/>
    <n v="499"/>
    <n v="0.56000000000000005"/>
    <n v="4.4000000000000004"/>
    <n v="14"/>
  </r>
  <r>
    <s v="B07W6VWZ8C"/>
    <s v="Infinity (JBL Fuze Pint, Wireless Ultra Portable Mini Speaker with Mic, Deep Bass, Dual Equalizer, Bluetooth 5.0 with Voice Assistant Support for Mobiles (Black)"/>
    <x v="91"/>
    <n v="899"/>
    <n v="1999"/>
    <n v="0.55000000000000004"/>
    <n v="4.0999999999999996"/>
    <n v="30469"/>
  </r>
  <r>
    <s v="B01J8S6X2I"/>
    <s v="AmazonBasics 6 Feet DisplayPort to DisplayPort Cable - (Not HDMI Cable) (Gold)"/>
    <x v="115"/>
    <n v="499"/>
    <n v="1100"/>
    <n v="0.55000000000000004"/>
    <n v="4.4000000000000004"/>
    <n v="25177"/>
  </r>
  <r>
    <s v="B01C8P29N0"/>
    <s v="Bajaj DX-6 1000W Dry Iron with Advance Soleplate and Anti-bacterial German Coating Technology, White"/>
    <x v="116"/>
    <n v="625"/>
    <n v="1400"/>
    <n v="0.55000000000000004"/>
    <n v="4.2"/>
    <n v="23316"/>
  </r>
  <r>
    <s v="B08CF3D7QR"/>
    <s v="Portronics Konnect L POR-1081 Fast Charging 3A Type-C Cable 1.2Meter with Charge &amp; Sync Function for All Type-C Devices (Grey)"/>
    <x v="3"/>
    <n v="154"/>
    <n v="339"/>
    <n v="0.55000000000000004"/>
    <n v="4.3"/>
    <n v="13391"/>
  </r>
  <r>
    <s v="B08CF3D7QR"/>
    <s v="Portronics Konnect L POR-1081 Fast Charging 3A Type-C Cable 1.2Meter with Charge &amp; Sync Function for All Type-C Devices (Grey)"/>
    <x v="3"/>
    <n v="154"/>
    <n v="339"/>
    <n v="0.55000000000000004"/>
    <n v="4.3"/>
    <n v="13391"/>
  </r>
  <r>
    <s v="B08CF3D7QR"/>
    <s v="Portronics Konnect L POR-1081 Fast Charging 3A Type-C Cable 1.2Meter with Charge &amp; Sync Function for All Type-C Devices (Grey)"/>
    <x v="3"/>
    <n v="154"/>
    <n v="339"/>
    <n v="0.55000000000000004"/>
    <n v="4.3"/>
    <n v="13391"/>
  </r>
  <r>
    <s v="B07Z1YVP72"/>
    <s v="AirCase Protective Laptop Bag Sleeve fits Upto 15.6&quot; Laptop/ MacBook, Wrinkle Free, Padded, Waterproof Light Neoprene case Cover Pouch, for Men &amp; Women, Black- 6 Months Warranty"/>
    <x v="24"/>
    <n v="449"/>
    <n v="999"/>
    <n v="0.55000000000000004"/>
    <n v="4.3"/>
    <n v="11330"/>
  </r>
  <r>
    <s v="B07Z1X6VFC"/>
    <s v="AirCase Protective Laptop Bag Sleeve fits Upto 13.3&quot; Laptop/ MacBook, Wrinkle Free, Padded, Waterproof Light Neoprene case Cover Pouch, for Men &amp; Women, Black- 6 Months Warranty"/>
    <x v="24"/>
    <n v="449"/>
    <n v="999"/>
    <n v="0.55000000000000004"/>
    <n v="4.4000000000000004"/>
    <n v="9940"/>
  </r>
  <r>
    <s v="B07Z1Z77ZZ"/>
    <s v="AirCase Protective Laptop Bag Sleeve fits Upto 14.1&quot; Laptop/ MacBook, Wrinkle Free, Padded, Waterproof Light Neoprene case Cover Pouch, for Men &amp; Women, Black- 6 Months Warranty"/>
    <x v="24"/>
    <n v="449"/>
    <n v="999"/>
    <n v="0.55000000000000004"/>
    <n v="4.3"/>
    <n v="9701"/>
  </r>
  <r>
    <s v="B07J2NGB69"/>
    <s v="Lenovo 400 Wireless Mouse, 1200DPI Optical Sensor, 2.4GHz Wireless Nano USB, 3-Button (Left,Right,Scroll) Upto 8M Left/Right &amp; 100K Scroll clicks &amp; 1yr Battery, Ambidextrous, Ergonomic GY50R91293"/>
    <x v="76"/>
    <n v="629"/>
    <n v="1390"/>
    <n v="0.55000000000000004"/>
    <n v="4.4000000000000004"/>
    <n v="6301"/>
  </r>
  <r>
    <s v="B07DJ5KYDZ"/>
    <s v="Lenovo GX20L29764 65W Laptop Adapter/Charger with Power Cord for Select Models of Lenovo (Round pin) (Black)"/>
    <x v="14"/>
    <n v="1249"/>
    <n v="2796"/>
    <n v="0.55000000000000004"/>
    <n v="4.4000000000000004"/>
    <n v="4598"/>
  </r>
  <r>
    <s v="B0B217Z5VK"/>
    <s v="Noise Buds VS402 Truly Wireless in Ear Earbuds, 35-Hours of Playtime, Instacharge, Quad Mic with ENC, Hyper Sync, Low Latency, 10mm Driver, Bluetooth v5.3 and Breathing LED Lights (Neon Black)"/>
    <x v="13"/>
    <n v="1799"/>
    <n v="3999"/>
    <n v="0.55000000000000004"/>
    <n v="3.9"/>
    <n v="3517"/>
  </r>
  <r>
    <s v="B07T4D9FNY"/>
    <s v="iBELL SEK15L Premium 1.5 Litre Stainless Steel Electric Kettle,1500W Auto Cut-Off Feature,Silver with Black"/>
    <x v="99"/>
    <n v="664"/>
    <n v="1490"/>
    <n v="0.55000000000000004"/>
    <n v="4"/>
    <n v="2198"/>
  </r>
  <r>
    <s v="B09XX51X2G"/>
    <s v="STRIFF Laptop Tabletop Stand, Fold-Up, Adjustable, Ventilated, Portable Holder for Desk, Aluminum Foldable Laptop Ergonomic Compatibility with up to 15.6-inch Laptop, All Mac, Tab, and Mobile (Silver)"/>
    <x v="17"/>
    <n v="449"/>
    <n v="999"/>
    <n v="0.55000000000000004"/>
    <n v="4"/>
    <n v="2102"/>
  </r>
  <r>
    <s v="B08WKCTFF3"/>
    <s v="ZEBRONICS Aluminium Alloy Laptop Stand, Compatible with 9-15.6 inch Laptops, 7 Angles Adjustable, Anti Slip Silicon Rubber Pads, Foldable, Velvet Pouch Inside, Zeb-NS2000 (Dark Grey)"/>
    <x v="17"/>
    <n v="899"/>
    <n v="1999"/>
    <n v="0.55000000000000004"/>
    <n v="4.4000000000000004"/>
    <n v="1667"/>
  </r>
  <r>
    <s v="B09YLXYP7Y"/>
    <s v="Ambrane 60W / 3A Fast Charging Output Cable with Type-C to USB for Mobile, Neckband, True Wireless Earphone Charging, 480mbps Data Sync Speed, 1m Length (ACT - AZ10, Black)"/>
    <x v="3"/>
    <n v="179"/>
    <n v="399"/>
    <n v="0.55000000000000004"/>
    <n v="4"/>
    <n v="1423"/>
  </r>
  <r>
    <s v="B09YLX91QR"/>
    <s v="Ambrane 60W / 3A Fast Charging Output Cable with Type-C to USB for Mobile, Neckband, True Wireless Earphone Charging, 480mbps Data Sync Speed, 1m Length (ACT - AZ10, White)"/>
    <x v="3"/>
    <n v="179"/>
    <n v="399"/>
    <n v="0.55000000000000004"/>
    <n v="4"/>
    <n v="1423"/>
  </r>
  <r>
    <s v="B09YLXYP7Y"/>
    <s v="Ambrane 60W / 3A Fast Charging Output Cable with Type-C to USB for Mobile, Neckband, True Wireless Earphone Charging, 480mbps Data Sync Speed, 1m Length (ACT - AZ10, Black)"/>
    <x v="3"/>
    <n v="179"/>
    <n v="399"/>
    <n v="0.55000000000000004"/>
    <n v="4"/>
    <n v="1423"/>
  </r>
  <r>
    <s v="B09YLXYP7Y"/>
    <s v="Ambrane 60W / 3A Fast Charging Output Cable with Type-C to USB for Mobile, Neckband, True Wireless Earphone Charging, 480mbps Data Sync Speed, 1m Length (ACT - AZ10, Black)"/>
    <x v="3"/>
    <n v="179"/>
    <n v="399"/>
    <n v="0.55000000000000004"/>
    <n v="4"/>
    <n v="1423"/>
  </r>
  <r>
    <s v="B08C7TYHPB"/>
    <s v="iBELL Castor CTEK15L Premium 1.5 Litre Stainless Steel Electric Kettle,1500W Auto Cut-Off Feature,Silver"/>
    <x v="42"/>
    <n v="664"/>
    <n v="1490"/>
    <n v="0.55000000000000004"/>
    <n v="4.0999999999999996"/>
    <n v="925"/>
  </r>
  <r>
    <s v="B0BK1K598K"/>
    <s v="AGARO LR2007 Lint Remover, Rechargeable, for Woolen Sweaters, Blankets, Jackets, Burr Remover, Pill Remover From Carpets, Curtains"/>
    <x v="28"/>
    <n v="678"/>
    <n v="1499"/>
    <n v="0.55000000000000004"/>
    <n v="4.2"/>
    <n v="900"/>
  </r>
  <r>
    <s v="B09LH32678"/>
    <s v="JIALTO Mini Waffle Maker 4 Inch- 350 Watts: Stainless Steel Non-Stick Electric Iron Machine for Individual Belgian Waffles, Pan Cakes, Paninis or Other Snacks - Aqua blue"/>
    <x v="117"/>
    <n v="899"/>
    <n v="1999"/>
    <n v="0.55000000000000004"/>
    <n v="4"/>
    <n v="832"/>
  </r>
  <r>
    <s v="B08XMG618K"/>
    <s v="Time Office Scanner Replacement Cable for Startek FM220U (Type C) Ivory"/>
    <x v="3"/>
    <n v="225"/>
    <n v="499"/>
    <n v="0.55000000000000004"/>
    <n v="4.0999999999999996"/>
    <n v="789"/>
  </r>
  <r>
    <s v="B08HDCWDXD"/>
    <s v="Eureka Forbes Active Clean 700 Watts Powerful Suction &amp; Blower Vacuum Cleaner with Washable HEPA Filter &amp; 6 Accessories,1 Year Warranty,Compact,Light Weight &amp; Easy to use (Red &amp; Black)"/>
    <x v="118"/>
    <n v="3179"/>
    <n v="6999"/>
    <n v="0.55000000000000004"/>
    <n v="4"/>
    <n v="743"/>
  </r>
  <r>
    <s v="B09MTLG4TP"/>
    <s v="SAIELLIN Electric Lint Remover for Clothes Fabric Shaver Lint Shaver for Woolen Clothes Blanket Jackets Stainless Steel Blades, Clothes and Furniture Lint Roller for Fabrics Portable Lint Shavers (White Orange)"/>
    <x v="28"/>
    <n v="453"/>
    <n v="999"/>
    <n v="0.55000000000000004"/>
    <n v="4.3"/>
    <n v="610"/>
  </r>
  <r>
    <s v="B09XRBJ94N"/>
    <s v="iBELL SM1301 3-in-1 Sandwich Maker with Detachable Plates for Toast / Waffle / Grill , 750 Watt (Black)"/>
    <x v="67"/>
    <n v="2092"/>
    <n v="4600"/>
    <n v="0.55000000000000004"/>
    <n v="4.3"/>
    <n v="562"/>
  </r>
  <r>
    <s v="B09G2VTHQM"/>
    <s v="AGARO Classic Portable Yogurt Maker, 1.2L Capacity, Electric, Automatic, Grey and White, Medium (33603)"/>
    <x v="119"/>
    <n v="587"/>
    <n v="1295"/>
    <n v="0.55000000000000004"/>
    <n v="4.0999999999999996"/>
    <n v="557"/>
  </r>
  <r>
    <s v="B0B935YNR7"/>
    <s v="KENT Electric Chopper-B for Kitchen 250 Watt | Chop, Mince, Puree, Whisk, 400 ml Capacity | Stainless Steel Double Chopping Blades | Transparent Chopping Bowl | Anti-Skid | One Touch Operation | Black"/>
    <x v="106"/>
    <n v="1349"/>
    <n v="2999"/>
    <n v="0.55000000000000004"/>
    <n v="3.8"/>
    <n v="441"/>
  </r>
  <r>
    <s v="B09LV1CMGH"/>
    <s v="Lifelong LLFH921 Regalia 2000 W Fan Heater, 3 Air Settings, Room Heater with Overheating Protection, 1 Year Warranty ( White, (ISI Certified, Ideal for small to medium room/area)"/>
    <x v="69"/>
    <n v="899"/>
    <n v="2000"/>
    <n v="0.55000000000000004"/>
    <n v="3.6"/>
    <n v="291"/>
  </r>
  <r>
    <s v="B0B9BXKBC7"/>
    <s v="WeCool S5 Long Selfie Stick, with Large Reinforced Tripod Stand up to 61 Inch / 156 Cms, Ultra Long Multi Function Bluetooth Selfie Stick with 1/4 Screw Compatible with Gopro, Camera, and Ring Light"/>
    <x v="23"/>
    <n v="1799"/>
    <n v="3999"/>
    <n v="0.55000000000000004"/>
    <n v="4.5999999999999996"/>
    <n v="245"/>
  </r>
  <r>
    <s v="B0B9BXKBC7"/>
    <s v="WeCool S5 Long Selfie Stick, with Large Reinforced Tripod Stand up to 61 Inch / 156 Cms, Ultra Long Multi Function Bluetooth Selfie Stick with 1/4 Screw Compatible with Gopro, Camera, and Ring Light"/>
    <x v="23"/>
    <n v="1799"/>
    <n v="3999"/>
    <n v="0.55000000000000004"/>
    <n v="4.5999999999999996"/>
    <n v="245"/>
  </r>
  <r>
    <s v="B09NNZ1GF7"/>
    <s v="Lint Remover For Clothes With 1 Year Warranty Fabric Shaver Lint Shaver for Woolen Clothes Blanket Jackets Stainless Steel Blades,Bedding, Clothes and Furniture Best Remover for Fabrics Portable Lint Shavers (White Orange)"/>
    <x v="28"/>
    <n v="445"/>
    <n v="999"/>
    <n v="0.55000000000000004"/>
    <n v="4.3"/>
    <n v="229"/>
  </r>
  <r>
    <s v="B0BDG6QDYD"/>
    <s v="Activa Heat-Max 2000 Watts Room Heater (White color ) with ABS body"/>
    <x v="69"/>
    <n v="899"/>
    <n v="1990"/>
    <n v="0.55000000000000004"/>
    <n v="4.0999999999999996"/>
    <n v="185"/>
  </r>
  <r>
    <s v="B0B8XNPQPN"/>
    <s v="Pigeon Healthifry Digital Air Fryer, 360¬∞ High Speed Air Circulation Technology 1200 W with Non-Stick 4.2 L Basket - Green"/>
    <x v="46"/>
    <n v="3599"/>
    <n v="7950"/>
    <n v="0.55000000000000004"/>
    <n v="4.2"/>
    <n v="136"/>
  </r>
  <r>
    <s v="B0BJYSCWFQ"/>
    <s v="Kitchengenix's Mini Waffle Maker 4 Inch- 350 Watts: Stainless Steel Non-Stick Electric Iron Machine for Individual Belgian Waffles, Pan Cakes, Paninis or Other Snacks (Red)"/>
    <x v="117"/>
    <n v="899"/>
    <n v="1999"/>
    <n v="0.55000000000000004"/>
    <n v="4.2"/>
    <n v="39"/>
  </r>
  <r>
    <s v="B0BFBNXS94"/>
    <s v="Personal Size Blender, Portable Blender, Battery Powered USB Blender, with Four Blades, Mini Blender Travel Bottle for Juice, Shakes, and Smoothies (Pink)"/>
    <x v="51"/>
    <n v="669"/>
    <n v="1499"/>
    <n v="0.55000000000000004"/>
    <n v="2.2999999999999998"/>
    <n v="13"/>
  </r>
  <r>
    <s v="B01DF26V7A"/>
    <s v="JBL C100SI Wired In Ear Headphones with Mic, JBL Pure Bass Sound, One Button Multi-function Remote, Premium Metallic Finish, Angled Buds for Comfort fit (Red)"/>
    <x v="13"/>
    <n v="599"/>
    <n v="1299"/>
    <n v="0.54"/>
    <n v="4.0999999999999996"/>
    <n v="192589"/>
  </r>
  <r>
    <s v="B0088TKTY2"/>
    <s v="TP-LINK WiFi Dongle 300 Mbps Mini Wireless Network USB Wi-Fi Adapter for PC Desktop Laptop(Supports Windows 11/10/8.1/8/7/XP, Mac OS 10.9-10.15 and Linux, WPS, Soft AP Mode, USB 2.0) (TL-WN823N),Black"/>
    <x v="32"/>
    <n v="649"/>
    <n v="1399"/>
    <n v="0.54"/>
    <n v="4.2"/>
    <n v="179691"/>
  </r>
  <r>
    <s v="B082T6GVG9"/>
    <s v="AmazonBasics New Release ABS USB-A to Lightning Cable Cord, Fast Charging MFi Certified Charger for Apple iPhone, iPad Tablet (3-Ft, White)"/>
    <x v="3"/>
    <n v="689"/>
    <n v="1500"/>
    <n v="0.54"/>
    <n v="4.2"/>
    <n v="42301"/>
  </r>
  <r>
    <s v="B08HF4W2CT"/>
    <s v="URBN 20000 mAh lithium_polymer Power Bank with 12 Watt Fast Charging, Camo"/>
    <x v="82"/>
    <n v="1599"/>
    <n v="3499"/>
    <n v="0.54"/>
    <n v="4"/>
    <n v="36384"/>
  </r>
  <r>
    <s v="B01HJI0FS2"/>
    <s v="Dell MS116 1000Dpi USB Wired Optical Mouse, Led Tracking, Scrolling Wheel, Plug and Play."/>
    <x v="76"/>
    <n v="299"/>
    <n v="650"/>
    <n v="0.54"/>
    <n v="4.5"/>
    <n v="33176"/>
  </r>
  <r>
    <s v="B0B2DD66GS"/>
    <s v="SanDisk Extreme microSD UHS I Card 128GB for 4K Video on Smartphones,Action Cams 190MB/s Read,90MB/s Write"/>
    <x v="33"/>
    <n v="1329"/>
    <n v="2900"/>
    <n v="0.54"/>
    <n v="4.5"/>
    <n v="19624"/>
  </r>
  <r>
    <s v="B09T3KB6JZ"/>
    <s v="TCL 100 cm (40 inches) Full HD Certified Android R Smart LED TV 40S6505 (Black)"/>
    <x v="81"/>
    <n v="18990"/>
    <n v="40990"/>
    <n v="0.54"/>
    <n v="4.2"/>
    <n v="6659"/>
  </r>
  <r>
    <s v="B0162LYSFS"/>
    <s v="boAt LTG 500 Apple MFI Certified for iPhone, iPad and iPod 2Mtr Data Cable(Metallic Silver)"/>
    <x v="3"/>
    <n v="799"/>
    <n v="1749"/>
    <n v="0.54"/>
    <n v="4.0999999999999996"/>
    <n v="5626"/>
  </r>
  <r>
    <s v="B09GYBZPHF"/>
    <s v="Lifelong LLMG93 500 Watt Duos Mixer Grinder, 2 Stainless Steel Jar (Liquidizing and Chutney Jar)| ABS Body, Stainless Steel Blades, 3 Speed Options with Whip (1 Year Warranty, Black)"/>
    <x v="85"/>
    <n v="1149"/>
    <n v="2499"/>
    <n v="0.54"/>
    <n v="3.8"/>
    <n v="4383"/>
  </r>
  <r>
    <s v="B07NCKMXVZ"/>
    <s v="StyleHouse Lint Remover for Woolen Clothes, Electric Lint Remover, Best Lint Shaver for Clothes"/>
    <x v="28"/>
    <n v="455"/>
    <n v="999"/>
    <n v="0.54"/>
    <n v="4.0999999999999996"/>
    <n v="3578"/>
  </r>
  <r>
    <s v="B079Y6JZC8"/>
    <s v="ZEBRONICS Zeb-Comfort Wired USB Mouse, 3-Button, 1000 DPI Optical Sensor, Plug &amp; Play, for Windows/Mac, Black"/>
    <x v="76"/>
    <n v="139"/>
    <n v="299"/>
    <n v="0.54"/>
    <n v="3.8"/>
    <n v="3044"/>
  </r>
  <r>
    <s v="B01N90RZ4M"/>
    <s v="Tata Sky Universal Remote"/>
    <x v="19"/>
    <n v="230"/>
    <n v="499"/>
    <n v="0.54"/>
    <n v="3.7"/>
    <n v="2960"/>
  </r>
  <r>
    <s v="B08L879JSN"/>
    <s v="Acer EK220Q 21.5 Inch (54.61 cm) Full HD (1920x1080) VA Panel LCD Monitor with LED Back Light I 250 Nits I HDMI, VGA Ports I Eye Care Features Like Bluelight Shield, Flickerless &amp; Comfy View (Black)"/>
    <x v="120"/>
    <n v="6299"/>
    <n v="13750"/>
    <n v="0.54"/>
    <n v="4.2"/>
    <n v="2014"/>
  </r>
  <r>
    <s v="B0B12K5BPM"/>
    <s v="ZEBRONICS Zeb-Astra 20 Wireless BT v5.0 Portable Speaker with 10W RMS Output, TWS, 10H Backup Approx, Built in Rechargeable Battery FM Radio, AUX, mSD, USB, Call Function and Dual 52mm Drivers Multi"/>
    <x v="59"/>
    <n v="1049"/>
    <n v="2299"/>
    <n v="0.54"/>
    <n v="3.9"/>
    <n v="1779"/>
  </r>
  <r>
    <s v="B07B5XJ572"/>
    <s v="iBELL MPK120L Premium Stainless Steel Multi Purpose Kettle/Cooker with Inner Pot 1.2 Litre (Silver)"/>
    <x v="99"/>
    <n v="1456"/>
    <n v="3190"/>
    <n v="0.54"/>
    <n v="4.0999999999999996"/>
    <n v="1776"/>
  </r>
  <r>
    <s v="B09X76VL5L"/>
    <s v="boAt Airdopes 191G True Wireless Earbuds with ENx‚Ñ¢ Tech Equipped Quad Mics, Beast‚Ñ¢ Mode(Low Latency- 65ms) for Gaming, 2x6mm Dual Drivers, 30H Playtime, IPX5, IWP‚Ñ¢, Appealing Case LEDs(Sport Blue)"/>
    <x v="13"/>
    <n v="1599"/>
    <n v="3490"/>
    <n v="0.54"/>
    <n v="3.7"/>
    <n v="676"/>
  </r>
  <r>
    <s v="B095K14P86"/>
    <s v="Saiyam Stainless Steel Espresso Maker Stovetop Coffee Percolator Italian Coffee Maker Moka Pot (4 Cup - 200 ml, Silver)"/>
    <x v="121"/>
    <n v="599"/>
    <n v="1299"/>
    <n v="0.54"/>
    <n v="4.2"/>
    <n v="590"/>
  </r>
  <r>
    <s v="B09P8M18QM"/>
    <s v="7SEVEN¬Æ Compatible with Fire Tv Stick Remote with Voice Command Feature Suitable for Second Generation Amazon Fire Tv Stick Remote Only - Pairing Must"/>
    <x v="19"/>
    <n v="1369"/>
    <n v="2999"/>
    <n v="0.54"/>
    <n v="3.3"/>
    <n v="227"/>
  </r>
  <r>
    <s v="B0BB3CBFBM"/>
    <s v="VU 138 cm (55 inches) Premium Series 4K Ultra HD Smart IPS LED TV 55UT (Black)"/>
    <x v="81"/>
    <n v="29990"/>
    <n v="65000"/>
    <n v="0.54"/>
    <n v="4.0999999999999996"/>
    <n v="211"/>
  </r>
  <r>
    <s v="B09X5HD5T1"/>
    <s v="Ikea Little Loved Corner PRODUKT Milk-frother, Coffee/Tea Frother, Handheld Milk Wand Mixer Frother, Black"/>
    <x v="122"/>
    <n v="229"/>
    <n v="499"/>
    <n v="0.54"/>
    <n v="3.5"/>
    <n v="185"/>
  </r>
  <r>
    <s v="B09VPH38JS"/>
    <s v="SaleOn Instant Coal Heater 500W Charcoal Burner Electric Stove Hot Plate - Mix Colors - Pack of 1 - Only Charcoal Heater"/>
    <x v="105"/>
    <n v="697"/>
    <n v="1499"/>
    <n v="0.54"/>
    <n v="3.8"/>
    <n v="144"/>
  </r>
  <r>
    <s v="B0BGPN4GGH"/>
    <s v="Lifelong LLQH925 Dyno Quartz Heater 2 Power settings Tip Over Cut-off Switch 800 Watt Silent operation Power Indicator 2 Rod Room Heater (1 Year Warranty, Grey)"/>
    <x v="100"/>
    <n v="1099"/>
    <n v="2400"/>
    <n v="0.54"/>
    <n v="3.8"/>
    <n v="4"/>
  </r>
  <r>
    <s v="B01FSYQ2A4"/>
    <s v="boAt Rockerz 400 Bluetooth On Ear Headphones With Mic With Upto 8 Hours Playback &amp; Soft Padded Ear Cushions(Grey/Green)"/>
    <x v="61"/>
    <n v="1399"/>
    <n v="2990"/>
    <n v="0.53"/>
    <n v="4.0999999999999996"/>
    <n v="97175"/>
  </r>
  <r>
    <s v="B01FSYQ2A4"/>
    <s v="boAt Rockerz 400 Bluetooth On Ear Headphones With Mic With Upto 8 Hours Playback &amp; Soft Padded Ear Cushions(Grey/Green)"/>
    <x v="61"/>
    <n v="1399"/>
    <n v="2990"/>
    <n v="0.53"/>
    <n v="4.0999999999999996"/>
    <n v="97174"/>
  </r>
  <r>
    <s v="B08HDJ86NZ"/>
    <s v="boAt Deuce USB 300 2 in 1 Type-C &amp; Micro USB Stress Resistant, Tangle-Free, Sturdy Cable with 3A Fast Charging &amp; 480mbps Data Transmission, 10000+ Bends Lifespan and Extended 1.5m Length(Martian Red)"/>
    <x v="3"/>
    <n v="329"/>
    <n v="699"/>
    <n v="0.53"/>
    <n v="4.2"/>
    <n v="94364"/>
  </r>
  <r>
    <s v="B08HDJ86NZ"/>
    <s v="boAt Deuce USB 300 2 in 1 Type-C &amp; Micro USB Stress Resistant, Tangle-Free, Sturdy Cable with 3A Fast Charging &amp; 480mbps Data Transmission, 10000+ Bends Lifespan and Extended 1.5m Length(Martian Red)"/>
    <x v="3"/>
    <n v="329"/>
    <n v="699"/>
    <n v="0.53"/>
    <n v="4.2"/>
    <n v="94364"/>
  </r>
  <r>
    <s v="B08HDJ86NZ"/>
    <s v="boAt Deuce USB 300 2 in 1 Type-C &amp; Micro USB Stress Resistant, Tangle-Free, Sturdy Cable with 3A Fast Charging &amp; 480mbps Data Transmission, 10000+ Bends Lifespan and Extended 1.5m Length(Martian Red)"/>
    <x v="3"/>
    <n v="329"/>
    <n v="699"/>
    <n v="0.53"/>
    <n v="4.2"/>
    <n v="94363"/>
  </r>
  <r>
    <s v="B015OW3M1W"/>
    <s v="AmazonBasics 6-Feet DisplayPort (not USB port) to HDMI Cable Black"/>
    <x v="10"/>
    <n v="799"/>
    <n v="1700"/>
    <n v="0.53"/>
    <n v="4.0999999999999996"/>
    <n v="28638"/>
  </r>
  <r>
    <s v="B08SCCG9D4"/>
    <s v="JBL Commercial CSLM20B Auxiliary Omnidirectional Lavalier Microphone with Battery for Content Creation, Voiceover/Dubbing, Recording (Black,Small)"/>
    <x v="97"/>
    <n v="949"/>
    <n v="2000"/>
    <n v="0.53"/>
    <n v="3.9"/>
    <n v="14969"/>
  </r>
  <r>
    <s v="B07XLCFSSN"/>
    <s v="Amazonbasics Nylon Braided Usb-C To Lightning Cable, Fast Charging Mfi Certified Smartphone, Iphone Charger (6-Foot, Dark Grey)"/>
    <x v="3"/>
    <n v="899"/>
    <n v="1900"/>
    <n v="0.53"/>
    <n v="4.4000000000000004"/>
    <n v="13552"/>
  </r>
  <r>
    <s v="B0B8SRZ5SV"/>
    <s v="AmazonBasics USB C to Lightning Aluminum with Nylon Braided MFi Certified Charging Cable (Grey, 1.2 meter)"/>
    <x v="3"/>
    <n v="949"/>
    <n v="1999"/>
    <n v="0.53"/>
    <n v="4.4000000000000004"/>
    <n v="13552"/>
  </r>
  <r>
    <s v="B0B8SSC5D9"/>
    <s v="AmazonBasics USB C to Lightning Aluminum with Nylon Braided MFi Certified Charging Cable (Grey, 1.8 meter)"/>
    <x v="3"/>
    <n v="949"/>
    <n v="1999"/>
    <n v="0.53"/>
    <n v="4.4000000000000004"/>
    <n v="13552"/>
  </r>
  <r>
    <s v="B07XLCFSSN"/>
    <s v="Amazonbasics Nylon Braided Usb-C To Lightning Cable, Fast Charging Mfi Certified Smartphone, Iphone Charger (6-Foot, Dark Grey)"/>
    <x v="3"/>
    <n v="899"/>
    <n v="1900"/>
    <n v="0.53"/>
    <n v="4.4000000000000004"/>
    <n v="13552"/>
  </r>
  <r>
    <s v="B07XLCFSSN"/>
    <s v="Amazonbasics Nylon Braided Usb-C To Lightning Cable, Fast Charging Mfi Certified Smartphone, Iphone Charger (6-Foot, Dark Grey)"/>
    <x v="3"/>
    <n v="899"/>
    <n v="1900"/>
    <n v="0.53"/>
    <n v="4.4000000000000004"/>
    <n v="13552"/>
  </r>
  <r>
    <s v="B082T6GVLJ"/>
    <s v="Amazon Basics New Release Nylon USB-A to Lightning Cable Cord, Fast Charging MFi Certified Charger for Apple iPhone, iPad (3-Ft, Rose Gold)"/>
    <x v="3"/>
    <n v="849"/>
    <n v="1809"/>
    <n v="0.53"/>
    <n v="4.3"/>
    <n v="6547"/>
  </r>
  <r>
    <s v="B08PZ6HZLT"/>
    <s v="VW 80 cm (32 inches) HD Ready Android Smart LED TV VW32PRO (Black)"/>
    <x v="81"/>
    <n v="8999"/>
    <n v="18999"/>
    <n v="0.53"/>
    <n v="4"/>
    <n v="6347"/>
  </r>
  <r>
    <s v="B08J4PL1Z3"/>
    <s v="RPM Euro Games Laptop/PC Controller Wired for Windows - 7, 8, 8.1, 10 and XP, Ps3(Upgraded with XYAB Buttons)"/>
    <x v="107"/>
    <n v="699"/>
    <n v="1490"/>
    <n v="0.53"/>
    <n v="4"/>
    <n v="5736"/>
  </r>
  <r>
    <s v="B0B19VJXQZ"/>
    <s v="ECOVACS DEEBOT N8 2-in-1 Robotic Vacuum Cleaner, 2022 New Launch, Most Powerful Suction, Covers 2000+ Sq. Ft in One Charge, Advanced dToF Technology with OZMO Mopping (DEEBOT N8) - White"/>
    <x v="123"/>
    <n v="27900"/>
    <n v="59900"/>
    <n v="0.53"/>
    <n v="4.4000000000000004"/>
    <n v="5298"/>
  </r>
  <r>
    <s v="B08WLY8V9S"/>
    <s v="Tukzer Gel Mouse Pad Wrist Rest Memory-Foam Ergonomic Mousepad| Cushion Wrist Support &amp; Pain Relief| Suitable for Gaming, Computer, Laptop, Home &amp; Office Non-Slip Rubber Base (Blue)"/>
    <x v="11"/>
    <n v="425"/>
    <n v="899"/>
    <n v="0.53"/>
    <n v="4.5"/>
    <n v="4219"/>
  </r>
  <r>
    <s v="B07BKSSDR2"/>
    <s v="Dr Trust Electronic Kitchen Digital Scale Weighing Machine (Blue)"/>
    <x v="124"/>
    <n v="899"/>
    <n v="1900"/>
    <n v="0.53"/>
    <n v="4"/>
    <n v="3663"/>
  </r>
  <r>
    <s v="B08XNL93PL"/>
    <s v="Portronics Ruffpad 15 Re-Writable LCD Screen 38.1cm (15-inch) Writing Pad for Drawing, Playing, Handwriting Gifts for Kids &amp; Adults (Grey)"/>
    <x v="125"/>
    <n v="1399"/>
    <n v="2999"/>
    <n v="0.53"/>
    <n v="4.3"/>
    <n v="3530"/>
  </r>
  <r>
    <s v="B01M5F614J"/>
    <s v="Morphy Richards OFR Room Heater, 09 Fin 2000 Watts Oil Filled Room Heater , ISI Approved (OFR 9 Grey)"/>
    <x v="126"/>
    <n v="6549"/>
    <n v="13999"/>
    <n v="0.53"/>
    <n v="4"/>
    <n v="2961"/>
  </r>
  <r>
    <s v="B08J7VCT12"/>
    <s v="KENT 16068 Zoom Vacuum Cleaner for Home and Car 130 W | Cordless, Hoseless, Rechargeable HEPA Filters Vacuum Cleaner with Cyclonic Technology | Bagless Design and Multi Nozzle Operation | Blue"/>
    <x v="118"/>
    <n v="6999"/>
    <n v="14999"/>
    <n v="0.53"/>
    <n v="4.0999999999999996"/>
    <n v="1728"/>
  </r>
  <r>
    <s v="B09KPXTZXN"/>
    <s v="Rico Japanese Technology Rechargeable Wireless Electric Chopper with Replacement Warranty - Stainless Steel Blades, One Touch Operation, 10 Seconds Chopping, Mincing Vegetable, Meat - 250 ML, 30 Watts"/>
    <x v="106"/>
    <n v="949"/>
    <n v="1999"/>
    <n v="0.53"/>
    <n v="4"/>
    <n v="1679"/>
  </r>
  <r>
    <s v="B07HK53XM4"/>
    <s v="Bulfyss Plastic Sticky Lint Roller Hair Remover Cleaner Set of 5 Rolls 150 Sheets, 30 Sheets Each roll Lint Roller Remover for Clothes, Furniture, Carpet, Dog Fur, Sweater, Dust &amp; Dirt"/>
    <x v="28"/>
    <n v="279"/>
    <n v="599"/>
    <n v="0.53"/>
    <n v="3.5"/>
    <n v="1367"/>
  </r>
  <r>
    <s v="B099K9ZX65"/>
    <s v="Hisense 108 cm (43 inches) 4K Ultra HD Smart Certified Android LED TV 43A6GE (Black)"/>
    <x v="81"/>
    <n v="20990"/>
    <n v="44990"/>
    <n v="0.53"/>
    <n v="4.0999999999999996"/>
    <n v="1259"/>
  </r>
  <r>
    <s v="B07Y1RCCW5"/>
    <s v="ZIGMA WinoteK WinoteK Sun Instant Water Geyser, Water Heater, Portable Water Heater, Geysers Made of First Class ABS Plastic, automatic Reset Model, AE10-3 W (Yellow)"/>
    <x v="57"/>
    <n v="1190"/>
    <n v="2550"/>
    <n v="0.53"/>
    <n v="3.8"/>
    <n v="1181"/>
  </r>
  <r>
    <s v="B09Y358DZQ"/>
    <s v="Pigeon Zest Mixer Grinder 3 Speed Control 750 Watt Powerful Copper Motor with 3 Stainless Steel Jars for Dry Grinding, Wet Grinding and Making Chutney and 3 Polycarbonate lids - Blue"/>
    <x v="85"/>
    <n v="2033"/>
    <n v="4295"/>
    <n v="0.53"/>
    <n v="3.4"/>
    <n v="422"/>
  </r>
  <r>
    <s v="B0B466C3G4"/>
    <s v="Karbonn 80 cm (32 inches) Millenium Bezel-Less Series HD Ready Smart LED TV KJW32SKHD (Phantom Black)"/>
    <x v="81"/>
    <n v="8990"/>
    <n v="18990"/>
    <n v="0.53"/>
    <n v="3.9"/>
    <n v="350"/>
  </r>
  <r>
    <s v="B0B9RZ4G4W"/>
    <s v="Amazon Basics 300 W Hand Blender with Stainless Steel Stem for Hot/Cold Blending and In-Built Cord Hook, ISI-Marked, Black"/>
    <x v="51"/>
    <n v="799"/>
    <n v="1699"/>
    <n v="0.53"/>
    <n v="4"/>
    <n v="97"/>
  </r>
  <r>
    <s v="B0856HNMR7"/>
    <s v="boAt Rockerz 370 On Ear Bluetooth Headphones with Upto 12 Hours Playtime, Cozy Padded Earcups and Bluetooth v5.0, with Mic (Buoyant Black)"/>
    <x v="61"/>
    <n v="1199"/>
    <n v="2499"/>
    <n v="0.52"/>
    <n v="4"/>
    <n v="33584"/>
  </r>
  <r>
    <s v="B082T6GXS5"/>
    <s v="AmazonBasics New Release Nylon USB-A to Lightning Cable Cord, MFi Certified Charger for Apple iPhone, iPad, Silver, 6-Ft"/>
    <x v="3"/>
    <n v="999"/>
    <n v="2100"/>
    <n v="0.52"/>
    <n v="4.5"/>
    <n v="5492"/>
  </r>
  <r>
    <s v="B0971DWFDT"/>
    <s v="Portronics CarPower Mini Car Charger with Dual Output, Fast Charging (Type C PD 18W + QC 3.0A) Compatible with All Smartphones(Black)"/>
    <x v="52"/>
    <n v="337"/>
    <n v="699"/>
    <n v="0.52"/>
    <n v="4.2"/>
    <n v="4969"/>
  </r>
  <r>
    <s v="B08FD2VSD9"/>
    <s v="TCL 108 cm (43 inches) 4K Ultra HD Certified Android Smart LED TV 43P615 (Black)"/>
    <x v="81"/>
    <n v="24990"/>
    <n v="51990"/>
    <n v="0.52"/>
    <n v="4.2"/>
    <n v="2951"/>
  </r>
  <r>
    <s v="B08XLR6DSB"/>
    <s v="akiara - Makes life easy Electric Handy Sewing/Stitch Handheld Cordless Portable White Sewing Machine for Home Tailoring, Hand Machine | Mini Silai | White Hand Machine with Adapter"/>
    <x v="127"/>
    <n v="721"/>
    <n v="1499"/>
    <n v="0.52"/>
    <n v="3.1"/>
    <n v="2449"/>
  </r>
  <r>
    <s v="B09ZK6THRR"/>
    <s v="Croma 1100 W Dry Iron with Weilburger Dual Soleplate Coating (CRSHAH702SIR11, White)"/>
    <x v="116"/>
    <n v="479"/>
    <n v="1000"/>
    <n v="0.52"/>
    <n v="4.2"/>
    <n v="1559"/>
  </r>
  <r>
    <s v="B08CHKQ8D4"/>
    <s v="Wayona Type C to Lightning MFI Certified 20W Fast charging Nylon Braided USB C Cable for iPhone 14, 14 Pro, 14 Pro Max, 14 Plus, 13, 13 Pro, 13 Pro Max, 13 Mini, 12, 12 Pro, 11, 11 Pro Max iPhone 12 Mini, X, 8 (2M, Grey)"/>
    <x v="3"/>
    <n v="719"/>
    <n v="1499"/>
    <n v="0.52"/>
    <n v="4.0999999999999996"/>
    <n v="1045"/>
  </r>
  <r>
    <s v="B09HV71RL1"/>
    <s v="Wayona Type C to Lightning MFI Certified 20W Fast charging Nylon Braided USB C Cable for iPhone 14 Pro, 14 Pro Max, 14, 14 Plus, 13, 13 Pro, 13 Pro Max, 13 Mini, 12, 12 Pro, 11, 11 Pro Max, iPhone 12 Mini (2M, Black)"/>
    <x v="3"/>
    <n v="719"/>
    <n v="1499"/>
    <n v="0.52"/>
    <n v="4.0999999999999996"/>
    <n v="1045"/>
  </r>
  <r>
    <s v="B08SKZ2RMG"/>
    <s v="Demokrazy New Nova Lint Cum Fuzz Remover for All Woolens Sweaters, Blankets, Jackets Remover Pill Remover from Carpets, Curtains (Pack of 1)"/>
    <x v="28"/>
    <n v="475"/>
    <n v="999"/>
    <n v="0.52"/>
    <n v="4.0999999999999996"/>
    <n v="1021"/>
  </r>
  <r>
    <s v="B09N3BFP4M"/>
    <s v="Bajaj New Shakti Neo Plus 15 Litre 4 Star Rated Storage Water Heater (Geyser) with Multiple Safety System, White"/>
    <x v="104"/>
    <n v="5499"/>
    <n v="11500"/>
    <n v="0.52"/>
    <n v="3.9"/>
    <n v="959"/>
  </r>
  <r>
    <s v="B0BHYLCL19"/>
    <s v="AVNISH Tap Water Purifier Filter Faucet 6 Layer Carbon Activated Dust Chlorine Remover Water Softener for Drinking Cartridge Alkaline Taps for Kitchen Sink Bathroom Wash Basin (6-Layer Filtration)"/>
    <x v="12"/>
    <n v="193"/>
    <n v="399"/>
    <n v="0.52"/>
    <n v="3.6"/>
    <n v="37"/>
  </r>
  <r>
    <s v="B08QW937WV"/>
    <s v="Homeistic Applience‚Ñ¢ Instant Electric Water Heater Faucet Tap For Kitchen And Bathroom Sink Digital Water Heating Tap with Shower Head ABS Body- Shock Proof (Pack Of 1. White)"/>
    <x v="57"/>
    <n v="1448"/>
    <n v="2999"/>
    <n v="0.52"/>
    <n v="4.5"/>
    <n v="19"/>
  </r>
  <r>
    <s v="B0BNDD9TN6"/>
    <s v="WANBO X1 Pro (Upgraded) | Native 1080P Full HD | Android 9 | Projector for Home | LED Cinema | 350ANSI | 3900 lumens | WiFi Bluetooth | HDMI ARC | Dolby DTS | 4D Keystone Correction (Global Version)"/>
    <x v="128"/>
    <n v="13990"/>
    <n v="28900"/>
    <n v="0.52"/>
    <n v="4.5"/>
    <n v="7"/>
  </r>
  <r>
    <s v="B073BRXPZX"/>
    <s v="Lenovo 300 Wired Plug &amp; Play USB Mouse, High Resolution 1600 DPI Optical Sensor, 3-Button Design with clickable Scroll Wheel, Ambidextrous, Ergonomic Mouse for Comfortable All-Day Grip (GX30M39704)"/>
    <x v="76"/>
    <n v="289"/>
    <n v="590"/>
    <n v="0.51"/>
    <n v="4.4000000000000004"/>
    <n v="25886"/>
  </r>
  <r>
    <s v="B09BN2NPBD"/>
    <s v="DIGITEK¬Æ (DRL-14C) Professional (31cm) Dual Temperature LED Ring Light with Tripod Stand &amp; Mini Tripod for YouTube, Photo-Shoot, Video Shoot, Live Stream, Makeup, Vlogging &amp; More"/>
    <x v="129"/>
    <n v="1699"/>
    <n v="3495"/>
    <n v="0.51"/>
    <n v="4.0999999999999996"/>
    <n v="14371"/>
  </r>
  <r>
    <s v="B0B3X2BY3M"/>
    <s v="Crompton Gracee 5-L Instant Water Heater (Geyser)"/>
    <x v="57"/>
    <n v="3599"/>
    <n v="7299"/>
    <n v="0.51"/>
    <n v="4"/>
    <n v="10324"/>
  </r>
  <r>
    <s v="B07L1N3TJX"/>
    <s v="Artis AR-45W-MG2 45 Watts MG2 Laptop Adapter/Charger Compatible with MB Air 13‚Äù &amp; MB Air 11‚Äù (14.5 V, 3.1 A) Connector: MG2 (T Tip Connector)"/>
    <x v="14"/>
    <n v="1699"/>
    <n v="3499"/>
    <n v="0.51"/>
    <n v="3.6"/>
    <n v="7689"/>
  </r>
  <r>
    <s v="B087JWLZ2K"/>
    <s v="AmazonBasics 108 cm (43 inches) 4K Ultra HD Smart LED Fire TV AB43U20PS (Black)"/>
    <x v="81"/>
    <n v="24499"/>
    <n v="50000"/>
    <n v="0.51"/>
    <n v="3.9"/>
    <n v="3518"/>
  </r>
  <r>
    <s v="B08GM5S4CQ"/>
    <s v="Havells Instanio 10 Litre Storage Water Heater with Flexi Pipe and Free installation (White Blue)"/>
    <x v="104"/>
    <n v="6990"/>
    <n v="14290"/>
    <n v="0.51"/>
    <n v="4.4000000000000004"/>
    <n v="1771"/>
  </r>
  <r>
    <s v="B07Q4NJQC5"/>
    <s v="Ionix Jewellery Scale | Weight Scale | Digital Weight Machine | weight machine for gold | Electronic weighing machines for Jewellery 0.01G to 200G Small Weight Machine for Shop - Silver"/>
    <x v="5"/>
    <n v="295"/>
    <n v="599"/>
    <n v="0.51"/>
    <n v="4"/>
    <n v="1644"/>
  </r>
  <r>
    <s v="B0BCKJJN8R"/>
    <s v="Hindware Atlantic Xceed 5L 3kW Instant Water Heater with Copper Heating Element and High Grade Stainless Steel Tank"/>
    <x v="57"/>
    <n v="3599"/>
    <n v="7290"/>
    <n v="0.51"/>
    <n v="3.9"/>
    <n v="942"/>
  </r>
  <r>
    <s v="B0B4KPCBSH"/>
    <s v="IKEA Frother for Milk"/>
    <x v="130"/>
    <n v="244"/>
    <n v="499"/>
    <n v="0.51"/>
    <n v="3.3"/>
    <n v="478"/>
  </r>
  <r>
    <s v="B09C6HWG18"/>
    <s v="Duracell Type C To Type C 5A (100W) Braided Sync &amp; Fast Charging Cable, 3.9 Feet (1.2M). USB C to C Cable, Supports PD &amp; QC 3.0 Charging, 5 GBPS Data Transmission ‚Äì Black"/>
    <x v="3"/>
    <n v="970"/>
    <n v="1999"/>
    <n v="0.51"/>
    <n v="4.2"/>
    <n v="462"/>
  </r>
  <r>
    <s v="B09C6HWG18"/>
    <s v="Duracell Type C To Type C 5A (100W) Braided Sync &amp; Fast Charging Cable, 3.9 Feet (1.2M). USB C to C Cable, Supports PD &amp; QC 3.0 Charging, 5 GBPS Data Transmission ‚Äì Black"/>
    <x v="3"/>
    <n v="970"/>
    <n v="1999"/>
    <n v="0.51"/>
    <n v="4.2"/>
    <n v="462"/>
  </r>
  <r>
    <s v="B09HS1NDRQ"/>
    <s v="PrettyKrafts Laundry Square Shape Basket Bag/Foldable/Multipurpose/Carry Handles/Slanting Lid for Home, Cloth Storage,(Single) Jute Grey"/>
    <x v="66"/>
    <n v="390"/>
    <n v="799"/>
    <n v="0.51"/>
    <n v="3.8"/>
    <n v="287"/>
  </r>
  <r>
    <s v="B09W5XR9RT"/>
    <s v="Duracell USB C To Lightning Apple Certified (Mfi) Braided Sync &amp; Charge Cable For Iphone, Ipad And Ipod. Fast Charging Lightning Cable, 3.9 Feet (1.2M) - Black"/>
    <x v="3"/>
    <n v="970"/>
    <n v="1999"/>
    <n v="0.51"/>
    <n v="4.4000000000000004"/>
    <n v="184"/>
  </r>
  <r>
    <s v="B09W5XR9RT"/>
    <s v="Duracell USB C To Lightning Apple Certified (Mfi) Braided Sync &amp; Charge Cable For Iphone, Ipad And Ipod. Fast Charging Lightning Cable, 3.9 Feet (1.2M) - Black"/>
    <x v="3"/>
    <n v="970"/>
    <n v="1999"/>
    <n v="0.51"/>
    <n v="4.4000000000000004"/>
    <n v="184"/>
  </r>
  <r>
    <s v="B09W5XR9RT"/>
    <s v="Duracell USB C To Lightning Apple Certified (Mfi) Braided Sync &amp; Charge Cable For Iphone, Ipad And Ipod. Fast Charging Lightning Cable, 3.9 Feet (1.2M) - Black"/>
    <x v="3"/>
    <n v="970"/>
    <n v="1999"/>
    <n v="0.51"/>
    <n v="4.4000000000000004"/>
    <n v="184"/>
  </r>
  <r>
    <s v="B09MQ9PDHR"/>
    <s v="SaiEllin Room Heater For Home 2000 Watts Room Heater For Bedroom | ISI Approved With 1 Year Warranty | For 250 Sq. Feet Blower Heater &amp; Room Heaters Home For Winters"/>
    <x v="69"/>
    <n v="979"/>
    <n v="1999"/>
    <n v="0.51"/>
    <n v="3.9"/>
    <n v="157"/>
  </r>
  <r>
    <s v="B0BMTZ4T1D"/>
    <s v="!!1000 Watt/2000-Watt Room Heater!! Fan Heater!!Pure White!!HN-2500!!Made in India!!"/>
    <x v="69"/>
    <n v="784"/>
    <n v="1599"/>
    <n v="0.51"/>
    <n v="4.5"/>
    <n v="11"/>
  </r>
  <r>
    <s v="B008IFXQFU"/>
    <s v="TP-Link USB WiFi Adapter for PC(TL-WN725N), N150 Wireless Network Adapter for Desktop - Nano Size WiFi Dongle Compatible with Windows 11/10/7/8/8.1/XP/ Mac OS 10.9-10.15 Linux Kernel 2.6.18-4.4.3"/>
    <x v="32"/>
    <n v="499"/>
    <n v="999"/>
    <n v="0.5"/>
    <n v="4.2"/>
    <n v="179691"/>
  </r>
  <r>
    <s v="B07JQKQ91F"/>
    <s v="JBL C50HI, Wired in Ear Headphones with Mic, One Button Multi-Function Remote, Lightweight &amp; Comfortable fit (Black)"/>
    <x v="13"/>
    <n v="499"/>
    <n v="999"/>
    <n v="0.5"/>
    <n v="3.9"/>
    <n v="92995"/>
  </r>
  <r>
    <s v="B07232M876"/>
    <s v="Amazonbasics Micro Usb Fast Charging Cable For Android Smartphone,Personal Computer,Printer With Gold Plated Connectors (6 Feet, Black)"/>
    <x v="3"/>
    <n v="199"/>
    <n v="395"/>
    <n v="0.5"/>
    <n v="4.2"/>
    <n v="92595"/>
  </r>
  <r>
    <s v="B07232M876"/>
    <s v="Amazonbasics Micro Usb Fast Charging Cable For Android Smartphone,Personal Computer,Printer With Gold Plated Connectors (6 Feet, Black)"/>
    <x v="3"/>
    <n v="199"/>
    <n v="395"/>
    <n v="0.5"/>
    <n v="4.2"/>
    <n v="92595"/>
  </r>
  <r>
    <s v="B08FB2LNSZ"/>
    <s v="JBL Tune 215BT, 16 Hrs Playtime with Quick Charge, in Ear Bluetooth Wireless Earphones with Mic, 12.5mm Premium Earbuds with Pure Bass, BT 5.0, Dual Pairing, Type C &amp; Voice Assistant Support (Black)"/>
    <x v="13"/>
    <n v="1499"/>
    <n v="2999"/>
    <n v="0.5"/>
    <n v="3.7"/>
    <n v="87798"/>
  </r>
  <r>
    <s v="B07GVR9TG7"/>
    <s v="TP-Link Archer AC1200 Archer C6 Wi-Fi Speed Up to 867 Mbps/5 GHz + 400 Mbps/2.4 GHz, 5 Gigabit Ports, 4 External Antennas, MU-MIMO, Dual Band, WiFi Coverage with Access Point Mode, Black"/>
    <x v="93"/>
    <n v="2499"/>
    <n v="4999"/>
    <n v="0.5"/>
    <n v="4.4000000000000004"/>
    <n v="35024"/>
  </r>
  <r>
    <s v="B09PNKXSKF"/>
    <s v="Noise ColorFit Pulse Grand Smart Watch with 1.69&quot; HD Display, 60 Sports Modes, 150 Watch Faces, Spo2 Monitoring, Call Notification, Quick Replies to Text &amp; Calls (Rose Pink)"/>
    <x v="1"/>
    <n v="1999"/>
    <n v="3990"/>
    <n v="0.5"/>
    <n v="4"/>
    <n v="30254"/>
  </r>
  <r>
    <s v="B09NVPJ3P4"/>
    <s v="Noise ColorFit Pulse Grand Smart Watch with 1.69&quot;(4.29cm) HD Display, 60 Sports Modes, 150 Watch Faces, Fast Charge, Spo2, Stress, Sleep, Heart Rate Monitoring &amp; IP68 Waterproof (Electric Blue)"/>
    <x v="1"/>
    <n v="1999"/>
    <n v="3999"/>
    <n v="0.5"/>
    <n v="4"/>
    <n v="30254"/>
  </r>
  <r>
    <s v="B082FTPRSK"/>
    <s v="Zinq Five Fan Cooling Pad and Laptop Stand with Dual Height Adjustment and Dual USB Port Extension (Black)"/>
    <x v="131"/>
    <n v="999"/>
    <n v="1999"/>
    <n v="0.5"/>
    <n v="4.2"/>
    <n v="27441"/>
  </r>
  <r>
    <s v="B07W7Z6DVL"/>
    <s v="Infinity (JBL Fuze 100, Wireless Portable Bluetooth Speaker with Mic, Deep Bass, Dual Equalizer, IPX7 Waterproof, Rugged Fabric Design (Black)"/>
    <x v="91"/>
    <n v="1499"/>
    <n v="2999"/>
    <n v="0.5"/>
    <n v="4.0999999999999996"/>
    <n v="25262"/>
  </r>
  <r>
    <s v="B00C3GBCIS"/>
    <s v="GIZGA Club-laptop Neoprene Reversible for 15.6-inches Laptop Sleeve - Black-Red"/>
    <x v="24"/>
    <n v="249"/>
    <n v="499"/>
    <n v="0.5"/>
    <n v="4.2"/>
    <n v="22860"/>
  </r>
  <r>
    <s v="B0085IATT6"/>
    <s v="D-Link DIR-615 Wi-fi Ethernet-N300 Single_band 300Mbps Router, Mobile App Support, Router | AP | Repeater | Client Modes(Black)"/>
    <x v="93"/>
    <n v="899"/>
    <n v="1800"/>
    <n v="0.5"/>
    <n v="4.0999999999999996"/>
    <n v="22375"/>
  </r>
  <r>
    <s v="B071SDRGWL"/>
    <s v="boAt Type-c A400 Type-c to USB A Cable for All Type C Phones (Lg nexus 5x), 1Mtr(Black)"/>
    <x v="3"/>
    <n v="349"/>
    <n v="699"/>
    <n v="0.5"/>
    <n v="4.3"/>
    <n v="20850"/>
  </r>
  <r>
    <s v="B01MY839VW"/>
    <s v="Orient Electric Fabrijoy DIFJ10BP 1000-Watt Dry Iron, Non-Stick (White and Blue)"/>
    <x v="116"/>
    <n v="549"/>
    <n v="1090"/>
    <n v="0.5"/>
    <n v="4.2"/>
    <n v="13029"/>
  </r>
  <r>
    <s v="B006LW0WDQ"/>
    <s v="Amazon Basics 16-Gauge Speaker Wire - 50 Feet"/>
    <x v="132"/>
    <n v="399"/>
    <n v="795"/>
    <n v="0.5"/>
    <n v="4.4000000000000004"/>
    <n v="12091"/>
  </r>
  <r>
    <s v="B0832W3B7Q"/>
    <s v="Pigeon By Stovekraft ABS Plastic Acer Plus Induction Cooktop 1800 Watts With Feather Touch Control - Black"/>
    <x v="105"/>
    <n v="1799"/>
    <n v="3595"/>
    <n v="0.5"/>
    <n v="3.8"/>
    <n v="9791"/>
  </r>
  <r>
    <s v="B07ZKD8T1Q"/>
    <s v="Cuzor 12V Mini ups for WiFi Router | Power Backup up to 4 Hours | Replaceable Battery | Ups for Wi-Fi Router and Modem | Ups for Router up to 2A | ups for uninterrupted wi-fi"/>
    <x v="93"/>
    <n v="1499"/>
    <n v="2999"/>
    <n v="0.5"/>
    <n v="4.5"/>
    <n v="8656"/>
  </r>
  <r>
    <s v="B07GXPDLYQ"/>
    <s v="PRO365 Indo Mocktails/Coffee Foamer/Cappuccino/Lemonade/Milk Frother (6 Months Warranty)"/>
    <x v="51"/>
    <n v="249"/>
    <n v="499"/>
    <n v="0.5"/>
    <n v="3.3"/>
    <n v="8427"/>
  </r>
  <r>
    <s v="B08CNLYKW5"/>
    <s v="Lifelong Power - Pro 500 Watt 3 Jar Mixer Grinder with 3 Speed Control and 1100 Watt Dry Non-Stick soleplate Iron Super Combo (White and Grey, 1 Year Warranty)"/>
    <x v="85"/>
    <n v="1699"/>
    <n v="3398"/>
    <n v="0.5"/>
    <n v="3.8"/>
    <n v="7988"/>
  </r>
  <r>
    <s v="B07J2BQZD6"/>
    <s v="Kuber Industries Nylon Mesh Laundry Basket|Sturdy Material &amp; Durable Handles|Netted Lightweight Laundry Bag, Size 36 x 36 x 58, Capicity 30 Ltr (Pink)"/>
    <x v="66"/>
    <n v="199"/>
    <n v="399"/>
    <n v="0.5"/>
    <n v="3.7"/>
    <n v="7945"/>
  </r>
  <r>
    <s v="B09P18XVW6"/>
    <s v="Noise Pulse Buzz 1.69&quot; Bluetooth Calling Smart Watch with Call Function, 150 Watch Faces, 60 Sports Modes, Spo2 &amp; Heart Rate Monitoring, Calling Smart Watch for Men &amp; Women - Jet Black"/>
    <x v="1"/>
    <n v="2499"/>
    <n v="4999"/>
    <n v="0.5"/>
    <n v="3.9"/>
    <n v="7571"/>
  </r>
  <r>
    <s v="B08461VC1Z"/>
    <s v="Scarters Mouse Pad, Desk Mat Extended for Work from Home/Office/Gaming | Vegan PU Leather | Anti-Skid, Anti-Slip, Reversible Splash-Proof ‚Äì Deskspread ~ Navy Blue &amp; Yellow"/>
    <x v="11"/>
    <n v="999"/>
    <n v="1995"/>
    <n v="0.5"/>
    <n v="4.5"/>
    <n v="7317"/>
  </r>
  <r>
    <s v="B0B6BLTGTT"/>
    <s v="Noise Pulse 2 Max Advanced Bluetooth Calling Smart Watch with 1.85'' TFT and 550 Nits Brightness, Smart DND, 10 Days Battery, 100 Sports Mode, Smartwatch for Men and Women - (Jet Black)"/>
    <x v="1"/>
    <n v="2999"/>
    <n v="5999"/>
    <n v="0.5"/>
    <n v="4.0999999999999996"/>
    <n v="7148"/>
  </r>
  <r>
    <s v="B08SBH499M"/>
    <s v="ZEBRONICS Zeb-Warrior II 10 watts 2.0 Multimedia Speaker with RGB Lights, USB Powered, AUX Input, Volume Control Pod for PC, Laptops, Desktop"/>
    <x v="133"/>
    <n v="649"/>
    <n v="1300"/>
    <n v="0.5"/>
    <n v="4.0999999999999996"/>
    <n v="5195"/>
  </r>
  <r>
    <s v="B09ZQK9X8G"/>
    <s v="Noise ColorFit Pro 4 Advanced Bluetooth Calling Smart Watch with 1.72&quot; TruView Display, Fully-Functional Digital Crown, 311 PPI, 60Hz Refresh Rate, 500 NITS Brightness (Charcoal Black)"/>
    <x v="1"/>
    <n v="2998"/>
    <n v="5999"/>
    <n v="0.5"/>
    <n v="4.0999999999999996"/>
    <n v="5179"/>
  </r>
  <r>
    <s v="B09ZQK9X8G"/>
    <s v="Noise ColorFit Pro 4 Advanced Bluetooth Calling Smart Watch with 1.72&quot; TruView Display, Fully-Functional Digital Crown, 311 PPI, 60Hz Refresh Rate, 500 NITS Brightness (Charcoal Black)"/>
    <x v="1"/>
    <n v="2998"/>
    <n v="5999"/>
    <n v="0.5"/>
    <n v="4.0999999999999996"/>
    <n v="5179"/>
  </r>
  <r>
    <s v="B01NCVJMKX"/>
    <s v="SHOPTOSHOP Electric Lint Remover, Best Lint Shaver for Clothes,Lint Remover for Woolen Clothes ,Lint Remover for Sweaters"/>
    <x v="28"/>
    <n v="499"/>
    <n v="999"/>
    <n v="0.5"/>
    <n v="4.0999999999999996"/>
    <n v="4859"/>
  </r>
  <r>
    <s v="B08M66K48D"/>
    <s v="POPIO Tempered Glass Screen Protector Compatible for iPhone 12 / iPhone 12 Pro with Case Friendly Edge to Edge Coverage and Easy Installation kit, Pack of 1"/>
    <x v="49"/>
    <n v="299"/>
    <n v="599"/>
    <n v="0.5"/>
    <n v="4.3"/>
    <n v="4674"/>
  </r>
  <r>
    <s v="B08LW31NQ6"/>
    <s v="Lenovo 600 Bluetooth 5.0 Silent Mouse: Compact, Portable, Dongle-Free Multi-Device connectivity with Microsoft Swift Pair | 3-Level Adjustable DPI up to 2400 | Battery Life: up to 1 yr"/>
    <x v="76"/>
    <n v="1439"/>
    <n v="2890"/>
    <n v="0.5"/>
    <n v="4.5"/>
    <n v="4099"/>
  </r>
  <r>
    <s v="B06Y36JKC3"/>
    <s v="Abode Kitchen Essential Measuring Cup &amp; Spoon for Spices | for Cooking and Baking Cake | Multipurpose Tablespoon Cups with Ring Holder | (Black)"/>
    <x v="98"/>
    <n v="149"/>
    <n v="300"/>
    <n v="0.5"/>
    <n v="4.0999999999999996"/>
    <n v="4074"/>
  </r>
  <r>
    <s v="B07W4HTS8Q"/>
    <s v="ACTIVA Instant 3 LTR 3 KVA SPECIAL Anti Rust Coated Tank Geyser with Full ABS Body with 5 Year Warranty Premium (White)"/>
    <x v="57"/>
    <n v="1899"/>
    <n v="3790"/>
    <n v="0.5"/>
    <n v="3.8"/>
    <n v="3842"/>
  </r>
  <r>
    <s v="B08CF4SCNP"/>
    <s v="Quantum QHM-7406 Full-Sized Keyboard with () Rupee Symbol, Hotkeys and 3-pieces LED function for Desktop/Laptop/Smart TV Spill-Resistant Wired USB Keyboard with 10 million keystrokes lifespan (Black)"/>
    <x v="62"/>
    <n v="299"/>
    <n v="599"/>
    <n v="0.5"/>
    <n v="3.8"/>
    <n v="3066"/>
  </r>
  <r>
    <s v="B06XGWRKYT"/>
    <s v="Kodak 80 cm (32 Inches) HD Ready LED TV Kodak 32HDX900S (Black)"/>
    <x v="87"/>
    <n v="7999"/>
    <n v="15999"/>
    <n v="0.5"/>
    <n v="3.8"/>
    <n v="3022"/>
  </r>
  <r>
    <s v="B01NBX5RSB"/>
    <s v="HP 65W AC Laptops Charger Adapter 4.5mm for HP Pavilion Black (Without Power Cable)"/>
    <x v="14"/>
    <n v="770"/>
    <n v="1547"/>
    <n v="0.5"/>
    <n v="4.3"/>
    <n v="2585"/>
  </r>
  <r>
    <s v="B08ZXZ362Z"/>
    <s v="akiara - Makes life easy Mini Sewing Machine for Home Tailoring use | Mini Silai Machine with Sewing Kit Set Sewing Box with Thread Scissors, Needle All in One Sewing Accessories (White &amp; Purple)"/>
    <x v="127"/>
    <n v="1563"/>
    <n v="3098"/>
    <n v="0.5"/>
    <n v="3.5"/>
    <n v="2283"/>
  </r>
  <r>
    <s v="B00KRCBA6E"/>
    <s v="Maharaja Whiteline Lava Neo 1200-Watts Halogen Heater (White and Red)"/>
    <x v="126"/>
    <n v="2499"/>
    <n v="5000"/>
    <n v="0.5"/>
    <n v="3.8"/>
    <n v="1889"/>
  </r>
  <r>
    <s v="B08RZ5K9YH"/>
    <s v="MI 33W SonicCharge 2.0 USB Charger for Cellular Phones - White"/>
    <x v="21"/>
    <n v="999"/>
    <n v="1999"/>
    <n v="0.5"/>
    <n v="4.3"/>
    <n v="1777"/>
  </r>
  <r>
    <s v="B0B296NTFV"/>
    <s v="Portronics Toad 23 Wireless Optical Mouse with 2.4GHz, USB Nano Dongle, Optical Orientation, Click Wheel, Adjustable DPI(Black)"/>
    <x v="76"/>
    <n v="299"/>
    <n v="599"/>
    <n v="0.5"/>
    <n v="4.0999999999999996"/>
    <n v="1597"/>
  </r>
  <r>
    <s v="B09Q8WQ5QJ"/>
    <s v="Portronics Konnect L 60W PD Type C to Type C Mobile Charging Cable, 1.2M, Fast Data Sync, Tangle Resistant, TPE+Nylon Braided(Grey)"/>
    <x v="3"/>
    <n v="249"/>
    <n v="499"/>
    <n v="0.5"/>
    <n v="4.0999999999999996"/>
    <n v="1508"/>
  </r>
  <r>
    <s v="B08K36NZSV"/>
    <s v="KONVIO NEER 10 Inch Spun Filter (PP SPUN) Cartridge Compatible for 10 Inch Pre-Filter Housing of Water Purifier | Pack of 4 Spun"/>
    <x v="12"/>
    <n v="499"/>
    <n v="999"/>
    <n v="0.5"/>
    <n v="4.3"/>
    <n v="1436"/>
  </r>
  <r>
    <s v="B01MRARGBW"/>
    <s v="Eco Crystal J 5 inch Cartridge (Pack of 2)"/>
    <x v="12"/>
    <n v="199"/>
    <n v="400"/>
    <n v="0.5"/>
    <n v="4.0999999999999996"/>
    <n v="1379"/>
  </r>
  <r>
    <s v="B09L835C3V"/>
    <s v="Smashtronics¬Æ - Case for Firetv Remote, Fire Stick Remote Cover Case, Silicone Cover for TV Firestick 4K/TV 2nd Gen(3rd Gen) Remote Control - Light Weight/Anti Slip/Shockproof (Black)"/>
    <x v="19"/>
    <n v="199"/>
    <n v="399"/>
    <n v="0.5"/>
    <n v="4.2"/>
    <n v="1335"/>
  </r>
  <r>
    <s v="B09HK9JH4F"/>
    <s v="Smashtronics¬Æ - Case for Firetv Remote, Fire Stick Remote Cover Case, Silicone Cover for TV Firestick 4K/TV 2nd Gen(3rd Gen) Remote Control - Light Weight/Anti Slip/Shockproof (Black)"/>
    <x v="19"/>
    <n v="199"/>
    <n v="399"/>
    <n v="0.5"/>
    <n v="4.2"/>
    <n v="1335"/>
  </r>
  <r>
    <s v="B015GX9Y0W"/>
    <s v="Lifelong LLWM105 750-Watt Belgian Waffle Maker for Home| Makes 2 Square Shape Waffles| Non-stick Plates| Easy to Use¬†with Indicator Lights (1 Year Warranty, Black)"/>
    <x v="117"/>
    <n v="1199"/>
    <n v="2400"/>
    <n v="0.5"/>
    <n v="3.9"/>
    <n v="1202"/>
  </r>
  <r>
    <s v="B09LQH3SD9"/>
    <s v="Lifelong LLQH922 Regalia 800 W (ISI Certified) Quartz Room Heater with 2 Power settings, Overheating Protection, 2 Rod Heater (1 Year Warranty, White)"/>
    <x v="100"/>
    <n v="999"/>
    <n v="2000"/>
    <n v="0.5"/>
    <n v="3.8"/>
    <n v="1163"/>
  </r>
  <r>
    <s v="B083GQGT3Z"/>
    <s v="Caprigo Heavy Duty TV Wall Mount Stand for 12 to 27 inches LED/LCD/Monitor Screen's, Full Motion Rotatable Universal TV &amp; Monitor Wall Mount Bracket with Swivel &amp; Tilt Adjustments (Single Arm - M416)"/>
    <x v="41"/>
    <n v="399"/>
    <n v="799"/>
    <n v="0.5"/>
    <n v="4.0999999999999996"/>
    <n v="1161"/>
  </r>
  <r>
    <s v="B09MZ6WZ6V"/>
    <s v="INOVERA World Map Extended Anti Slip Rubber Gaming Stitched Mouse Pad Desk Mat for Computer Laptop (Black, 900L x 400B x 2H mm)"/>
    <x v="11"/>
    <n v="499"/>
    <n v="999"/>
    <n v="0.5"/>
    <n v="4.4000000000000004"/>
    <n v="1030"/>
  </r>
  <r>
    <s v="B08TZD7FQN"/>
    <s v="Astigo Compatible Remote Control for Mi Smart LED 4A (43&quot;/32&quot;)"/>
    <x v="19"/>
    <n v="299"/>
    <n v="599"/>
    <n v="0.5"/>
    <n v="3.7"/>
    <n v="708"/>
  </r>
  <r>
    <s v="B086GVRP63"/>
    <s v="Amazon Basics 650 Watt Drip Coffee Maker with Borosilicate Carafe"/>
    <x v="134"/>
    <n v="1189"/>
    <n v="2400"/>
    <n v="0.5"/>
    <n v="4.0999999999999996"/>
    <n v="618"/>
  </r>
  <r>
    <s v="B07YQ5SN4H"/>
    <s v="Cello Non-Stick Aluminium Sandwich Gas Toaster(Black)"/>
    <x v="67"/>
    <n v="299"/>
    <n v="595"/>
    <n v="0.5"/>
    <n v="4"/>
    <n v="314"/>
  </r>
  <r>
    <s v="B09MMD1FDN"/>
    <s v="7SEVEN¬Æ Suitable Sony Tv Remote Original Bravia for Smart Android Television Compatible for Any Model of LCD LED OLED UHD 4K Universal Sony Remote Control"/>
    <x v="19"/>
    <n v="349"/>
    <n v="699"/>
    <n v="0.5"/>
    <n v="3.9"/>
    <n v="214"/>
  </r>
  <r>
    <s v="B07VJ9ZTXS"/>
    <s v="Aine HDMI Male to VGA Female Video Converter Adapter Cable (Black)"/>
    <x v="10"/>
    <n v="299"/>
    <n v="599"/>
    <n v="0.5"/>
    <n v="4"/>
    <n v="171"/>
  </r>
  <r>
    <s v="B0BN6M3TCM"/>
    <s v="VRPRIME Lint Roller Lint Remover for Clothes, Pet | 360 Sheets Reusable Sticky Easy-Tear Sheet Brush for Clothes, Furniture, Carpet, Dog Fur, Sweater, Dust &amp; Dirt (4 Rolls - 90 Sheet Each Roll)"/>
    <x v="28"/>
    <n v="499"/>
    <n v="999"/>
    <n v="0.5"/>
    <n v="4.5999999999999996"/>
    <n v="79"/>
  </r>
  <r>
    <s v="B09M3F4HGB"/>
    <s v="Borosil Volcano 13 Fin Oil Filled Radiator Room Heater, 2900 W, Black"/>
    <x v="100"/>
    <n v="9495"/>
    <n v="18990"/>
    <n v="0.5"/>
    <n v="4.2"/>
    <n v="79"/>
  </r>
  <r>
    <s v="B09ZHCJDP1"/>
    <s v="Amazon Basics Wireless Mouse | 2.4 GHz Connection, 1600 DPI | Type - C Adapter | Upto 12 Months of Battery Life | Ambidextrous Design | Suitable for PC/Mac/Laptop"/>
    <x v="76"/>
    <n v="499"/>
    <n v="1000"/>
    <n v="0.5"/>
    <n v="5"/>
    <n v="23"/>
  </r>
  <r>
    <s v="B09XJ1LM7R"/>
    <s v="7SEVEN¬Æ Compatible for Tata Sky Remote Original Set Top¬†HD Box and Suitable for SD Tata Play setup Box Remote Control"/>
    <x v="19"/>
    <n v="399"/>
    <n v="799"/>
    <n v="0.5"/>
    <n v="4.3"/>
    <n v="12"/>
  </r>
  <r>
    <s v="B08VB57558"/>
    <s v="Samsung Galaxy S20 FE 5G (Cloud Navy, 8GB RAM, 128GB Storage) with No Cost EMI &amp; Additional Exchange Offers"/>
    <x v="135"/>
    <n v="37990"/>
    <n v="74999"/>
    <n v="0.49"/>
    <n v="4.2"/>
    <n v="27790"/>
  </r>
  <r>
    <s v="B08C4Z69LN"/>
    <s v="Crucial RAM 8GB DDR4 3200MHz CL22 (or 2933MHz or 2666MHz) Laptop Memory CT8G4SFRA32A"/>
    <x v="136"/>
    <n v="1792"/>
    <n v="3500"/>
    <n v="0.49"/>
    <n v="4.5"/>
    <n v="26194"/>
  </r>
  <r>
    <s v="B07YC8JHMB"/>
    <s v="Aquasure From Aquaguard Amaze RO+UV+MTDS,7L storage water purifier,suitable for borewell,tanker,municipal water (Grey) from Eureka Forbes"/>
    <x v="27"/>
    <n v="8199"/>
    <n v="16000"/>
    <n v="0.49"/>
    <n v="3.9"/>
    <n v="18497"/>
  </r>
  <r>
    <s v="B09YLWT89W"/>
    <s v="Sure From Aquaguard Delight NXT RO+UV+UF+Taste Adjuster(MTDS),6L water purifier,8 stages purification,Suitable for borewell,tanker,municipal water(Black) from Eureka Forbes"/>
    <x v="27"/>
    <n v="9199"/>
    <n v="18000"/>
    <n v="0.49"/>
    <n v="4"/>
    <n v="16020"/>
  </r>
  <r>
    <s v="B07FL3WRX5"/>
    <s v="Wonderchef Nutri-blend Complete Kitchen Machine | 22000 RPM Mixer Grinder, Blender, Chopper, Juicer | 400W Powerful motor | SS Blades | 4 Unbreakable Jars | 2 Years Warranty | Online Recipe Book By Chef Sanjeev Kapoor | Black"/>
    <x v="36"/>
    <n v="3299"/>
    <n v="6500"/>
    <n v="0.49"/>
    <n v="3.7"/>
    <n v="11217"/>
  </r>
  <r>
    <s v="B00N1U7JXM"/>
    <s v="3M Post-it Sticky Note Cube, 200 Sheets (4 Colors x 50 Sheets) | 3&quot; x 3&quot; Size | For notes, reminders, study, school and organizing"/>
    <x v="43"/>
    <n v="90"/>
    <n v="175"/>
    <n v="0.49"/>
    <n v="4.4000000000000004"/>
    <n v="7429"/>
  </r>
  <r>
    <s v="B08G8H8DPL"/>
    <s v="Bajaj Rex 750W Mixer Grinder with Nutri Pro Feature, 4 Jars, White"/>
    <x v="85"/>
    <n v="3249"/>
    <n v="6375"/>
    <n v="0.49"/>
    <n v="4"/>
    <n v="4978"/>
  </r>
  <r>
    <s v="B07TC9F7PN"/>
    <s v="Racold Eterno Pro 25L Vertical 5 Star Storage Water Heater (Geyser) with free Standard Installation and free Installation Pipes"/>
    <x v="104"/>
    <n v="8699"/>
    <n v="16899"/>
    <n v="0.49"/>
    <n v="4.2"/>
    <n v="3195"/>
  </r>
  <r>
    <s v="B07F6GXNPB"/>
    <s v="Eureka Forbes Euroclean Paper Vacuum Cleaner Dust Bags for Excel, Ace, 300, Jet Models - Set of 10"/>
    <x v="137"/>
    <n v="253"/>
    <n v="500"/>
    <n v="0.49"/>
    <n v="4.3"/>
    <n v="2664"/>
  </r>
  <r>
    <s v="B09FFK1PQG"/>
    <s v="Duracell 38W Fast Car Charger Adapter with Dual Output. Quick Charge, Type C PD 20W &amp; Qualcomm Certified 3.0 Compatible for iPhone, All Smartphones, Tablets &amp; More (Copper &amp; Black)"/>
    <x v="52"/>
    <n v="873"/>
    <n v="1699"/>
    <n v="0.49"/>
    <n v="4.4000000000000004"/>
    <n v="1680"/>
  </r>
  <r>
    <s v="B09F6KL23R"/>
    <s v="SKYTONE Stainless Steel Electric Meat Grinders with Bowl 700W Heavy for Kitchen Food Chopper, Meat, Vegetables, Onion , Garlic Slicer Dicer, Fruit &amp; Nuts Blender (2L, 700 Watts)"/>
    <x v="106"/>
    <n v="1414"/>
    <n v="2799"/>
    <n v="0.49"/>
    <n v="4"/>
    <n v="1498"/>
  </r>
  <r>
    <s v="B09MFR93KS"/>
    <s v="Bajaj Rex DLX 750 W 4 Jars Mixer Grinder, White and Blue"/>
    <x v="85"/>
    <n v="3041.67"/>
    <n v="5999"/>
    <n v="0.49"/>
    <n v="4"/>
    <n v="777"/>
  </r>
  <r>
    <s v="B0B1MDZV9C"/>
    <s v="INALSA Upright Vacuum Cleaner, 2-in-1,Handheld &amp; Stick for Home &amp; Office Use,800W- with 16KPA Strong Suction &amp; HEPA Filtration|0.8L Dust Tank|Includes Multiple Accessories,(Grey/Black)"/>
    <x v="118"/>
    <n v="2286"/>
    <n v="4495"/>
    <n v="0.49"/>
    <n v="3.9"/>
    <n v="326"/>
  </r>
  <r>
    <s v="B094G9L9LT"/>
    <s v="KENT 16088 Vogue Electric Kettle 1.8 Litre 1500 W | Stainless Steel body | Auto shut off over heating protection | 1 Year Warranty"/>
    <x v="99"/>
    <n v="999"/>
    <n v="1950"/>
    <n v="0.49"/>
    <n v="3.8"/>
    <n v="305"/>
  </r>
  <r>
    <s v="B0B9F9PT8R"/>
    <s v="Eopora PTC Ceramic Fast Heating Room Heater for Bedroom, 1500/1000 Watts Room Heater for Home, Electric Heater, Electric Fan Heater for Home Office Bedroom (White)"/>
    <x v="100"/>
    <n v="1529"/>
    <n v="2999"/>
    <n v="0.49"/>
    <n v="3.3"/>
    <n v="29"/>
  </r>
  <r>
    <s v="B09X7DY7Q4"/>
    <s v="SanDisk Extreme SD UHS I 64GB Card for 4K Video for DSLR and Mirrorless Cameras 170MB/s Read &amp; 80MB/s Write"/>
    <x v="33"/>
    <n v="939"/>
    <n v="1800"/>
    <n v="0.48"/>
    <n v="4.5"/>
    <n v="205052"/>
  </r>
  <r>
    <s v="B08HVL8QN3"/>
    <s v="Mi 10000mAH Li-Polymer, Micro-USB and Type C Input Port, Power Bank 3i with 18W Fast Charging (Midnight Black)"/>
    <x v="82"/>
    <n v="1149"/>
    <n v="2199"/>
    <n v="0.48"/>
    <n v="4.3"/>
    <n v="178912"/>
  </r>
  <r>
    <s v="B08HVJCW95"/>
    <s v="MI 10000mAh 3i Lithium Polymer Power Bank Dual Input(Micro-USB and Type C) and Output Ports 18W Fast Charging (Metallic Blue)"/>
    <x v="82"/>
    <n v="1149"/>
    <n v="2199"/>
    <n v="0.48"/>
    <n v="4.3"/>
    <n v="178912"/>
  </r>
  <r>
    <s v="B07WMS7TWB"/>
    <s v="Pigeon by Stovekraft Amaze Plus Electric Kettle (14289) with Stainless Steel Body, 1.5 litre, used for boiling Water, making tea and coffee, instant noodles, soup etc. 1500 Watt (Silver)"/>
    <x v="99"/>
    <n v="649"/>
    <n v="1245"/>
    <n v="0.48"/>
    <n v="3.9"/>
    <n v="123365"/>
  </r>
  <r>
    <s v="B01MQZ7J8K"/>
    <s v="Prestige Electric Kettle PKOSS - 1500watts, Steel (1.5Ltr), Black"/>
    <x v="99"/>
    <n v="749"/>
    <n v="1445"/>
    <n v="0.48"/>
    <n v="3.9"/>
    <n v="63350"/>
  </r>
  <r>
    <s v="B0756K5DYZ"/>
    <s v="Prestige Iris 750 Watt Mixer Grinder with 3 Stainless Steel Jar + 1 Juicer Jar (White and Blue)"/>
    <x v="85"/>
    <n v="3249"/>
    <n v="6295"/>
    <n v="0.48"/>
    <n v="3.9"/>
    <n v="43070"/>
  </r>
  <r>
    <s v="B008YW3CYM"/>
    <s v="USHA EI 1602 1000 W Lightweight Dry Iron with Non-Stick Soleplate (Multi-colour)"/>
    <x v="116"/>
    <n v="616"/>
    <n v="1190"/>
    <n v="0.48"/>
    <n v="4.0999999999999996"/>
    <n v="37126"/>
  </r>
  <r>
    <s v="B08CFJBZRK"/>
    <s v="Prestige IRIS Plus 750 watt mixer grinder"/>
    <x v="85"/>
    <n v="3249"/>
    <n v="6295"/>
    <n v="0.48"/>
    <n v="3.8"/>
    <n v="14062"/>
  </r>
  <r>
    <s v="B09NBZ36F7"/>
    <s v="Usha CookJoy (CJ1600WPC) 1600 Watt Induction cooktop (Black)"/>
    <x v="105"/>
    <n v="2089"/>
    <n v="4000"/>
    <n v="0.48"/>
    <n v="4.2"/>
    <n v="11199"/>
  </r>
  <r>
    <s v="B09MKG4ZCM"/>
    <s v="Xiaomi Mi 4A Dual_Band Ethernet 1200Mbps Speed Router| 2.4GHz &amp; 5GHz Frequency|128MB RAM | DualCore 4 Thread CPU|4 Omni Directional Antenna|Mi Wi-Fi app-Parental Control &amp; Anti Hacking|Repeater, White"/>
    <x v="93"/>
    <n v="1565"/>
    <n v="2999"/>
    <n v="0.48"/>
    <n v="4"/>
    <n v="11113"/>
  </r>
  <r>
    <s v="B08P9RYPLR"/>
    <s v="FLiX (Beetel) USB to iPhone Lightning Textured Pattern Data Sync &amp; 2A Fast Charging Cable, Made in India, 480Mbps Data Sync, Tough Cable, 1 Meter Long USB Cable for Apple Devices (Black)(XCD-L102)"/>
    <x v="3"/>
    <n v="129"/>
    <n v="249"/>
    <n v="0.48"/>
    <n v="4"/>
    <n v="9378"/>
  </r>
  <r>
    <s v="B07WJXCTG9"/>
    <s v="Pigeon by Stovekraft Amaze Plus Electric Kettle (14313) with Stainless Steel Body, 1.8 litre, used for boiling Water, making tea and coffee, instant noodles, soup etc. 1500 Watt (Silver)"/>
    <x v="99"/>
    <n v="699"/>
    <n v="1345"/>
    <n v="0.48"/>
    <n v="3.9"/>
    <n v="8446"/>
  </r>
  <r>
    <s v="B08KDBLMQP"/>
    <s v="Croma 500W Mixer Grinder with 3 Stainless Steel Leak-proof Jars, 3 speed &amp; Pulse function, 2 years warranty (CRAK4184, White &amp; Purple)"/>
    <x v="85"/>
    <n v="1290"/>
    <n v="2500"/>
    <n v="0.48"/>
    <n v="4"/>
    <n v="6530"/>
  </r>
  <r>
    <s v="B07S9M8YTY"/>
    <s v="Usha Aurora 1000 W Dry Iron with Innovative Tail Light Indicator, Weilburger Soleplate (White &amp; Grey)"/>
    <x v="116"/>
    <n v="717"/>
    <n v="1390"/>
    <n v="0.48"/>
    <n v="4"/>
    <n v="4867"/>
  </r>
  <r>
    <s v="B07MDRGHWQ"/>
    <s v="VW 60 cm (24 inches) Premium Series HD Ready LED TV VW24A (Black)"/>
    <x v="87"/>
    <n v="5699"/>
    <n v="11000"/>
    <n v="0.48"/>
    <n v="4.2"/>
    <n v="4003"/>
  </r>
  <r>
    <s v="B08YRMBK9R"/>
    <s v="Candes 10 Litre Perfecto 5 Star Rated Automatic Instant Storage Electric Water Heater with Special Metal Body Anti Rust Coating With Installation Kit, 2KW Geyser (Ivory)"/>
    <x v="104"/>
    <n v="3249"/>
    <n v="6299"/>
    <n v="0.48"/>
    <n v="3.9"/>
    <n v="2569"/>
  </r>
  <r>
    <s v="B07KNM95JK"/>
    <s v="Foxin FTC 12A / Q2612A Black Laser Toner Cartridge Compatible with Laserjet 1020,M1005,1018,1010,1012,1015,1020 Plus,1022,3015,3020,3030,3050, 3050Z, 3052,3055 (Black)"/>
    <x v="138"/>
    <n v="598"/>
    <n v="1150"/>
    <n v="0.48"/>
    <n v="4.0999999999999996"/>
    <n v="2535"/>
  </r>
  <r>
    <s v="B097R4D42G"/>
    <s v="Bajaj New Shakti Neo 10L Vertical Storage Water Heater (Geyser 10 Litres) 4 Star BEE Rated Heater For Water Heating with Titanium Armour, Swirl Flow Technology, Glasslined Tank(White), 1 Yr Warranty"/>
    <x v="104"/>
    <n v="4999"/>
    <n v="9650"/>
    <n v="0.48"/>
    <n v="4.2"/>
    <n v="1772"/>
  </r>
  <r>
    <s v="B09Y5FZK9N"/>
    <s v="Pigeon 1.5 litre Hot Kettle and Stainless Steel Water Bottle Combo used for boiling Water, Making Tea and Coffee, Instant Noodles, Soup, 1500 Watt with Auto Shut- off Feature - (Silver)"/>
    <x v="42"/>
    <n v="809"/>
    <n v="1545"/>
    <n v="0.48"/>
    <n v="3.7"/>
    <n v="976"/>
  </r>
  <r>
    <s v="B0977CGNJJ"/>
    <s v="AGARO Royal Stand 1000W Mixer with 5L SS Bowl and 8 Speed Setting, Includes Whisking Cone, Mixing Beater &amp; Dough Hook, and Splash Guard, 2 Years Warranty, (Black), Medium (33554)"/>
    <x v="139"/>
    <n v="5999"/>
    <n v="11495"/>
    <n v="0.48"/>
    <n v="4.3"/>
    <n v="534"/>
  </r>
  <r>
    <s v="B09DL9978Y"/>
    <s v="Hindware Atlantic Compacto 3 Litre Instant water heater with Stainless Steel Tank, Robust Construction, Pressure Relief Valve And I-thermostat Feature (White And Grey)"/>
    <x v="57"/>
    <n v="2399"/>
    <n v="4590"/>
    <n v="0.48"/>
    <n v="4.0999999999999996"/>
    <n v="444"/>
  </r>
  <r>
    <s v="B0B8VQ7KDS"/>
    <s v="Airtel Digital TV HD Set Top Box with FTA Pack | Unlimited Entertainment + Recording Feature + Free Standard Installation (6 Months Pack)"/>
    <x v="96"/>
    <n v="1299"/>
    <n v="2499"/>
    <n v="0.48"/>
    <n v="4.3"/>
    <n v="301"/>
  </r>
  <r>
    <s v="B0BCYQY9X5"/>
    <s v="Livpure Glo Star RO+UV+UF+Mineraliser - 7 L Storage Tank, 15 LPH Water Purifier for Home, Black"/>
    <x v="27"/>
    <n v="8499"/>
    <n v="16490"/>
    <n v="0.48"/>
    <n v="4.3"/>
    <n v="97"/>
  </r>
  <r>
    <s v="B09TY4MSH3"/>
    <s v="Firestick Remote"/>
    <x v="19"/>
    <n v="1289"/>
    <n v="2499"/>
    <n v="0.48"/>
    <n v="3.3"/>
    <n v="73"/>
  </r>
  <r>
    <s v="B0BPJBTB3F"/>
    <s v="Khaitan ORFin Fan heater for Home and kitchen-K0 2215"/>
    <x v="69"/>
    <n v="1299"/>
    <n v="2495"/>
    <n v="0.48"/>
    <n v="2"/>
    <n v="2"/>
  </r>
  <r>
    <s v="B0BDYVC5TD"/>
    <s v="SanDisk Ultra¬Æ microSDXC‚Ñ¢ UHS-I Card, 128GB, 140MB/s R, 10 Y Warranty, for Smartphones"/>
    <x v="33"/>
    <n v="959"/>
    <n v="1800"/>
    <n v="0.47"/>
    <n v="4.4000000000000004"/>
    <n v="67259"/>
  </r>
  <r>
    <s v="B08L5HMJVW"/>
    <s v="SanDisk Ultra microSD UHS-I Card 32GB, 120MB/s R"/>
    <x v="33"/>
    <n v="369"/>
    <n v="700"/>
    <n v="0.47"/>
    <n v="4.4000000000000004"/>
    <n v="67259"/>
  </r>
  <r>
    <s v="B01GFTEV5Y"/>
    <s v="Pigeon by Stovekraft Cruise 1800 watt Induction Cooktop (Black)"/>
    <x v="105"/>
    <n v="1699"/>
    <n v="3193"/>
    <n v="0.47"/>
    <n v="3.8"/>
    <n v="54032"/>
  </r>
  <r>
    <s v="B07DFYJRQV"/>
    <s v="JBL C200SI, Premium in Ear Wired Earphones with Mic, Signature Sound, One Button Multi-Function Remote, Angled Earbuds for Comfort fit (Blue)"/>
    <x v="13"/>
    <n v="799"/>
    <n v="1499"/>
    <n v="0.47"/>
    <n v="4.0999999999999996"/>
    <n v="53648"/>
  </r>
  <r>
    <s v="B09PL79D2X"/>
    <s v="boAt Airdopes 181 in-Ear True Wireless Earbuds with ENx  Tech, Beast  Mode(Low Latency Upto 60ms) for Gaming, with Mic, ASAP  Charge, 20H Playtime, Bluetooth v5.2, IPX4 &amp; IWP (Cool Grey)"/>
    <x v="13"/>
    <n v="1598"/>
    <n v="2990"/>
    <n v="0.47"/>
    <n v="3.8"/>
    <n v="11015"/>
  </r>
  <r>
    <s v="B083P71WKK"/>
    <s v="HealthSense Weight Machine for Kitchen, Kitchen Food Weighing Scale for Health, Fitness, Home Baking &amp; Cooking with Hanging Design, Touch Button, Tare Function &amp; 1 Year Warranty ‚Äì Chef-Mate KS 40"/>
    <x v="140"/>
    <n v="799"/>
    <n v="1500"/>
    <n v="0.47"/>
    <n v="4.3"/>
    <n v="9695"/>
  </r>
  <r>
    <s v="B07SPVMSC6"/>
    <s v="Bajaj Frore 1200 mm Ceiling Fan (Brown)"/>
    <x v="109"/>
    <n v="1399"/>
    <n v="2660"/>
    <n v="0.47"/>
    <n v="4.0999999999999996"/>
    <n v="9349"/>
  </r>
  <r>
    <s v="B071R3LHFM"/>
    <s v="Wonderchef Nutri-blend Mixer, Grinder &amp; Blender | Powerful 400W 22000 RPM motor | Stainless steel Blades | 3 unbreakable jars | 2 Years warranty | Online recipe book by Chef Sanjeev Kapoor | Black"/>
    <x v="85"/>
    <n v="2899"/>
    <n v="5500"/>
    <n v="0.47"/>
    <n v="3.8"/>
    <n v="8958"/>
  </r>
  <r>
    <s v="B099SD8PRP"/>
    <s v="Lenovo 130 Wireless Compact Mouse, 1K DPI Optical sensor, 2.4GHz Wireless NanoUSB, 10m range, 3button(left,right,scroll) upto 3M left/right clicks, 10 month battery, Ambidextrous, Ergonomic GY51C12380"/>
    <x v="76"/>
    <n v="579"/>
    <n v="1090"/>
    <n v="0.47"/>
    <n v="4.4000000000000004"/>
    <n v="3482"/>
  </r>
  <r>
    <s v="B083M7WPZD"/>
    <s v="AGARO 33398 Rapid 1000-Watt, 10-Litre Wet &amp; Dry Vacuum Cleaner, with Blower Function (Red &amp; Black)"/>
    <x v="86"/>
    <n v="3199"/>
    <n v="5999"/>
    <n v="0.47"/>
    <n v="4"/>
    <n v="3242"/>
  </r>
  <r>
    <s v="B00SMJPA9C"/>
    <s v="Bajaj DX-2 600W Dry Iron with Advance Soleplate and Anti-Bacterial German Coating Technology, Grey"/>
    <x v="116"/>
    <n v="499"/>
    <n v="940"/>
    <n v="0.47"/>
    <n v="4.0999999999999996"/>
    <n v="3036"/>
  </r>
  <r>
    <s v="B07966M8XH"/>
    <s v="Model-P4 6 Way Swivel Tilt Wall Mount 32-55-inch Full Motion Cantilever for LED,LCD and Plasma TV's"/>
    <x v="41"/>
    <n v="1599"/>
    <n v="2999"/>
    <n v="0.47"/>
    <n v="4.2"/>
    <n v="2727"/>
  </r>
  <r>
    <s v="B08J82K4GX"/>
    <s v="Samsung 24-inch(60.46cm) FHD Monitor, IPS, 75 Hz, Bezel Less Design, AMD FreeSync, Flicker Free, HDMI, D-sub, (LF24T350FHWXXL, Dark Blue Gray)"/>
    <x v="120"/>
    <n v="10099"/>
    <n v="19110"/>
    <n v="0.47"/>
    <n v="4.3"/>
    <n v="2623"/>
  </r>
  <r>
    <s v="B07R679HTT"/>
    <s v="AGARO Imperial 240-Watt Slow Juicer with Cold Press Technology"/>
    <x v="141"/>
    <n v="12609"/>
    <n v="23999"/>
    <n v="0.47"/>
    <n v="4.4000000000000004"/>
    <n v="2288"/>
  </r>
  <r>
    <s v="B09KH58JZR"/>
    <s v="Portronics Konnect L POR-1403 Fast Charging 3A Type-C Cable 1.2 Meter with Charge &amp; Sync Function for All Type-C Devices (White)"/>
    <x v="3"/>
    <n v="210"/>
    <n v="399"/>
    <n v="0.47"/>
    <n v="4.0999999999999996"/>
    <n v="1717"/>
  </r>
  <r>
    <s v="B091KNVNS9"/>
    <s v="Themisto 350 Watts Egg Boiler-Blue"/>
    <x v="56"/>
    <n v="368"/>
    <n v="699"/>
    <n v="0.47"/>
    <n v="4.0999999999999996"/>
    <n v="1240"/>
  </r>
  <r>
    <s v="B09VKWGZD7"/>
    <s v="AGARO Supreme High Pressure Washer, 1800 Watts, 120 Bars, 6.5L/Min Flow Rate, 8 Meters Outlet Hose, Portable, for Car,Bike and Home Cleaning Purpose, Black and Orange"/>
    <x v="142"/>
    <n v="4789"/>
    <n v="8990"/>
    <n v="0.47"/>
    <n v="4.3"/>
    <n v="1017"/>
  </r>
  <r>
    <s v="B0B16KD737"/>
    <s v="VW 80 cm (32 inches) Playwall Frameless Series HD Ready Android Smart LED TV VW3251 (Black)"/>
    <x v="81"/>
    <n v="8499"/>
    <n v="15999"/>
    <n v="0.47"/>
    <n v="4.3"/>
    <n v="592"/>
  </r>
  <r>
    <s v="B09C6FML9B"/>
    <s v="Duracell Micro USB 3A Braided Sync &amp; Fast Charging Cable, 3.9 Feet (1.2M). Supports QC 2.0/3.0 Charging, High Speed Data Transmission - Black"/>
    <x v="3"/>
    <n v="320"/>
    <n v="599"/>
    <n v="0.47"/>
    <n v="4.0999999999999996"/>
    <n v="491"/>
  </r>
  <r>
    <s v="B0B9XN9S3W"/>
    <s v="Acer 80 cm (32 inches) N Series HD Ready TV AR32NSV53HD (Black)"/>
    <x v="87"/>
    <n v="7999"/>
    <n v="14990"/>
    <n v="0.47"/>
    <n v="4.3"/>
    <n v="457"/>
  </r>
  <r>
    <s v="B09C6H53KH"/>
    <s v="Duracell Type-C To Micro 1.2M braided Sync &amp; Charge Cable, USB C to Micro Fast Charge Compatible for fast data transmission (Black)"/>
    <x v="3"/>
    <n v="368"/>
    <n v="699"/>
    <n v="0.47"/>
    <n v="4.2"/>
    <n v="387"/>
  </r>
  <r>
    <s v="B01J1CFO5I"/>
    <s v="Redgear MP35 Speed-Type Gaming Mousepad (Black/Red)"/>
    <x v="107"/>
    <n v="299"/>
    <n v="550"/>
    <n v="0.46"/>
    <n v="4.5999999999999996"/>
    <n v="33434"/>
  </r>
  <r>
    <s v="B00W56GLOQ"/>
    <s v="Wonderchef Nutri-blend Mixer, Grinder &amp; Blender | Powerful 400W 22000 RPM motor | Stainless steel Blades | 2 unbreakable jars | 2 Years warranty | Online recipe book by Chef Sanjeev Kapoor | Black"/>
    <x v="36"/>
    <n v="2699"/>
    <n v="5000"/>
    <n v="0.46"/>
    <n v="4"/>
    <n v="26164"/>
  </r>
  <r>
    <s v="B083GKDRKR"/>
    <s v="Havells Aqua Plus 1.2 litre Double Wall Kettle / 304 Stainless Steel Inner Body / Cool touch outer body / Wider mouth/ 2 Year warranty (Black, 1500 Watt)"/>
    <x v="99"/>
    <n v="1625"/>
    <n v="2995"/>
    <n v="0.46"/>
    <n v="4.5"/>
    <n v="23484"/>
  </r>
  <r>
    <s v="B08JW1GVS7"/>
    <s v="URBN 20000 mAh Lithium_Polymer 22.5W Super Fast Charging Ultra Compact Power Bank with Quick Charge &amp; Power Delivery, Type C Input/Output, Made in India, Type C Cable Included (Camo)"/>
    <x v="82"/>
    <n v="2179"/>
    <n v="3999"/>
    <n v="0.46"/>
    <n v="4"/>
    <n v="8380"/>
  </r>
  <r>
    <s v="B07YZG8PPY"/>
    <s v="TATA SKY HD Connection with 1 month basic package and free installation"/>
    <x v="96"/>
    <n v="1249"/>
    <n v="2299"/>
    <n v="0.46"/>
    <n v="4.3"/>
    <n v="7636"/>
  </r>
  <r>
    <s v="B088GXTJM3"/>
    <s v="DIGITEK¬Æ (DLS-9FT) Lightweight &amp; Portable Aluminum Alloy Light Stand for Ring Light, Reflector, Flash Units, Diffuser, Portrait, Softbox, Studio Lighting &amp; More Ideal for Outdoor &amp; Indoor Shoots"/>
    <x v="143"/>
    <n v="699"/>
    <n v="1299"/>
    <n v="0.46"/>
    <n v="4.3"/>
    <n v="6183"/>
  </r>
  <r>
    <s v="B07MKFNHKG"/>
    <s v="VW 80 cm (32 inches) Frameless Series HD Ready LED TV VW32A (Black)"/>
    <x v="87"/>
    <n v="6999"/>
    <n v="12999"/>
    <n v="0.46"/>
    <n v="4.2"/>
    <n v="4003"/>
  </r>
  <r>
    <s v="B00SH18114"/>
    <s v="Ikea 903.391.72 Polypropylene Plastic Solid Bevara Sealing Clip (Multicolour) - 30 Pack, Adjustable"/>
    <x v="101"/>
    <n v="160"/>
    <n v="299"/>
    <n v="0.46"/>
    <n v="4.5999999999999996"/>
    <n v="2781"/>
  </r>
  <r>
    <s v="B0B25LQQPC"/>
    <s v="Crucial P3 500GB PCIe 3.0 3D NAND NVMe M.2 SSD, up to 3500MB/s - CT500P3SSD8"/>
    <x v="110"/>
    <n v="3307"/>
    <n v="6100"/>
    <n v="0.46"/>
    <n v="4.3"/>
    <n v="2515"/>
  </r>
  <r>
    <s v="B0B9959XF3"/>
    <s v="Acer 80 cm (32 inches) S Series HD Ready Android Smart LED TV AR32AR2841HDSB (Black)"/>
    <x v="81"/>
    <n v="12499"/>
    <n v="22990"/>
    <n v="0.46"/>
    <n v="4.3"/>
    <n v="1611"/>
  </r>
  <r>
    <s v="B09DSXK8JX"/>
    <s v="Kodak 80 cm (32 inches) HD Ready Certified Android Smart LED TV 32HDX7XPROBL (Black)"/>
    <x v="81"/>
    <n v="10499"/>
    <n v="19499"/>
    <n v="0.46"/>
    <n v="4.2"/>
    <n v="1510"/>
  </r>
  <r>
    <s v="B0B7B9V9QP"/>
    <s v="VU 108 cm (43 inches) Premium Series Full HD Smart LED TV 43GA (Black)"/>
    <x v="81"/>
    <n v="18999"/>
    <n v="35000"/>
    <n v="0.46"/>
    <n v="4"/>
    <n v="1001"/>
  </r>
  <r>
    <s v="B08WWKM5HQ"/>
    <s v="Crompton Highspeed Markle Prime 1200 mm (48 inch) Anti-Dust Ceiling Fan with Energy Efficient 55W Motor (Burgundy)"/>
    <x v="109"/>
    <n v="2599"/>
    <n v="4780"/>
    <n v="0.46"/>
    <n v="3.9"/>
    <n v="898"/>
  </r>
  <r>
    <s v="B09C6HXFC1"/>
    <s v="Duracell USB Lightning Apple Certified (Mfi) Braided Sync &amp; Charge Cable For Iphone, Ipad And Ipod. Fast Charging Lightning Cable, 3.9 Feet (1.2M) - Black"/>
    <x v="3"/>
    <n v="970"/>
    <n v="1799"/>
    <n v="0.46"/>
    <n v="4.5"/>
    <n v="815"/>
  </r>
  <r>
    <s v="B09C6HXFC1"/>
    <s v="Duracell USB Lightning Apple Certified (Mfi) Braided Sync &amp; Charge Cable For Iphone, Ipad And Ipod. Fast Charging Lightning Cable, 3.9 Feet (1.2M) - Black"/>
    <x v="3"/>
    <n v="970"/>
    <n v="1799"/>
    <n v="0.46"/>
    <n v="4.5"/>
    <n v="815"/>
  </r>
  <r>
    <s v="B09C6HXFC1"/>
    <s v="Duracell USB Lightning Apple Certified (Mfi) Braided Sync &amp; Charge Cable For Iphone, Ipad And Ipod. Fast Charging Lightning Cable, 3.9 Feet (1.2M) - Black"/>
    <x v="3"/>
    <n v="970"/>
    <n v="1799"/>
    <n v="0.46"/>
    <n v="4.5"/>
    <n v="815"/>
  </r>
  <r>
    <s v="B09SZ5TWHW"/>
    <s v="Swiss Military VC03 Wireless Car Vacuum Cleaner | Wireless Vacuum Cleaner for Home, Car, Living Room | Wireless Vacuum Cleaner Dust Collection/Lighting Car Pet Hair Vacuum with Powerful Motor"/>
    <x v="118"/>
    <n v="1547"/>
    <n v="2890"/>
    <n v="0.46"/>
    <n v="3.9"/>
    <n v="463"/>
  </r>
  <r>
    <s v="B0BBWJFK5C"/>
    <s v="Shakti Technology S3 High Pressure Car Washer Machine 1800 Watts and Pressure 120 Bar for Cleaning Car, Bike &amp; Home"/>
    <x v="142"/>
    <n v="4899"/>
    <n v="8999"/>
    <n v="0.46"/>
    <n v="4.0999999999999996"/>
    <n v="297"/>
  </r>
  <r>
    <s v="B0B84KSH3X"/>
    <s v="Wipro Vesta 1200 Watt GD203 Heavyweight Automatic Dry Iron| Quick Heat Up| Anti bacterial German Weilburger Double Coated Black Soleplate |2 Years Warranty"/>
    <x v="116"/>
    <n v="1049"/>
    <n v="1950"/>
    <n v="0.46"/>
    <n v="3.8"/>
    <n v="250"/>
  </r>
  <r>
    <s v="B09H34V36W"/>
    <s v="Inalsa Electric Fan Heater Hotty - 2000 Watts Variable Temperature Control Cool/Warm/Hot Air Selector | Over Heat Protection | ISI Certification, White"/>
    <x v="69"/>
    <n v="1349"/>
    <n v="2495"/>
    <n v="0.46"/>
    <n v="3.8"/>
    <n v="166"/>
  </r>
  <r>
    <s v="B0B7L86YCB"/>
    <s v="Green Tales Heat Seal Mini Food Sealer-Impulse Machine for Sealing Plastic Bags Packaging"/>
    <x v="101"/>
    <n v="161"/>
    <n v="300"/>
    <n v="0.46"/>
    <n v="2.6"/>
    <n v="24"/>
  </r>
  <r>
    <s v="B07YNTJ8ZM"/>
    <s v="Zebronics ZEB-COUNTY 3W Wireless Bluetooth Portable Speaker With Supporting Carry Handle, USB, SD Card, AUX, FM &amp; Call Function. (Green)"/>
    <x v="59"/>
    <n v="549"/>
    <n v="999"/>
    <n v="0.45"/>
    <n v="3.9"/>
    <n v="64705"/>
  </r>
  <r>
    <s v="B01GGKZ4NU"/>
    <s v="AmazonBasics USB Type-C to USB Type-C 2.0 Cable for Charging Adapter, Smartphone - 9 Feet (2.7 Meters) - White"/>
    <x v="3"/>
    <n v="549"/>
    <n v="995"/>
    <n v="0.45"/>
    <n v="4.2"/>
    <n v="29746"/>
  </r>
  <r>
    <s v="B07P681N66"/>
    <s v="TP-Link AC600 600 Mbps WiFi Wireless Network USB Adapter for Desktop PC with 2.4GHz/5GHz High Gain Dual Band 5dBi Antenna Wi-Fi, Supports Windows 11/10/8.1/8/7/XP, Mac OS 10.15 and earlier (Archer T2U Plus)"/>
    <x v="32"/>
    <n v="1199"/>
    <n v="2199"/>
    <n v="0.45"/>
    <n v="4.4000000000000004"/>
    <n v="24780"/>
  </r>
  <r>
    <s v="B07P681N66"/>
    <s v="TP-Link AC600 600 Mbps WiFi Wireless Network USB Adapter for Desktop PC with 2.4GHz/5GHz High Gain Dual Band 5dBi Antenna Wi-Fi, Supports Windows 11/10/8.1/8/7/XP, Mac OS 10.15 and earlier (Archer T2U Plus)"/>
    <x v="32"/>
    <n v="1199"/>
    <n v="2199"/>
    <n v="0.45"/>
    <n v="4.4000000000000004"/>
    <n v="24780"/>
  </r>
  <r>
    <s v="B01N6IJG0F"/>
    <s v="Morphy Richards Daisy 1000W Dry Iron with American Heritage Non-Stick Coated Soleplate, White"/>
    <x v="116"/>
    <n v="559"/>
    <n v="1010"/>
    <n v="0.45"/>
    <n v="4.0999999999999996"/>
    <n v="17325"/>
  </r>
  <r>
    <s v="B07YL54NVJ"/>
    <s v="Brand Conquer 6 in 1 with OTG, SD Card Reader, USB Type C, USB 3.0 and Micro USB, for Memory Card | Portable Card Reader | Compatible with TF, SD, Micro SD, SDHC, SDXC, MMC, RS-MMC, Micro SDXC"/>
    <x v="144"/>
    <n v="549"/>
    <n v="999"/>
    <n v="0.45"/>
    <n v="4.3"/>
    <n v="7758"/>
  </r>
  <r>
    <s v="B07ZJND9B9"/>
    <s v="ACTIVA 1200 MM HIGH SPEED 390 RPM BEE APPROVED 5 STAR RATED APSRA CEILING FAN BROWN 2 Years Warranty"/>
    <x v="109"/>
    <n v="1099"/>
    <n v="1990"/>
    <n v="0.45"/>
    <n v="3.9"/>
    <n v="5911"/>
  </r>
  <r>
    <s v="B07Z51CGGH"/>
    <s v="Eureka Forbes Wet &amp; Dry Ultimo 1400 Watts Multipurpose Vacuum Cleaner,Power Suction &amp; Blower with 20 litres Tank Capacity,6 Accessories,1 Year Warranty,Compact,Light Weight &amp; Easy to use (Red)"/>
    <x v="86"/>
    <n v="5499"/>
    <n v="9999"/>
    <n v="0.45"/>
    <n v="3.8"/>
    <n v="4353"/>
  </r>
  <r>
    <s v="B07RX14W1Q"/>
    <s v="Amazon Basics 10.2 Gbps High-Speed 4K HDMI Cable with Braided Cord, 1.8 Meter, Dark Grey"/>
    <x v="10"/>
    <n v="499"/>
    <n v="900"/>
    <n v="0.45"/>
    <n v="4.4000000000000004"/>
    <n v="2165"/>
  </r>
  <r>
    <s v="B07TTSS5MP"/>
    <s v="Lifelong LLMG74 750 Watt Mixer Grinder with 3 Jars (White and Grey)"/>
    <x v="85"/>
    <n v="1799"/>
    <n v="3299"/>
    <n v="0.45"/>
    <n v="3.8"/>
    <n v="1846"/>
  </r>
  <r>
    <s v="B08RDWBYCQ"/>
    <s v="T TOPLINE 180 W Electric Hand Mixer,Hand Blender , Egg Beater, Cake maker , Beater Cream Mix, Food Blender, Beater for Whipping Cream Beater for Cake With 7 -Speed with spatula and oil brush"/>
    <x v="51"/>
    <n v="549"/>
    <n v="999"/>
    <n v="0.45"/>
    <n v="4"/>
    <n v="1313"/>
  </r>
  <r>
    <s v="B096YCN3SD"/>
    <s v="Lifelong LLEK15 Electric Kettle 1.5L with Stainless Steel Body, Easy and Fast Boiling of Water for Instant Noodles, Soup, Tea etc. (1 Year Warranty, Silver)"/>
    <x v="42"/>
    <n v="549"/>
    <n v="1000"/>
    <n v="0.45"/>
    <n v="3.6"/>
    <n v="1074"/>
  </r>
  <r>
    <s v="B09SDDQQKP"/>
    <s v="INALSA Vaccum Cleaner Handheld 800W High Powerful Motor- Dura Clean with HEPA Filtration &amp; Strong Powerful 16KPA Suction| Lightweight, Compact &amp; Durable Body|Includes Multiple Accessories,(Grey/Black)"/>
    <x v="118"/>
    <n v="1799"/>
    <n v="3295"/>
    <n v="0.45"/>
    <n v="3.8"/>
    <n v="687"/>
  </r>
  <r>
    <s v="B09NL7LBWT"/>
    <s v="Bulfyss USB Rechargeable Lint Remover Fabric Shaver Pet Hair Remover, Effectively and Quickly Remove Fuzz for Clothes, Sweater, Couch, Sofa, Blanket, Curtain, Wool, Cashmere (Grey, 1 Year Warranty)"/>
    <x v="28"/>
    <n v="1099"/>
    <n v="1999"/>
    <n v="0.45"/>
    <n v="4"/>
    <n v="604"/>
  </r>
  <r>
    <s v="B0B5KZ3C53"/>
    <s v="KENT Smart Multi Cooker Cum Kettle 1.2 Liter 800 Watts, Electric Cooker with Steamer &amp; Boiler for Idlis, Instant Noodles, Momos, Eggs, &amp; Steam Vegetables, Inner Stainless Steel &amp; Cool Touch Outer Body"/>
    <x v="145"/>
    <n v="1599"/>
    <n v="2900"/>
    <n v="0.45"/>
    <n v="3.7"/>
    <n v="441"/>
  </r>
  <r>
    <s v="B09MB3DKG1"/>
    <s v="KHAITAN AVAANTE KA-2013 1200 Watt 3-Rod Halogen Heater (1200 Watts, Grey)"/>
    <x v="146"/>
    <n v="2199"/>
    <n v="3999"/>
    <n v="0.45"/>
    <n v="3.5"/>
    <n v="340"/>
  </r>
  <r>
    <s v="B09NNJ9WYM"/>
    <s v="Sansui 80cm (32 inches) HD Ready Smart LED TV JSY32SKHD (BLACK) With Bezel-less Design"/>
    <x v="81"/>
    <n v="10990"/>
    <n v="19990"/>
    <n v="0.45"/>
    <n v="3.7"/>
    <n v="129"/>
  </r>
  <r>
    <s v="B0B3TBY2YX"/>
    <s v="AGARO Royal Double Layered Kettle, 1.5 Litres, Double Layered Cool Touch , Dry Boiling Protection, Black"/>
    <x v="99"/>
    <n v="1260"/>
    <n v="2299"/>
    <n v="0.45"/>
    <n v="4.3"/>
    <n v="55"/>
  </r>
  <r>
    <s v="B002SZEOLG"/>
    <s v="TP-Link Nano USB WiFi Dongle 150Mbps High Gain Wireless Network Wi-Fi Adapter for PC Desktop and Laptops, Supports Windows 10/8.1/8/7/XP, Linux, Mac OS X (TL-WN722N)"/>
    <x v="32"/>
    <n v="749"/>
    <n v="1339"/>
    <n v="0.44"/>
    <n v="4.2"/>
    <n v="179692"/>
  </r>
  <r>
    <s v="B08GYG6T12"/>
    <s v="SanDisk Ultra SDHC UHS-I Card 32GB 120MB/s R for DSLR Cameras, for Full HD Recording, 10Y Warranty"/>
    <x v="147"/>
    <n v="449"/>
    <n v="800"/>
    <n v="0.44"/>
    <n v="4.4000000000000004"/>
    <n v="69585"/>
  </r>
  <r>
    <s v="B09F9YQQ7B"/>
    <s v="Redmi 80 cm (32 inches) Android 11 Series HD Ready Smart LED TV | L32M6-RA/L32M7-RA (Black)"/>
    <x v="81"/>
    <n v="13999"/>
    <n v="24999"/>
    <n v="0.44"/>
    <n v="4.2"/>
    <n v="45238"/>
  </r>
  <r>
    <s v="B09F9YQQ7B"/>
    <s v="Redmi 80 cm (32 inches) Android 11 Series HD Ready Smart LED TV | L32M6-RA/L32M7-RA (Black)"/>
    <x v="81"/>
    <n v="13999"/>
    <n v="24999"/>
    <n v="0.44"/>
    <n v="4.2"/>
    <n v="45237"/>
  </r>
  <r>
    <s v="B09T3H12GV"/>
    <s v="Dell USB Wireless Keyboard and Mouse Set- KM3322W, Anti-Fade &amp; Spill-Resistant Keys, up to 36 Month Battery Life, 3Y Advance Exchange Warranty, Black"/>
    <x v="148"/>
    <n v="1399"/>
    <n v="2498"/>
    <n v="0.44"/>
    <n v="4.2"/>
    <n v="33717"/>
  </r>
  <r>
    <s v="B0B6F7LX4C"/>
    <s v="MI 80 cm (32 inches) 5A Series HD Ready Smart Android LED TV L32M7-5AIN (Black)"/>
    <x v="81"/>
    <n v="13999"/>
    <n v="24999"/>
    <n v="0.44"/>
    <n v="4.2"/>
    <n v="32840"/>
  </r>
  <r>
    <s v="B07M69276N"/>
    <s v="TP-Link AC1300 USB WiFi Adapter (Archer T3U) - 2.4G/5G Dual Band Mini Wireless Network Adapter for PC Desktop, MU-MIMO Wi-Fi Dongle, USB 3.0, Supports Windows 11,10, 8.1, 8, 7, XP/Mac OS 10.15 and earlier"/>
    <x v="32"/>
    <n v="1399"/>
    <n v="2499"/>
    <n v="0.44"/>
    <n v="4.4000000000000004"/>
    <n v="23169"/>
  </r>
  <r>
    <s v="B01M0505SJ"/>
    <s v="Orient Electric Apex-FX 1200mm Ultra High Speed 400 RPM Ceiling Fan (Brown)"/>
    <x v="109"/>
    <n v="1400"/>
    <n v="2485"/>
    <n v="0.44"/>
    <n v="4.0999999999999996"/>
    <n v="19998"/>
  </r>
  <r>
    <s v="B088ZTJT2R"/>
    <s v="Havells Immersion HB15 1500 Watt (White Blue)"/>
    <x v="113"/>
    <n v="719"/>
    <n v="1295"/>
    <n v="0.44"/>
    <n v="4.2"/>
    <n v="17218"/>
  </r>
  <r>
    <s v="B086394NY5"/>
    <s v="TABLE MAGIC Multipurpose Laptop Table Mat Finish Top Work at Home Study Table (TM Regular- Black) (Alloy Steel)"/>
    <x v="149"/>
    <n v="1399"/>
    <n v="2490"/>
    <n v="0.44"/>
    <n v="4.3"/>
    <n v="11074"/>
  </r>
  <r>
    <s v="B085194JFL"/>
    <s v="tizum HDMI to VGA Adapter Cable 1080P for Projector, Computer, Laptop, TV, Projectors &amp; TV"/>
    <x v="10"/>
    <n v="279"/>
    <n v="499"/>
    <n v="0.44"/>
    <n v="3.7"/>
    <n v="10962"/>
  </r>
  <r>
    <s v="B085194JFL"/>
    <s v="tizum HDMI to VGA Adapter Cable 1080P for Projector, Computer, Laptop, TV, Projectors &amp; TV"/>
    <x v="10"/>
    <n v="279"/>
    <n v="499"/>
    <n v="0.44"/>
    <n v="3.7"/>
    <n v="10962"/>
  </r>
  <r>
    <s v="B00JBNZPFM"/>
    <s v="Karcher WD3 EU Wet and Dry Vacuum Cleaner, 1000 Watts Powerful Suction, 17 L Capacity, Blower Function, Easy Filter Removal for Home and Garden Cleaning¬† (Yellow/Black)"/>
    <x v="86"/>
    <n v="6199"/>
    <n v="10999"/>
    <n v="0.44"/>
    <n v="4.2"/>
    <n v="10429"/>
  </r>
  <r>
    <s v="B09NKZXMWJ"/>
    <s v="Flix (Beetel) Usb To Type C Pvc Data Sync And 2A 480Mbps Data Sync, Tough Fast Charging Long Cable For Usb Type C Devices, Charging Adapter (White, 1 Meter) - Xcd-C12"/>
    <x v="3"/>
    <n v="139"/>
    <n v="249"/>
    <n v="0.44"/>
    <n v="4"/>
    <n v="9378"/>
  </r>
  <r>
    <s v="B09NL4DJ2Z"/>
    <s v="FLiX (Beetel) USB to Type C PVC Data Sync &amp; 2A Smartphone Fast Charging Cable, Made in India, 480Mbps Data Sync, Tough Cable, 1 Meter Long USB Cable for USB Type C Devices Black XCD-C12"/>
    <x v="3"/>
    <n v="139"/>
    <n v="249"/>
    <n v="0.44"/>
    <n v="4"/>
    <n v="9377"/>
  </r>
  <r>
    <s v="B08BJN4MP3"/>
    <s v="HUL Pureit Eco Water Saver Mineral RO+UV+MF AS wall mounted/Counter top Black 10L Water Purifier"/>
    <x v="27"/>
    <n v="13999"/>
    <n v="24850"/>
    <n v="0.44"/>
    <n v="4.4000000000000004"/>
    <n v="8948"/>
  </r>
  <r>
    <s v="B09WN3SRC7"/>
    <s v="Sony Bravia 164 cm (65 inches) 4K Ultra HD Smart LED Google TV KD-65X74K (Black)"/>
    <x v="81"/>
    <n v="77990"/>
    <s v="1,39,900"/>
    <n v="0.44"/>
    <n v="4.7"/>
    <n v="5935"/>
  </r>
  <r>
    <s v="B09ZDVL7L8"/>
    <s v="TTK Prestige Limited Orion Mixer Grinder 500 Watts, 3 Jars (1200ml, 1000ml, 500ml) (Red)"/>
    <x v="85"/>
    <n v="2199"/>
    <n v="3895"/>
    <n v="0.44"/>
    <n v="3.9"/>
    <n v="1085"/>
  </r>
  <r>
    <s v="B09CMQRQM6"/>
    <s v="Ambrane Fast 100W Output Cable with Type-C to Type-C for Mobile, Laptop, Macbook &amp; Table Charging, 480mbps Data Sync Speed, Braided Cable, 1.5m Length (ABCC-100, Black-Grey)"/>
    <x v="3"/>
    <n v="499"/>
    <n v="899"/>
    <n v="0.44"/>
    <n v="4.2"/>
    <n v="919"/>
  </r>
  <r>
    <s v="B09RQRZW2X"/>
    <s v="7SEVEN¬Æ Compatible Vu Smart Tv Remote Control Suitable for Original 4K Android LED Ultra HD UHD Vu Tv Remote with Non Voice Feature without google assistant"/>
    <x v="19"/>
    <n v="499"/>
    <n v="899"/>
    <n v="0.44"/>
    <n v="3.7"/>
    <n v="185"/>
  </r>
  <r>
    <s v="B0BGSV43WY"/>
    <s v="Noise ColorFit Pro 4 Alpha Bluetooth Calling Smart Watch with 1.78 AMOLED Display, Tru Sync, 60hz Refresh Rate, instacharge, Gesture Control, Functional 360 Digital Crown (Jet Black)"/>
    <x v="1"/>
    <n v="4499"/>
    <n v="7999"/>
    <n v="0.44"/>
    <n v="3.5"/>
    <n v="37"/>
  </r>
  <r>
    <s v="B0BQ3K23Y1"/>
    <s v="Oratech Coffee Frother electric, milk frother electric, coffee beater, cappuccino maker, Coffee Foamer, Mocktail Mixer, Coffee Foam Maker, coffee whisker electric, Froth Maker, coffee stirrers electric, coffee frothers, Coffee Blender, (6 Month Warranty) (Multicolour)"/>
    <x v="51"/>
    <n v="279"/>
    <n v="499"/>
    <n v="0.44"/>
    <n v="4.8"/>
    <n v="28"/>
  </r>
  <r>
    <s v="B0BMZ6SY89"/>
    <s v="!!HANEUL!!1000 Watt/2000-Watt Room Heater!! Fan Heater!!Pure White!!HN-2500!!Made in India!!Thermoset!!"/>
    <x v="69"/>
    <n v="899"/>
    <n v="1599"/>
    <n v="0.44"/>
    <n v="3.4"/>
    <n v="15"/>
  </r>
  <r>
    <s v="B0BDRVFDKP"/>
    <s v="SanDisk Ultra¬Æ microSDXC‚Ñ¢ UHS-I Card, 64GB, 140MB/s R, 10 Y Warranty, for Smartphones"/>
    <x v="33"/>
    <n v="569"/>
    <n v="1000"/>
    <n v="0.43"/>
    <n v="4.4000000000000004"/>
    <n v="67262"/>
  </r>
  <r>
    <s v="B0BDYW3RN3"/>
    <s v="SanDisk Ultra¬Æ microSDXC‚Ñ¢ UHS-I Card, 256GB, 150MB/s R, 10 Y Warranty, for Smartphones"/>
    <x v="33"/>
    <n v="1989"/>
    <n v="3500"/>
    <n v="0.43"/>
    <n v="4.4000000000000004"/>
    <n v="67260"/>
  </r>
  <r>
    <s v="B0BDRVFDKP"/>
    <s v="SanDisk Ultra¬Æ microSDXC‚Ñ¢ UHS-I Card, 64GB, 140MB/s R, 10 Y Warranty, for Smartphones"/>
    <x v="33"/>
    <n v="569"/>
    <n v="1000"/>
    <n v="0.43"/>
    <n v="4.4000000000000004"/>
    <n v="67259"/>
  </r>
  <r>
    <s v="B098NS6PVG"/>
    <s v="Ambrane Unbreakable 60W / 3A Fast Charging 1.5m Braided Type C Cable for Smartphones, Tablets, Laptops &amp; other Type C devices, PD Technology, 480Mbps Data Sync, Quick Charge 3.0 (RCT15A, Black)"/>
    <x v="3"/>
    <n v="199"/>
    <n v="349"/>
    <n v="0.43"/>
    <n v="4"/>
    <n v="43994"/>
  </r>
  <r>
    <s v="B098NS6PVG"/>
    <s v="Ambrane Unbreakable 60W / 3A Fast Charging 1.5m Braided Type C Cable for Smartphones, Tablets, Laptops &amp; other Type C devices, PD Technology, 480Mbps Data Sync, Quick Charge 3.0 (RCT15A, Black)"/>
    <x v="3"/>
    <n v="199"/>
    <n v="349"/>
    <n v="0.43"/>
    <n v="4"/>
    <n v="43994"/>
  </r>
  <r>
    <s v="B098NS6PVG"/>
    <s v="Ambrane Unbreakable 60W / 3A Fast Charging 1.5m Braided Type C Cable for Smartphones, Tablets, Laptops &amp; other Type C devices, PD Technology, 480Mbps Data Sync, Quick Charge 3.0 (RCT15A, Black)"/>
    <x v="3"/>
    <n v="199"/>
    <n v="349"/>
    <n v="0.43"/>
    <n v="4"/>
    <n v="43993"/>
  </r>
  <r>
    <s v="B06XSK3XL6"/>
    <s v="boAt Dual Port Rapid Car Charger (Qualcomm Certified) with Quick Charge 3.0 + Free Micro USB Cable - (Black)"/>
    <x v="52"/>
    <n v="571"/>
    <n v="999"/>
    <n v="0.43"/>
    <n v="4.3"/>
    <n v="38221"/>
  </r>
  <r>
    <s v="B08G28Z33M"/>
    <s v="realme Buds Classic Wired in Ear Earphones with Mic (Black)"/>
    <x v="13"/>
    <n v="399"/>
    <n v="699"/>
    <n v="0.43"/>
    <n v="4"/>
    <n v="37817"/>
  </r>
  <r>
    <s v="B09JPC82QC"/>
    <s v="Mi 108 cm (43 inches) Full HD Android LED TV 4C | L43M6-INC (Black)"/>
    <x v="81"/>
    <n v="19999"/>
    <n v="34999"/>
    <n v="0.43"/>
    <n v="4.3"/>
    <n v="27151"/>
  </r>
  <r>
    <s v="B0859M539M"/>
    <s v="TP-LINK AC1300 Archer T3U Plus High Gain USB 3.0 Wi-Fi Dongle, Wireless Dual Band MU-MIMO WiFi Adapter with High Gain Antenna, Supports Windows 11/10/8.1/8/7/XP/MacOS"/>
    <x v="32"/>
    <n v="1699"/>
    <n v="2999"/>
    <n v="0.43"/>
    <n v="4.4000000000000004"/>
    <n v="24780"/>
  </r>
  <r>
    <s v="B07TXCY3YK"/>
    <s v="Butterfly Hero Mixer Grinder, 500W, 3 Jars (Grey)"/>
    <x v="85"/>
    <n v="2237.81"/>
    <n v="3899"/>
    <n v="0.43"/>
    <n v="3.9"/>
    <n v="11004"/>
  </r>
  <r>
    <s v="B0B2X35B1K"/>
    <s v="Noise ColorFit Ultra 2 Buzz 1.78&quot; AMOLED Bluetooth Calling Watch with 368*448px Always On Display, Premium Metallic Finish, 100+ Watch Faces, 100+ Sports Modes, Health Suite (Jet Black)"/>
    <x v="1"/>
    <n v="3999"/>
    <n v="6999"/>
    <n v="0.43"/>
    <n v="4.0999999999999996"/>
    <n v="10229"/>
  </r>
  <r>
    <s v="B009P2L7CO"/>
    <s v="Bajaj DHX-9 1000W Heavy Weight Dry Iron with Advance Soleplate and Anti-Bacterial German Coating Technology, Ivory"/>
    <x v="116"/>
    <n v="1099"/>
    <n v="1920"/>
    <n v="0.43"/>
    <n v="4.2"/>
    <n v="9772"/>
  </r>
  <r>
    <s v="B083RCTXLL"/>
    <s v="HP X200 Wireless Mouse with 2.4 GHz Wireless connectivity, Adjustable DPI up to 1600, ambidextrous Design, and 18-Month Long Battery Life. 3-Years Warranty (6VY95AA)"/>
    <x v="76"/>
    <n v="681"/>
    <n v="1199"/>
    <n v="0.43"/>
    <n v="4.2"/>
    <n v="8258"/>
  </r>
  <r>
    <s v="B08K9PX15C"/>
    <s v="Zebronics Zeb Wonderbar 10 USB Powered 2.0 Computer Speaker with RGB Lights"/>
    <x v="133"/>
    <n v="849"/>
    <n v="1499"/>
    <n v="0.43"/>
    <n v="4"/>
    <n v="7352"/>
  </r>
  <r>
    <s v="B08QJJCY2Q"/>
    <s v="Tizum Mouse Pad/ Computer Mouse Mat with Anti-Slip Rubber Base | Smooth Mouse Control | Spill-Resistant Surface for Laptop, Notebook, MacBook, Gaming, Laser/ Optical Mouse, 9.4‚Äùx 7.9‚Äù, Multicolored"/>
    <x v="11"/>
    <n v="169"/>
    <n v="299"/>
    <n v="0.43"/>
    <n v="4.4000000000000004"/>
    <n v="5176"/>
  </r>
  <r>
    <s v="B08VRMK55F"/>
    <s v="Zebronics Zeb Buds C2 in Ear Type C Wired Earphones with Mic, Braided 1.2 Metre Cable, Metallic Design, 10mm Drivers, in Line Mic &amp; Volume Controller (Blue)"/>
    <x v="13"/>
    <n v="399"/>
    <n v="699"/>
    <n v="0.43"/>
    <n v="3.4"/>
    <n v="3454"/>
  </r>
  <r>
    <s v="B09NS5TKPN"/>
    <s v="LG 1.5 Ton 5 Star AI DUAL Inverter Split AC (Copper, Super Convertible 6-in-1 Cooling, HD Filter with Anti-Virus Protection, 2022 Model, PS-Q19YNZE, White)"/>
    <x v="150"/>
    <n v="42990"/>
    <n v="75990"/>
    <n v="0.43"/>
    <n v="4.3"/>
    <n v="3231"/>
  </r>
  <r>
    <s v="B09M869Z5V"/>
    <s v="Portronics MPORT 31C 4-in-1 USB Hub (Type C to 4 USB-A Ports) with Fast Data Transfer"/>
    <x v="83"/>
    <n v="570"/>
    <n v="999"/>
    <n v="0.43"/>
    <n v="4.2"/>
    <n v="3201"/>
  </r>
  <r>
    <s v="B09YLFHFDW"/>
    <s v="Sony WI-C100 Wireless Headphones with Customizable Equalizer for Deep Bass &amp; 25 Hrs Battery, DSEE-Upscale, Splash Proof, 360RA, Fast Pair, in-Ear Bluetooth Headset with mic for Phone Calls (Black)"/>
    <x v="13"/>
    <n v="1599"/>
    <n v="2790"/>
    <n v="0.43"/>
    <n v="3.6"/>
    <n v="2272"/>
  </r>
  <r>
    <s v="B076VQS87V"/>
    <s v="Syska SDI-07 1000 W Stellar with Golden American Heritage Soleplate Dry Iron (Blue)"/>
    <x v="116"/>
    <n v="457"/>
    <n v="799"/>
    <n v="0.43"/>
    <n v="4.3"/>
    <n v="1868"/>
  </r>
  <r>
    <s v="B0B9RN5X8B"/>
    <s v="V-Guard Zio Instant Water Geyser | 3 Litre | 3000 W Heating | White-Blue | | 2 Year Warranty"/>
    <x v="57"/>
    <n v="2699"/>
    <n v="4700"/>
    <n v="0.43"/>
    <n v="4.2"/>
    <n v="1296"/>
  </r>
  <r>
    <s v="B078JBK4GX"/>
    <s v="Havells Instanio 1-Litre 3KW Instant Water Heater (Geyser), White Blue"/>
    <x v="57"/>
    <n v="2599"/>
    <n v="4560"/>
    <n v="0.43"/>
    <n v="4.4000000000000004"/>
    <n v="646"/>
  </r>
  <r>
    <s v="B077BTLQ67"/>
    <s v="Orient Electric Aura Neo Instant 3L Water Heater (Geyser), 5-level Safety Shield, Stainless Steel Tank (White &amp; Turquoise)"/>
    <x v="57"/>
    <n v="2790"/>
    <n v="4890"/>
    <n v="0.43"/>
    <n v="3.9"/>
    <n v="588"/>
  </r>
  <r>
    <s v="B09LMMFW3S"/>
    <s v="IKEA Milk Frother for Your Milk, Coffee,(Cold and hot Drinks), Black"/>
    <x v="122"/>
    <n v="229"/>
    <n v="399"/>
    <n v="0.43"/>
    <n v="3.6"/>
    <n v="451"/>
  </r>
  <r>
    <s v="B09VL9KFDB"/>
    <s v="Havells Gatik Neo 400mm Pedestal Fan (Aqua Blue)"/>
    <x v="151"/>
    <n v="2399"/>
    <n v="4200"/>
    <n v="0.43"/>
    <n v="3.8"/>
    <n v="397"/>
  </r>
  <r>
    <s v="B09JSW16QD"/>
    <s v="boAt LTG 550v3 Lightning Apple MFi Certified Cable with Spaceship Grade Aluminium Housing,Stress Resistance, Rapid 2.4A Charging &amp; 480mbps Data Sync, 1m Length &amp; 10000+ Bends Lifespan(Mercurial Black)"/>
    <x v="3"/>
    <n v="848.99"/>
    <n v="1490"/>
    <n v="0.43"/>
    <n v="3.9"/>
    <n v="356"/>
  </r>
  <r>
    <s v="B0BFWGBX61"/>
    <s v="Ambrane Unbreakable 3A Fast Charging Braided Type C Cable    1.5 Meter (RCT15, Blue) Supports QC 2.0/3.0 Charging"/>
    <x v="3"/>
    <n v="199"/>
    <n v="349"/>
    <n v="0.43"/>
    <n v="4.0999999999999996"/>
    <n v="314"/>
  </r>
  <r>
    <s v="B0BFWGBX61"/>
    <s v="Ambrane Unbreakable 3A Fast Charging Braided Type C Cable    1.5 Meter (RCT15, Blue) Supports QC 2.0/3.0 Charging"/>
    <x v="3"/>
    <n v="199"/>
    <n v="349"/>
    <n v="0.43"/>
    <n v="4.0999999999999996"/>
    <n v="314"/>
  </r>
  <r>
    <s v="B09LRZYBH1"/>
    <s v="KRISONS Thunder Speaker, Multimedia Home Theatre, Floor Standing Speaker, LED Display with Bluetooth, FM, USB, Micro SD Card, AUX Connectivity"/>
    <x v="152"/>
    <n v="2299"/>
    <n v="3999"/>
    <n v="0.43"/>
    <n v="3.8"/>
    <n v="282"/>
  </r>
  <r>
    <s v="B09P182Z2H"/>
    <s v="AGARO Glory Cool Mist Ultrasonic Humidifier, 4.5Litres, For Large Area, Room, Home, Office, Adjustable Mist Output, Ceramic Ball Filter, Ultra Quiet, 360¬∞ Rotatable Nozzle, Auto Shut Off, Grey"/>
    <x v="153"/>
    <n v="3290"/>
    <n v="5799"/>
    <n v="0.43"/>
    <n v="4.3"/>
    <n v="168"/>
  </r>
  <r>
    <s v="B08QHLXWV3"/>
    <s v="Kenstar 2400 Watts 9 Fins Oil Filled Radiator with PTC Fan Heater (BLACK GOLD)"/>
    <x v="69"/>
    <n v="6850"/>
    <n v="11990"/>
    <n v="0.43"/>
    <n v="3.9"/>
    <n v="144"/>
  </r>
  <r>
    <s v="B00V4BGDKU"/>
    <s v="TP-Link UE300 USB 3.0 to RJ45 Gigabit Ethernet Network Adapter - Plug and Play"/>
    <x v="32"/>
    <n v="1099"/>
    <n v="1899"/>
    <n v="0.42"/>
    <n v="4.5"/>
    <n v="22420"/>
  </r>
  <r>
    <s v="B013B2WGT6"/>
    <s v="HealthSense Chef-Mate KS 33 Digital Kitchen Weighing Scale &amp; Food Weight Machine for Health, Fitness, Home Baking &amp; Cooking with Free Bowl, 1 Year Warranty &amp; Batteries Included"/>
    <x v="5"/>
    <n v="1099"/>
    <n v="1899"/>
    <n v="0.42"/>
    <n v="4.3"/>
    <n v="15276"/>
  </r>
  <r>
    <s v="B078G6ZF5Z"/>
    <s v="Oraimo 18W USB &amp; Type-C Dual Output Super Fast Charger Wall Adapter PE2.0&amp;Quick Charge 3.0 &amp; Power Delivery 3.0 Compatible for iPhone 13/13 Mini/13 Pro Max/12/12 Pro Max, iPad Mini/Pro, Pixel, Galaxy, Airpods Pro"/>
    <x v="21"/>
    <n v="699"/>
    <n v="1199"/>
    <n v="0.42"/>
    <n v="4"/>
    <n v="14404"/>
  </r>
  <r>
    <s v="B078G6ZF5Z"/>
    <s v="Oraimo 18W USB &amp; Type-C Dual Output Super Fast Charger Wall Adapter PE2.0&amp;Quick Charge 3.0 &amp; Power Delivery 3.0 Compatible for iPhone 13/13 Mini/13 Pro Max/12/12 Pro Max, iPad Mini/Pro, Pixel, Galaxy, Airpods Pro"/>
    <x v="21"/>
    <n v="699"/>
    <n v="1199"/>
    <n v="0.42"/>
    <n v="4"/>
    <n v="14403"/>
  </r>
  <r>
    <s v="B078JDNZJ8"/>
    <s v="Havells Instanio 3-Litre Instant Geyser (White/Blue)"/>
    <x v="57"/>
    <n v="3600"/>
    <n v="6190"/>
    <n v="0.42"/>
    <n v="4.3"/>
    <n v="11924"/>
  </r>
  <r>
    <s v="B0116MIKKC"/>
    <s v="Goldmedal Curve Plus 202042 Plastic Spice 3-Pin 240V Universal Travel Adaptor (White)"/>
    <x v="21"/>
    <n v="99"/>
    <n v="171"/>
    <n v="0.42"/>
    <n v="4.5"/>
    <n v="11339"/>
  </r>
  <r>
    <s v="B07HZ2QCGR"/>
    <s v="POPIO Type C Dash Charging USB Data Cable for OnePlus Devices"/>
    <x v="3"/>
    <n v="350"/>
    <n v="599"/>
    <n v="0.42"/>
    <n v="3.9"/>
    <n v="8314"/>
  </r>
  <r>
    <s v="B01DGVKBC6"/>
    <s v="FEDUS Cat6 Ethernet Cable, 10 Meter High Speed 550MHZ / 10 Gigabit Speed UTP LAN Cable, Network Cable Internet Cable RJ45 Cable LAN Wire, Patch Computer Cord Gigabit Category 6 Wires for Modem, Router"/>
    <x v="74"/>
    <n v="287"/>
    <n v="499"/>
    <n v="0.42"/>
    <n v="4.4000000000000004"/>
    <n v="8076"/>
  </r>
  <r>
    <s v="B0B1YVCJ2Y"/>
    <s v="Acer 80 cm (32 inches) I Series HD Ready Android Smart LED TV AR32AR2841HDFL (Black)"/>
    <x v="81"/>
    <n v="11499"/>
    <n v="19990"/>
    <n v="0.42"/>
    <n v="4.3"/>
    <n v="4703"/>
  </r>
  <r>
    <s v="B06XFTHCNY"/>
    <s v="CableCreation RCA to 3.5mm Male Audio Cable, 3.5mm to 2RCA Cable Male RCA Cable,Y Splitter Stereo Jack Cable for Home Theater,Subwoofer, Receiver, Speakers and More (3Feet/0.9Meter,Black)"/>
    <x v="102"/>
    <n v="439"/>
    <n v="758"/>
    <n v="0.42"/>
    <n v="4.2"/>
    <n v="4296"/>
  </r>
  <r>
    <s v="B0B9XLX8VR"/>
    <s v="VU 139 cm (55 inches) The GloLED Series 4K Smart LED Google TV 55GloLED (Grey)"/>
    <x v="81"/>
    <n v="37999"/>
    <n v="65000"/>
    <n v="0.42"/>
    <n v="4.3"/>
    <n v="3587"/>
  </r>
  <r>
    <s v="B08TTRVWKY"/>
    <s v="MILTON Smart Egg Boiler 360-Watts (Transparent and Silver Grey), Boil Up to 7 Eggs"/>
    <x v="56"/>
    <n v="1099"/>
    <n v="1899"/>
    <n v="0.42"/>
    <n v="4.3"/>
    <n v="1811"/>
  </r>
  <r>
    <s v="B0912WJ87V"/>
    <s v="Reffair AX30 [MAX] Portable Air Purifier for Car, Home &amp; Office | Smart Ionizer Function | H13 Grade True HEPA Filter [Internationally Tested] Aromabuds Fragrance Option - Black"/>
    <x v="154"/>
    <n v="2339"/>
    <n v="4000"/>
    <n v="0.42"/>
    <n v="3.8"/>
    <n v="1118"/>
  </r>
  <r>
    <s v="B09NNGHG22"/>
    <s v="Sansui 140cm (55 inches) 4K Ultra HD Certified Android LED TV with Dolby Audio &amp; Dolby Vision JSW55ASUHD (Mystique Black)"/>
    <x v="81"/>
    <n v="32990"/>
    <n v="56790"/>
    <n v="0.42"/>
    <n v="4.3"/>
    <n v="567"/>
  </r>
  <r>
    <s v="B08Y57TPDM"/>
    <s v="Duracell CR2016 3V Lithium Coin Battery, 5 pcs, 2016 Coin Button Cell Battery, DL2016"/>
    <x v="155"/>
    <n v="116"/>
    <n v="200"/>
    <n v="0.42"/>
    <n v="4.3"/>
    <n v="485"/>
  </r>
  <r>
    <s v="B08Y5QJTVK"/>
    <s v="Duracell CR2025 3V Lithium Coin Battery, 5 pcs, 2025 Coin Button Cell Battery, DL2025"/>
    <x v="155"/>
    <n v="116"/>
    <n v="200"/>
    <n v="0.42"/>
    <n v="4.4000000000000004"/>
    <n v="357"/>
  </r>
  <r>
    <s v="B09MM6P76N"/>
    <s v="7SEVEN¬Æ Compatible Lg Smart Tv Remote Suitable for Any LG LED OLED LCD UHD Plasma Android Television and AKB75095303 replacement of Original Lg Tv Remote Control"/>
    <x v="19"/>
    <n v="349"/>
    <n v="599"/>
    <n v="0.42"/>
    <n v="4.2"/>
    <n v="284"/>
  </r>
  <r>
    <s v="B0B5ZF3NRK"/>
    <s v="CEDO 65W OnePlus Dash Warp Charge Cable, USB A to Type C Data Sync Fast Charging Cable Compatible with One Plus 3 /3T /5 /5T /6 /6T /7 /7T /7 pro &amp; for All Type C Devices - 1 Meter, Red"/>
    <x v="3"/>
    <n v="349"/>
    <n v="599"/>
    <n v="0.42"/>
    <n v="4.0999999999999996"/>
    <n v="210"/>
  </r>
  <r>
    <s v="B0B5ZF3NRK"/>
    <s v="CEDO 65W OnePlus Dash Warp Charge Cable, USB A to Type C Data Sync Fast Charging Cable Compatible with One Plus 3 /3T /5 /5T /6 /6T /7 /7T /7 pro &amp; for All Type C Devices - 1 Meter, Red"/>
    <x v="3"/>
    <n v="349"/>
    <n v="599"/>
    <n v="0.42"/>
    <n v="4.0999999999999996"/>
    <n v="210"/>
  </r>
  <r>
    <s v="B0B2DZ5S6R"/>
    <s v="Amazon Basics 1500 W Electric Kettle (Stainless Steel Body, 1.5 L)"/>
    <x v="42"/>
    <n v="749"/>
    <n v="1299"/>
    <n v="0.42"/>
    <n v="4"/>
    <n v="119"/>
  </r>
  <r>
    <s v="B00A0VCJPI"/>
    <s v="TP-Link TL-WA850RE Single_Band 300Mbps RJ45 Wireless Range Extender, Broadband/Wi-Fi Extender, Wi-Fi Booster/Hotspot with 1 Ethernet Port, Plug and Play, Built-in Access Point Mode, White"/>
    <x v="70"/>
    <n v="1469"/>
    <n v="2499"/>
    <n v="0.41"/>
    <n v="4.2"/>
    <n v="156638"/>
  </r>
  <r>
    <s v="B07G3YNLJB"/>
    <s v="Crucial BX500 240GB 3D NAND SATA 6.35 cm (2.5-inch) SSD (CT240BX500SSD1)"/>
    <x v="110"/>
    <n v="1815"/>
    <n v="3100"/>
    <n v="0.41"/>
    <n v="4.5"/>
    <n v="92925"/>
  </r>
  <r>
    <s v="B07VQGVL68"/>
    <s v="Glun Multipurpose Portable Electronic Digital Weighing Scale Weight Machine (10 Kg - with Back Light)"/>
    <x v="5"/>
    <n v="293"/>
    <n v="499"/>
    <n v="0.41"/>
    <n v="3.9"/>
    <n v="44994"/>
  </r>
  <r>
    <s v="B00YMJ0OI8"/>
    <s v="Prestige PIC 20 1600 Watt Induction Cooktop with Push button (Black)"/>
    <x v="105"/>
    <n v="2148"/>
    <n v="3645"/>
    <n v="0.41"/>
    <n v="4.0999999999999996"/>
    <n v="31388"/>
  </r>
  <r>
    <s v="B00CEQEGPI"/>
    <s v="Logitech MK270r USB Wireless Keyboard and Mouse Set for Windows, 2.4 GHz Wireless, Spill-resistant Design, 8 Multimedia &amp; Shortcut Keys, 2-Year Battery Life, PC/Laptop- Black"/>
    <x v="148"/>
    <n v="1345"/>
    <n v="2295"/>
    <n v="0.41"/>
    <n v="4.2"/>
    <n v="17413"/>
  </r>
  <r>
    <s v="B09F6S8BT6"/>
    <s v="Samsung 80 cm (32 Inches) Wondertainment Series HD Ready LED Smart TV UA32T4340BKXXL (Glossy Black)"/>
    <x v="81"/>
    <n v="13490"/>
    <n v="22900"/>
    <n v="0.41"/>
    <n v="4.3"/>
    <n v="16299"/>
  </r>
  <r>
    <s v="B09F6S8BT6"/>
    <s v="Samsung 80 cm (32 Inches) Wondertainment Series HD Ready LED Smart TV UA32T4340BKXXL (Glossy Black)"/>
    <x v="81"/>
    <n v="13490"/>
    <n v="22900"/>
    <n v="0.41"/>
    <n v="4.3"/>
    <n v="16299"/>
  </r>
  <r>
    <s v="B09WMTJPG7"/>
    <s v="Crompton InstaBliss 3-L Instant Water Heater (Geyser) with Advanced 4 Level Safety"/>
    <x v="57"/>
    <n v="2599"/>
    <n v="4400"/>
    <n v="0.41"/>
    <n v="4.0999999999999996"/>
    <n v="14947"/>
  </r>
  <r>
    <s v="B088Z1YWBC"/>
    <s v="EGate i9 Pro-Max 1080p Native Full HD Projector 4k Support | 3600 L (330 ANSI ) | 150&quot; (381 cm) Large Screen | VGA, AV, HDMI, SD Card, USB, Audio Out | (E03i31 / E04i32) Black"/>
    <x v="128"/>
    <n v="9490"/>
    <n v="15990"/>
    <n v="0.41"/>
    <n v="3.9"/>
    <n v="10480"/>
  </r>
  <r>
    <s v="B07JGCGNDG"/>
    <s v="Crompton Amica 15-L 5 Star Rated Storage Water Heater (Geyser) with Free Installation (White)"/>
    <x v="104"/>
    <n v="6800"/>
    <n v="11500"/>
    <n v="0.41"/>
    <n v="4.0999999999999996"/>
    <n v="10308"/>
  </r>
  <r>
    <s v="B084MZXJN6"/>
    <s v="Belkin Apple Certified Lightning to USB Charge and Sync Cable for iPhone, iPad, Air Pods, 39.6 inch (100cm) ‚Äì Black"/>
    <x v="3"/>
    <n v="999"/>
    <n v="1699"/>
    <n v="0.41"/>
    <n v="4.4000000000000004"/>
    <n v="7318"/>
  </r>
  <r>
    <s v="B092BJMT8Q"/>
    <s v="Samsung 108 cm (43 inches) Crystal 4K Series Ultra HD Smart LED TV UA43AUE60AKLXL (Black)"/>
    <x v="81"/>
    <n v="30990"/>
    <n v="52900"/>
    <n v="0.41"/>
    <n v="4.3"/>
    <n v="7109"/>
  </r>
  <r>
    <s v="B095XCRDQW"/>
    <s v="Esquire Laundry Basket Brown, 50 Ltr Capacity(Plastic)"/>
    <x v="66"/>
    <n v="950"/>
    <n v="1599"/>
    <n v="0.41"/>
    <n v="4.3"/>
    <n v="5911"/>
  </r>
  <r>
    <s v="B08VJFYH6N"/>
    <s v="BAJAJ PYGMY MINI 110 MM 10 W HIGH SPEED OPERATION, USB CHARGING, MULTI-CLIP FUNCTION PERSONAL FAN"/>
    <x v="151"/>
    <n v="948"/>
    <n v="1620"/>
    <n v="0.41"/>
    <n v="4.0999999999999996"/>
    <n v="4370"/>
  </r>
  <r>
    <s v="B00PVT30YI"/>
    <s v="Kitchen Mart Stainless Steel South Indian Filter Coffee Drip Maker, Madras Kappi, Drip Decotion Maker160ml (2 Cup)"/>
    <x v="134"/>
    <n v="292"/>
    <n v="499"/>
    <n v="0.41"/>
    <n v="4.0999999999999996"/>
    <n v="4238"/>
  </r>
  <r>
    <s v="B07YSJ7FF1"/>
    <s v="Crompton Brio 1000-Watts Dry Iron with Weilburger Coating (Sky Blue and White)"/>
    <x v="116"/>
    <n v="645"/>
    <n v="1100"/>
    <n v="0.41"/>
    <n v="4"/>
    <n v="3271"/>
  </r>
  <r>
    <s v="B085LPT5F4"/>
    <s v="Solidaire 550-Watt Mixer Grinder with 3 Jars (Black) (SLD-550-B)"/>
    <x v="85"/>
    <n v="1649"/>
    <n v="2800"/>
    <n v="0.41"/>
    <n v="3.9"/>
    <n v="2162"/>
  </r>
  <r>
    <s v="B08XXF5V6G"/>
    <s v="Kodak 139 cm (55 inches) 4K Ultra HD Smart LED TV 55CA0909 (Black)"/>
    <x v="81"/>
    <n v="29999"/>
    <n v="50999"/>
    <n v="0.41"/>
    <n v="4.4000000000000004"/>
    <n v="1712"/>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34"/>
    <n v="293"/>
    <n v="499"/>
    <n v="0.41"/>
    <n v="4.0999999999999996"/>
    <n v="1456"/>
  </r>
  <r>
    <s v="B099Z83VRC"/>
    <s v="Wipro Vesta Electric Egg Boiler, 360 Watts, 3 Boiling Modes, Stainless Steel Body and Heating Plate, Boils up to 7 Eggs at a time, Automatic Shut Down, White, Standard (VB021070)"/>
    <x v="56"/>
    <n v="1052"/>
    <n v="1790"/>
    <n v="0.41"/>
    <n v="4.3"/>
    <n v="1404"/>
  </r>
  <r>
    <s v="B09R83SFYV"/>
    <s v="Akiara¬Æ - Makes life easy Mini Sewing Machine with Table Set | Tailoring Machine | Hand Sewing Machine with extension table, foot pedal, adapter"/>
    <x v="127"/>
    <n v="1484"/>
    <n v="2499"/>
    <n v="0.41"/>
    <n v="3.7"/>
    <n v="1067"/>
  </r>
  <r>
    <s v="B01DEWVZ2C"/>
    <s v="JBL C100SI Wired In Ear Headphones with Mic, JBL Pure Bass Sound, One Button Multi-function Remote, Angled Buds for Comfort fit (Black)"/>
    <x v="13"/>
    <n v="599"/>
    <n v="999"/>
    <n v="0.4"/>
    <n v="4.0999999999999996"/>
    <n v="192590"/>
  </r>
  <r>
    <s v="B01DEWVZ2C"/>
    <s v="JBL C100SI Wired In Ear Headphones with Mic, JBL Pure Bass Sound, One Button Multi-function Remote, Angled Buds for Comfort fit (Black)"/>
    <x v="13"/>
    <n v="599"/>
    <n v="999"/>
    <n v="0.4"/>
    <n v="4.0999999999999996"/>
    <n v="192587"/>
  </r>
  <r>
    <s v="B07VNFP3C2"/>
    <s v="Prestige 1.5 Litre Kettle 1500-watts, Red"/>
    <x v="99"/>
    <n v="749"/>
    <n v="1245"/>
    <n v="0.4"/>
    <n v="3.9"/>
    <n v="31783"/>
  </r>
  <r>
    <s v="B07DGD4Z4C"/>
    <s v="Butterfly Jet Elite Mixer Grinder, 750W, 4 Jars (Grey)"/>
    <x v="85"/>
    <n v="3499"/>
    <n v="5795"/>
    <n v="0.4"/>
    <n v="3.9"/>
    <n v="25340"/>
  </r>
  <r>
    <s v="B01IBRHE3E"/>
    <s v="Gizga Essentials Professional 3-in-1 Cleaning Kit for Camera, Lens, Binocular, Laptop, TV, Monitor, Smartphone, Tablet (Includes: Cleaning Liquid 100ml, Plush Microfiber Cloth, Dust Removal Brush)"/>
    <x v="156"/>
    <n v="299"/>
    <n v="499"/>
    <n v="0.4"/>
    <n v="4.2"/>
    <n v="24432"/>
  </r>
  <r>
    <s v="B01KK0HU3Y"/>
    <s v="HP Z3700 Wireless Optical Mouse with USB Receiver and 2.4GHz Wireless Connection/ 1200DPI / 16 Months Long Battery Life /Ambidextrous and Slim Design (Modern Gold)"/>
    <x v="76"/>
    <n v="899"/>
    <n v="1499"/>
    <n v="0.4"/>
    <n v="4.2"/>
    <n v="23174"/>
  </r>
  <r>
    <s v="B08FYB5HHK"/>
    <s v="TP-Link UE300C USB Type-C to RJ45 Gigabit Ethernet Network Adapter/RJ45 LAN Wired Adapter for Ultrabook, Chromebook, Laptop, Desktop, Plug &amp; Play, USB 3.0, Foldable and Portable Design"/>
    <x v="157"/>
    <n v="1199"/>
    <n v="1999"/>
    <n v="0.4"/>
    <n v="4.5"/>
    <n v="22420"/>
  </r>
  <r>
    <s v="B00NNQMYNE"/>
    <s v="AirCase Rugged Hard Drive Case for 2.5-inch Western Digital, Seagate, Toshiba, Portable Storage Shell for Gadget Hard Disk USB Cable Power Bank Mobile Charger Earphone, Waterproof (Black)"/>
    <x v="68"/>
    <n v="299"/>
    <n v="499"/>
    <n v="0.4"/>
    <n v="4.5"/>
    <n v="21010"/>
  </r>
  <r>
    <s v="B07GNC2592"/>
    <s v="Portronics CLAMP X Car-Vent Mobile Holder 360 Degree Rotational(Black)"/>
    <x v="40"/>
    <n v="599"/>
    <n v="999"/>
    <n v="0.4"/>
    <n v="4"/>
    <n v="18654"/>
  </r>
  <r>
    <s v="B07VX71FZP"/>
    <s v="Amazon Brand - Solimo 2000/1000 Watts Room Heater with Adjustable Thermostat (ISI certified, White colour, Ideal for small to medium room/area)"/>
    <x v="69"/>
    <n v="1199"/>
    <n v="2000"/>
    <n v="0.4"/>
    <n v="4"/>
    <n v="18543"/>
  </r>
  <r>
    <s v="B08MC57J31"/>
    <s v="MI 10000mAh Lithium Ion, Lithium Polymer Power Bank Pocket Pro with 22.5 Watt Fast Charging, Dual Input Ports(Micro-USB and Type C), Triple Output Ports, (Black)"/>
    <x v="82"/>
    <n v="1499"/>
    <n v="2499"/>
    <n v="0.4"/>
    <n v="4.3"/>
    <n v="15970"/>
  </r>
  <r>
    <s v="B08GSQXLJ2"/>
    <s v="Crompton Arno Neo 15-L 5 Star Rated Storage Water Heater (Geyser) with Advanced 3 Level Safety (Grey)"/>
    <x v="104"/>
    <n v="6199"/>
    <n v="10400"/>
    <n v="0.4"/>
    <n v="4.0999999999999996"/>
    <n v="14391"/>
  </r>
  <r>
    <s v="B07YR26BJ3"/>
    <s v="KENT 16052 Elegant Electric Glass Kettle 1.8L 2000 W | Blue LED Illumination | Borosilicate Glass Body | Boil Drying Protection | Used as Boiler | Milk | Tea | Water &amp; Soup | 1 Year Warranty"/>
    <x v="42"/>
    <n v="1199"/>
    <n v="2000"/>
    <n v="0.4"/>
    <n v="4"/>
    <n v="14030"/>
  </r>
  <r>
    <s v="B07YWS9SP9"/>
    <s v="Zebronics, ZEB-NC3300 USB Powered Laptop Cooling Pad with Dual Fan, Dual USB Port and Blue LED Lights"/>
    <x v="131"/>
    <n v="599"/>
    <n v="999"/>
    <n v="0.4"/>
    <n v="4"/>
    <n v="7601"/>
  </r>
  <r>
    <s v="B0756KCV5K"/>
    <s v="Prestige PIC 15.0+ 1900-Watt Induction Cooktop (Black)"/>
    <x v="105"/>
    <n v="3180"/>
    <n v="5295"/>
    <n v="0.4"/>
    <n v="4.2"/>
    <n v="6919"/>
  </r>
  <r>
    <s v="B07NPBG1B4"/>
    <s v="AmazonBasics High Speed 55 Watt Oscillating Pedestal Fan, 400mm Sweep Length, White (Without Remote)"/>
    <x v="158"/>
    <n v="1982.84"/>
    <n v="3300"/>
    <n v="0.4"/>
    <n v="4.0999999999999996"/>
    <n v="5873"/>
  </r>
  <r>
    <s v="B07L9FW9GF"/>
    <s v="Zebronics Zeb-Power Wired USB Mouse, 3-Button, 1200 DPI Optical Sensor, Plug &amp; Play, for Windows/Mac"/>
    <x v="76"/>
    <n v="149"/>
    <n v="249"/>
    <n v="0.4"/>
    <n v="4"/>
    <n v="5057"/>
  </r>
  <r>
    <s v="B0B2C5MJN6"/>
    <s v="Hisense 126 cm (50 inches) Bezelless Series 4K Ultra HD Smart LED Google TV 50A6H (Black)"/>
    <x v="81"/>
    <n v="32990"/>
    <n v="54990"/>
    <n v="0.4"/>
    <n v="4.0999999999999996"/>
    <n v="1555"/>
  </r>
  <r>
    <s v="B0B3XXSB1K"/>
    <s v="LG 139 cm (55 inches) 4K Ultra HD Smart LED TV 55UQ7500PSF (Ceramic Black)"/>
    <x v="81"/>
    <n v="47990"/>
    <n v="79990"/>
    <n v="0.4"/>
    <n v="4.3"/>
    <n v="1376"/>
  </r>
  <r>
    <s v="B09FZ89DK6"/>
    <s v="Eureka Forbes Supervac 1600 Watts Powerful Suction,bagless Vacuum Cleaner with cyclonic Technology,7 Accessories,1 Year Warranty,Compact,Lightweight &amp; Easy to use (Red)"/>
    <x v="159"/>
    <n v="5999"/>
    <n v="9999"/>
    <n v="0.4"/>
    <n v="4.2"/>
    <n v="1191"/>
  </r>
  <r>
    <s v="B01N1XVVLC"/>
    <s v="Bajaj OFR Room Heater, 13 Fin 2900 Watts Oil Filled Room Heater with 400W PTC Ceramic Fan Heater, ISI Approved (Majesty 13F Plus Black)"/>
    <x v="69"/>
    <n v="9590"/>
    <n v="15999"/>
    <n v="0.4"/>
    <n v="4.0999999999999996"/>
    <n v="1017"/>
  </r>
  <r>
    <s v="B09DSQXCM8"/>
    <s v="House of Quirk Reusable Sticky Picker Cleaner Easy-Tear Sheets Travel Pet Hair Lint Rollers Brush (10cm Sheet, Set of 3 Rolls, 180 Sheets, 60 Sheets Each roll Lint Roller Remover, Multicolour)"/>
    <x v="28"/>
    <n v="299"/>
    <n v="499"/>
    <n v="0.4"/>
    <n v="3.9"/>
    <n v="1015"/>
  </r>
  <r>
    <s v="B078JF6X9B"/>
    <s v="Havells Instanio 3-Litre 4.5KW Instant Water Heater (Geyser), White Blue"/>
    <x v="57"/>
    <n v="3645"/>
    <n v="6070"/>
    <n v="0.4"/>
    <n v="4.2"/>
    <n v="561"/>
  </r>
  <r>
    <s v="B09SFRNKSR"/>
    <s v="FABWARE Lint Remover for Clothes - Sticky Lint Roller for Clothes, Furniture, Wool, Coat, Car Seats, Carpet, Fabric, Dust Cleaner, Pet Hair Remover with 1 Handle &amp; 1 Refill Total 60 Sheets &amp; 1 Cover"/>
    <x v="28"/>
    <n v="298"/>
    <n v="499"/>
    <n v="0.4"/>
    <n v="4.4000000000000004"/>
    <n v="290"/>
  </r>
  <r>
    <s v="B08RX8G496"/>
    <s v="LRIPL Mi Remote Control with Netflix &amp; Prime Video Button Compatible for Mi 4X LED Android Smart TV 4A Remote Control (32&quot;/43&quot;) with Voice Command (Pairing Required)"/>
    <x v="19"/>
    <n v="655"/>
    <n v="1099"/>
    <n v="0.4"/>
    <n v="3.2"/>
    <n v="285"/>
  </r>
  <r>
    <s v="B0B2CWRDB1"/>
    <s v="Shakti Technology S5 High Pressure Car Washer Machine 1900 Watts and Pressure 125 Bar with 10 Meter Hose Pipe"/>
    <x v="142"/>
    <n v="5999"/>
    <n v="9999"/>
    <n v="0.4"/>
    <n v="4.2"/>
    <n v="170"/>
  </r>
  <r>
    <s v="B0B84QN4CN"/>
    <s v="Wipro Vesta 1200 Watt GD201 Lightweight Automatic Dry Iron| Quick Heat Up| Stylish &amp; Sleek |Anti bacterial German Weilburger Double Coated Soleplate |2 Years Warranty"/>
    <x v="116"/>
    <n v="660"/>
    <n v="1100"/>
    <n v="0.4"/>
    <n v="3.6"/>
    <n v="91"/>
  </r>
  <r>
    <s v="B09X79PP8F"/>
    <s v="MI 2-in-1 USB Type C Cable (Micro USB to Type C) 30cm for Smartphone, Headphone, Laptop (White)"/>
    <x v="3"/>
    <n v="179"/>
    <n v="299"/>
    <n v="0.4"/>
    <n v="3.9"/>
    <n v="81"/>
  </r>
  <r>
    <s v="B00EDJJ7FS"/>
    <s v="Philips Viva Collection HD4928/01 2100-Watt Induction Cooktop with Feather Touch Sensor and Crystal Glass Plate (Black)"/>
    <x v="105"/>
    <n v="3229"/>
    <n v="5295"/>
    <n v="0.39"/>
    <n v="4.2"/>
    <n v="39724"/>
  </r>
  <r>
    <s v="B0883KDSXC"/>
    <s v="USHA Armor AR1100WB 1100 W Dry Iron with Black Weilburger Soleplate (Purple)"/>
    <x v="116"/>
    <n v="599"/>
    <n v="990"/>
    <n v="0.39"/>
    <n v="3.9"/>
    <n v="16166"/>
  </r>
  <r>
    <s v="B08DPLCM6T"/>
    <s v="LG 80 cm (32 inches) HD Ready Smart LED TV 32LM563BPTC (Dark Iron Gray)"/>
    <x v="81"/>
    <n v="13490"/>
    <n v="21990"/>
    <n v="0.39"/>
    <n v="4.3"/>
    <n v="11976"/>
  </r>
  <r>
    <s v="B08DPLCM6T"/>
    <s v="LG 80 cm (32 inches) HD Ready Smart LED TV 32LM563BPTC (Dark Iron Gray)"/>
    <x v="81"/>
    <n v="13490"/>
    <n v="21990"/>
    <n v="0.39"/>
    <n v="4.3"/>
    <n v="11976"/>
  </r>
  <r>
    <s v="B097MKZHNV"/>
    <s v="Racold Pronto Pro 3Litres 3KW Vertical Instant Water Heater (Geyser)"/>
    <x v="57"/>
    <n v="2949"/>
    <n v="4849"/>
    <n v="0.39"/>
    <n v="4.2"/>
    <n v="7968"/>
  </r>
  <r>
    <s v="B07V82W5CN"/>
    <s v="HP USB Wireless Spill Resistance Keyboard and Mouse Set with 10m Working Range 2.4G Wireless Technology / 3 Years Warranty (4SC12PA), Black"/>
    <x v="148"/>
    <n v="1349"/>
    <n v="2198"/>
    <n v="0.39"/>
    <n v="4"/>
    <n v="7113"/>
  </r>
  <r>
    <s v="B07CVR2L5K"/>
    <s v="INALSA Electric Chopper Bullet- 400 Watts with 100% Pure Copper Motor| Chop, Mince, Puree, Dice | Twin Blade Technology| 900 ml Capacity| One Touch Operation, 1.30mtr Long Power Cord (Black/Silver)"/>
    <x v="106"/>
    <n v="1656"/>
    <n v="2695"/>
    <n v="0.39"/>
    <n v="4.4000000000000004"/>
    <n v="6027"/>
  </r>
  <r>
    <s v="B06XPYRWV5"/>
    <s v="Pigeon by Stovekraft 2 Slice Auto Pop up Toaster. A Smart Bread Toaster for Your Home (750 Watt) (black)"/>
    <x v="160"/>
    <n v="1099"/>
    <n v="1795"/>
    <n v="0.39"/>
    <n v="4.2"/>
    <n v="4244"/>
  </r>
  <r>
    <s v="B07GLSKXS1"/>
    <s v="KENT 16026 Electric Kettle Stainless Steel 1.8 L | 1500W | Superfast Boiling | Auto Shut-Off | Boil Dry Protection | 360¬∞ Rotating Base | Water Level Indicator"/>
    <x v="42"/>
    <n v="1199"/>
    <n v="1950"/>
    <n v="0.39"/>
    <n v="3.9"/>
    <n v="2832"/>
  </r>
  <r>
    <s v="B08S6RKT4L"/>
    <s v="Balzano High Speed Nutri Blender/Mixer/Smoothie Maker - 500 Watt - Silver, 2 Jar"/>
    <x v="161"/>
    <n v="2599"/>
    <n v="4290"/>
    <n v="0.39"/>
    <n v="4.4000000000000004"/>
    <n v="2116"/>
  </r>
  <r>
    <s v="B07YCBSCYB"/>
    <s v="AmazonBasics Induction Cooktop 1600 Watt (Black)"/>
    <x v="105"/>
    <n v="1999"/>
    <n v="3300"/>
    <n v="0.39"/>
    <n v="4.2"/>
    <n v="780"/>
  </r>
  <r>
    <s v="B09J4YQYX3"/>
    <s v="Borosil Electric Egg Boiler, 8 Egg Capacity, For Hard, Soft, Medium Boiled Eggs, Steamed Vegetables, Transparent Lid, Stainless Steel Exterior (500 Watts)"/>
    <x v="56"/>
    <n v="1399"/>
    <n v="2290"/>
    <n v="0.39"/>
    <n v="4.4000000000000004"/>
    <n v="461"/>
  </r>
  <r>
    <s v="B09NFSHCWN"/>
    <s v="Hilton Quartz Heater 400/800-Watt ISI 2 Rods Multi Mode Heater Long Lasting Quick Heating Extremely Warm (Grey)"/>
    <x v="100"/>
    <n v="1149"/>
    <n v="1899"/>
    <n v="0.39"/>
    <n v="3.5"/>
    <n v="24"/>
  </r>
  <r>
    <s v="B082LSVT4B"/>
    <s v="Ambrane Unbreakable 60W / 3A Fast Charging 1.5m Braided Type C to Type C Cable for Smartphones, Tablets, Laptops &amp; Other Type C Devices, PD Technology, 480Mbps Data Sync (RCTT15, Black)"/>
    <x v="3"/>
    <n v="249"/>
    <n v="399"/>
    <n v="0.38"/>
    <n v="4"/>
    <n v="43994"/>
  </r>
  <r>
    <s v="B082LSVT4B"/>
    <s v="Ambrane Unbreakable 60W / 3A Fast Charging 1.5m Braided Type C to Type C Cable for Smartphones, Tablets, Laptops &amp; Other Type C Devices, PD Technology, 480Mbps Data Sync (RCTT15, Black)"/>
    <x v="3"/>
    <n v="249"/>
    <n v="399"/>
    <n v="0.38"/>
    <n v="4"/>
    <n v="43994"/>
  </r>
  <r>
    <s v="B00HVXS7WC"/>
    <s v="Bajaj Rex 500W Mixer Grinder with Nutri-Pro Feature, 3 Jars, White"/>
    <x v="85"/>
    <n v="1999"/>
    <n v="3210"/>
    <n v="0.38"/>
    <n v="4.2"/>
    <n v="41349"/>
  </r>
  <r>
    <s v="B01M72LILF"/>
    <s v="Logitech M221 Wireless Mouse, Silent Buttons, 2.4 GHz with USB Mini Receiver, 1000 DPI Optical Tracking, 18-Month Battery Life, Ambidextrous PC / Mac / Laptop - Charcoal Grey"/>
    <x v="76"/>
    <n v="799"/>
    <n v="1295"/>
    <n v="0.38"/>
    <n v="4.4000000000000004"/>
    <n v="34852"/>
  </r>
  <r>
    <s v="B017NC2IPM"/>
    <s v="RESONATE RouterUPS CRU12V2A | Zero Drop | UPS for WiFi Router | Mini UPS | Up to 4 Hours PowerBackup | Battery Replacement Program | Router UPS Compatible with 12V &lt;2A Routers, FTTH, Modem, Set Top Box, Alexa, Mini Camera"/>
    <x v="93"/>
    <n v="1799"/>
    <n v="2911"/>
    <n v="0.38"/>
    <n v="4.3"/>
    <n v="20342"/>
  </r>
  <r>
    <s v="B074CWD7MS"/>
    <s v="Digitek DTR 550 LW (67 Inch) Tripod For DSLR, Camera |Operating Height: 5.57 Feet | Maximum Load Capacity up to 4.5kg | Portable Lightweight Aluminum Tripod with 360 Degree Ball Head | Carry Bag Included (Black) (DTR 550LW)"/>
    <x v="162"/>
    <n v="1549"/>
    <n v="2495"/>
    <n v="0.38"/>
    <n v="4.4000000000000004"/>
    <n v="15137"/>
  </r>
  <r>
    <s v="B07W9KYT62"/>
    <s v="TP-Link AC1200 Archer A6 Smart WiFi, 5GHz Gigabit Dual Band MU-MIMO Wireless Internet Router, Long Range Coverage by 4 Antennas, Qualcomm Chipset"/>
    <x v="93"/>
    <n v="2499"/>
    <n v="3999"/>
    <n v="0.38"/>
    <n v="4.4000000000000004"/>
    <n v="12679"/>
  </r>
  <r>
    <s v="B07KRCW6LZ"/>
    <s v="TP-Link Nano AC600 USB Wi-Fi Adapter(Archer T2U Nano)- 2.4G/5G Dual Band Wireless Network Adapter for PC Desktop Laptop, Mini Travel Size, Supports Windows 11,10, 8.1, 8, 7, XP/Mac OS 10.9-10.15"/>
    <x v="32"/>
    <n v="999"/>
    <n v="1599"/>
    <n v="0.38"/>
    <n v="4.3"/>
    <n v="12093"/>
  </r>
  <r>
    <s v="B07KRCW6LZ"/>
    <s v="TP-Link Nano AC600 USB Wi-Fi Adapter(Archer T2U Nano)- 2.4G/5G Dual Band Wireless Network Adapter for PC Desktop Laptop, Mini Travel Size, Supports Windows 11,10, 8.1, 8, 7, XP/Mac OS 10.9-10.15"/>
    <x v="32"/>
    <n v="999"/>
    <n v="1599"/>
    <n v="0.38"/>
    <n v="4.3"/>
    <n v="12093"/>
  </r>
  <r>
    <s v="B00NH12R1O"/>
    <s v="Amazon Basics USB 3.0 Cable - A Male to Micro B - 6 Feet (1.8 Meters), Black"/>
    <x v="3"/>
    <n v="299"/>
    <n v="485"/>
    <n v="0.38"/>
    <n v="4.3"/>
    <n v="10911"/>
  </r>
  <r>
    <s v="B09SPTNG58"/>
    <s v="Crompton Sea Sapphira 1200 mm Ultra High Speed 3 Blade Ceiling Fan (Lustre Brown, Pack of 1)"/>
    <x v="109"/>
    <n v="1449"/>
    <n v="2349"/>
    <n v="0.38"/>
    <n v="3.9"/>
    <n v="9019"/>
  </r>
  <r>
    <s v="B0993BB11X"/>
    <s v="Ambrane 10000mAh Slim Power Bank, 20W Fast Charging, Dual Output, Type C PD (Input &amp; Output), Quick Charge, Li-Polymer, Multi-Layer Protection for iPhone, Anrdoid &amp; Other Devices (Stylo 10K, Black)"/>
    <x v="82"/>
    <n v="999"/>
    <n v="1599"/>
    <n v="0.38"/>
    <n v="4"/>
    <n v="7222"/>
  </r>
  <r>
    <s v="B09MZCQYHZ"/>
    <s v="Ambrane 10000mAh Slim Power Bank, 20W Fast Charging, Dual Output, Type C PD (Input &amp; Output), Quick Charge, Li-Polymer, Multi-Layer Protection for iPhone, Anrdoid &amp; Other Devices (Stylo 10K, Green)"/>
    <x v="82"/>
    <n v="999"/>
    <n v="1599"/>
    <n v="0.38"/>
    <n v="4"/>
    <n v="7222"/>
  </r>
  <r>
    <s v="B07L3NDN24"/>
    <s v="ZEBRONICS Zeb-Fame 5watts 2.0 Multi Media Speakers with AUX, USB and Volume Control (Black)"/>
    <x v="163"/>
    <n v="499"/>
    <n v="799"/>
    <n v="0.38"/>
    <n v="3.9"/>
    <n v="6742"/>
  </r>
  <r>
    <s v="B09PNR6F8Q"/>
    <s v="realme 10W Fast Charging Micro-USB Cable (Braided, Black)"/>
    <x v="3"/>
    <n v="249"/>
    <n v="399"/>
    <n v="0.38"/>
    <n v="4"/>
    <n v="6558"/>
  </r>
  <r>
    <s v="B07VZH6ZBB"/>
    <s v="Crompton Solarium Qube 15-L 5 Star Rated Storage Water Heater (Geyser) with Free Installation and Connection Pipes (White and Black)"/>
    <x v="104"/>
    <n v="7799"/>
    <n v="12500"/>
    <n v="0.38"/>
    <n v="4"/>
    <n v="5160"/>
  </r>
  <r>
    <s v="B0117H7GZ6"/>
    <s v="GENERIC Ultra-Mini Bluetooth CSR 4.0 USB Dongle Adapter for Windows Computer ( Black:Golden)"/>
    <x v="32"/>
    <n v="249"/>
    <n v="399"/>
    <n v="0.38"/>
    <n v="3.4"/>
    <n v="4642"/>
  </r>
  <r>
    <s v="B06XMZV7RH"/>
    <s v="ATOM Selves-MH 200 GM Digital Pocket Scale"/>
    <x v="5"/>
    <n v="308"/>
    <n v="499"/>
    <n v="0.38"/>
    <n v="3.9"/>
    <n v="4584"/>
  </r>
  <r>
    <s v="B09LD3116F"/>
    <s v="Qubo Smart Cam 360 from Hero Group | Made in India | 2MP 1080p Full HD | CCTV Wi-Fi Camera | 360 Degree Coverage| Two Way Talk | Mobile App Connectivity | Night Vision | Cloud &amp; SD Card Recording"/>
    <x v="63"/>
    <n v="2490"/>
    <n v="3990"/>
    <n v="0.38"/>
    <n v="4.0999999999999996"/>
    <n v="3606"/>
  </r>
  <r>
    <s v="B07RCGTZ4M"/>
    <s v="AGARO Ace 1600 Watts, 21.5 kPa Suction Power, 21 litres Wet &amp; Dry Stainless Steel Vacuum Cleaner with Blower Function and Washable Dust Bag"/>
    <x v="86"/>
    <n v="6236"/>
    <n v="9999"/>
    <n v="0.38"/>
    <n v="4.0999999999999996"/>
    <n v="3552"/>
  </r>
  <r>
    <s v="B08N6P8G5K"/>
    <s v="INALSA Air Fryer Digital 4L Nutri Fry - 1400W with Smart AirCrisp Technology| 8-Preset Menu, Touch Control &amp; Digital Display|Variable Temperature &amp; Timer Control|Free Recipe book|2 Yr Warranty (Black)"/>
    <x v="46"/>
    <n v="6790"/>
    <n v="10995"/>
    <n v="0.38"/>
    <n v="4.5"/>
    <n v="3192"/>
  </r>
  <r>
    <s v="B09M8888DM"/>
    <s v="Portronics MPORT 31 4 Ports USB Hub (USB A to 4 USB-A Ports 4 in 1 Connector USB HUB(Grey)"/>
    <x v="83"/>
    <n v="499"/>
    <n v="799"/>
    <n v="0.38"/>
    <n v="4.3"/>
    <n v="2125"/>
  </r>
  <r>
    <s v="B01KCSGBU2"/>
    <s v="Philips Air Purifier Ac2887/20,Vitashield Intelligent Purification,Long Hepa Filter Life Upto 17000 Hours,Removes 99.9% Airborne Viruses &amp; Bacteria,99.97% Airborne Pollutants,Ideal For Master Bedroom"/>
    <x v="39"/>
    <n v="14499"/>
    <n v="23559"/>
    <n v="0.38"/>
    <n v="4.3"/>
    <n v="2026"/>
  </r>
  <r>
    <s v="B0B1NX6JTN"/>
    <s v="Spigen Ultra Hybrid Back Cover Case Compatible with iPhone 14 Pro max (TPU + Poly Carbonate | Crystal Clear)"/>
    <x v="4"/>
    <n v="1599"/>
    <n v="2599"/>
    <n v="0.38"/>
    <n v="4.3"/>
    <n v="1801"/>
  </r>
  <r>
    <s v="B09163Q5CD"/>
    <s v="Verilux¬Æ USB C Hub Multiport Adapter- 6 in 1 Portable Aluminum Type C Hub with 4K HDMI Output, USB 2.0/3.0 Ports, SD/Micro SD Card Reader Compatible for MacBook Pro 2016-2020, MacBook Air 2018-2020, Type-C Devices"/>
    <x v="83"/>
    <n v="1187"/>
    <n v="1929"/>
    <n v="0.38"/>
    <n v="4.0999999999999996"/>
    <n v="1662"/>
  </r>
  <r>
    <s v="B0B3XY5YT4"/>
    <s v="LG 108 cm (43 inches) 4K Ultra HD Smart LED TV 43UQ7500PSF (Ceramic Black)"/>
    <x v="81"/>
    <n v="30990"/>
    <n v="49990"/>
    <n v="0.38"/>
    <n v="4.3"/>
    <n v="1376"/>
  </r>
  <r>
    <s v="B07F1T31ZZ"/>
    <s v="Raffles Premium Stainless Steel South Indian Coffee Filter/Drip Coffee Maker, 2-3 Cups, 150 ml"/>
    <x v="134"/>
    <n v="249"/>
    <n v="400"/>
    <n v="0.38"/>
    <n v="4.0999999999999996"/>
    <n v="693"/>
  </r>
  <r>
    <s v="B09PTT8DZF"/>
    <s v="Lenovo USB A to Type-C Tangle-free¬†¬†Aramid fiber braided¬†1.2m cable with 4A Fast charging &amp; 480 MBPS data transmission, certified 10000+ bend lifespan, Metallic Grey"/>
    <x v="3"/>
    <n v="417.44"/>
    <n v="670"/>
    <n v="0.38"/>
    <n v="3.9"/>
    <n v="523"/>
  </r>
  <r>
    <s v="B0B2RBP83P"/>
    <s v="Lenovo IdeaPad 3 11th Gen Intel Core i3 15.6&quot; FHD Thin &amp; Light Laptop(8GB/512GB SSD/Windows 11/Office 2021/2Yr Warranty/3months Xbox Game Pass/Platinum Grey/1.7Kg), 81X800LGIN"/>
    <x v="164"/>
    <n v="37247"/>
    <n v="59890"/>
    <n v="0.38"/>
    <n v="4"/>
    <n v="323"/>
  </r>
  <r>
    <s v="B0B97D658R"/>
    <s v="Larrito wooden Cool Mist Humidifiers Essential Oil Diffuser Aroma Air Humidifier with Colorful Change for Car, Office, Babies, humidifiers for home, air humidifier for room (WOODEN HUMIDIFIRE-A)"/>
    <x v="153"/>
    <n v="499"/>
    <n v="799"/>
    <n v="0.38"/>
    <n v="3.6"/>
    <n v="212"/>
  </r>
  <r>
    <s v="B08YXJJW8H"/>
    <s v="LUNAGARIYA¬Æ, Protective Case Compatible with JIO Settop Box Remote Control,PU Leather Cover Holder (Before Placing Order,Please Compare The Dimensions of The Product with Your Remote)"/>
    <x v="19"/>
    <n v="247"/>
    <n v="399"/>
    <n v="0.38"/>
    <n v="3.9"/>
    <n v="200"/>
  </r>
  <r>
    <s v="B09ZTZ9N3Q"/>
    <s v="Amazon Basics 2000/1000 Watt Room Heater with Adjustable Thermostat (ISI certified, White color, Ideal for small to medium room/area)"/>
    <x v="69"/>
    <n v="1049"/>
    <n v="1699"/>
    <n v="0.38"/>
    <n v="3.1"/>
    <n v="111"/>
  </r>
  <r>
    <s v="B081RLM75M"/>
    <s v="LACOPINE Mini Pocket Size Lint Roller (White)"/>
    <x v="28"/>
    <n v="369"/>
    <n v="599"/>
    <n v="0.38"/>
    <n v="3.9"/>
    <n v="82"/>
  </r>
  <r>
    <s v="B08MVXPTDG"/>
    <s v="Crompton Insta Delight Fan Circulator Room Heater with 3 Heat Settings (Slate Grey &amp; Black, 2000 Watt)"/>
    <x v="69"/>
    <n v="2590"/>
    <n v="4200"/>
    <n v="0.38"/>
    <n v="4.0999999999999996"/>
    <n v="63"/>
  </r>
  <r>
    <s v="B09RFC46VP"/>
    <s v="Redmi 108 cm (43 inches) 4K Ultra HD Android Smart LED TV X43 | L43R7-7AIN (Black)"/>
    <x v="81"/>
    <n v="26999"/>
    <n v="42999"/>
    <n v="0.37"/>
    <n v="4.2"/>
    <n v="45238"/>
  </r>
  <r>
    <s v="B07H3N8RJH"/>
    <s v="AmazonBasics Cylinder Bagless Vacuum Cleaner with Power Suction, Low Sound, High Energy Efficiency and 2 Years Warranty (1.5L, Black)"/>
    <x v="159"/>
    <n v="3799"/>
    <n v="6000"/>
    <n v="0.37"/>
    <n v="4.2"/>
    <n v="11935"/>
  </r>
  <r>
    <s v="B08VF8V79P"/>
    <s v="Samsung Original 25W USB Travel Lightning Adapter for Cellular Phones, Black"/>
    <x v="21"/>
    <n v="1075"/>
    <n v="1699"/>
    <n v="0.37"/>
    <n v="4.4000000000000004"/>
    <n v="7462"/>
  </r>
  <r>
    <s v="B07K2HVKLL"/>
    <s v="Crompton IHL 251 1500-Watt Immersion Water Heater with Copper Heating Element and IP 68 Protection"/>
    <x v="113"/>
    <n v="640"/>
    <n v="1020"/>
    <n v="0.37"/>
    <n v="4.0999999999999996"/>
    <n v="5059"/>
  </r>
  <r>
    <s v="B01M69WCZ6"/>
    <s v="Allin Exporters J66 Ultrasonic Humidifier Cool Mist Air Purifier for Dryness, Cold &amp; Cough Large Capacity for Room, Baby, Plants, Bedroom (2.4 L) (1 Year Warranty)"/>
    <x v="153"/>
    <n v="2249"/>
    <n v="3550"/>
    <n v="0.37"/>
    <n v="4"/>
    <n v="3973"/>
  </r>
  <r>
    <s v="B07GLS2563"/>
    <s v="Cello Quick Boil Popular Electric Kettle 1 Litre 1200 Watts | Stainless Steel body | Boiler for Water, Silver"/>
    <x v="42"/>
    <n v="1199"/>
    <n v="1899"/>
    <n v="0.37"/>
    <n v="4.2"/>
    <n v="3858"/>
  </r>
  <r>
    <s v="B08243SKCK"/>
    <s v="Vedini Transparent Empty Refillable Reusable Fine Mist Spray Bottle for Perfume, Travel with DIY Sticker Set ( 100ml, Pack of 4)"/>
    <x v="114"/>
    <n v="189"/>
    <n v="299"/>
    <n v="0.37"/>
    <n v="4.2"/>
    <n v="2737"/>
  </r>
  <r>
    <s v="B078KRFWQB"/>
    <s v="Havells Cista Room Heater, White, 2000 Watts"/>
    <x v="100"/>
    <n v="2499"/>
    <n v="3945"/>
    <n v="0.37"/>
    <n v="3.8"/>
    <n v="2732"/>
  </r>
  <r>
    <s v="B092R48XXB"/>
    <s v="Mi Robot Vacuum-Mop P, Best-in-class Laser Navigation in 10-20K INR price band, Intelligent mapping, Robotic Floor Cleaner with 2 in 1 Mopping and Vacuum, App Control (WiFi, Alexa,GA), Strong suction"/>
    <x v="123"/>
    <n v="18999"/>
    <n v="29999"/>
    <n v="0.37"/>
    <n v="4.0999999999999996"/>
    <n v="2536"/>
  </r>
  <r>
    <s v="B082KVTRW8"/>
    <s v="KENT 16055 Amaze Cool Touch Electric Kettle 1.8 L 1500 W | Plastic Outer &amp; Stainless Steel Inside body | Auto shut off Over heating protection | Multipurpose hot water Kettle | 1 Year Warranty"/>
    <x v="42"/>
    <n v="1199"/>
    <n v="1900"/>
    <n v="0.37"/>
    <n v="4"/>
    <n v="1765"/>
  </r>
  <r>
    <s v="B0B21XL94T"/>
    <s v="Toshiba 108 cm (43 inches) V Series Full HD Smart Android LED TV 43V35KP (Silver)"/>
    <x v="81"/>
    <n v="21990"/>
    <n v="34990"/>
    <n v="0.37"/>
    <n v="4.3"/>
    <n v="1657"/>
  </r>
  <r>
    <s v="B09PLD9TCD"/>
    <s v="Kodak 126 cm (50 inches) Bezel-Less Design Series 4K Ultra HD Smart Android LED TV 50UHDX7XPROBL (Black)"/>
    <x v="81"/>
    <n v="26999"/>
    <n v="42999"/>
    <n v="0.37"/>
    <n v="4.2"/>
    <n v="1510"/>
  </r>
  <r>
    <s v="B08MZNT7GP"/>
    <s v="Havells OFR 13 Wave Fin with PTC Fan Heater 2900 Watts (Black)"/>
    <x v="69"/>
    <n v="12499"/>
    <n v="19825"/>
    <n v="0.37"/>
    <n v="4.0999999999999996"/>
    <n v="322"/>
  </r>
  <r>
    <s v="B09KRHXTLN"/>
    <s v="Candes Gloster All in One Silent Blower Fan Room Heater Ideal for Small and Medium Area, 2000 Watts (White)"/>
    <x v="69"/>
    <n v="1069"/>
    <n v="1699"/>
    <n v="0.37"/>
    <n v="3.9"/>
    <n v="313"/>
  </r>
  <r>
    <s v="B0759QMF85"/>
    <s v="TP-Link AC750 Dual Band Wireless Cable Router, 4 10/100 LAN + 10/100 WAN Ports, Support Guest Network and Parental Control, 750Mbps Speed Wi-Fi, 3 Antennas (Archer C20) Blue, 2.4 GHz"/>
    <x v="93"/>
    <n v="1529"/>
    <n v="2399"/>
    <n v="0.36"/>
    <n v="4.3"/>
    <n v="68409"/>
  </r>
  <r>
    <s v="B09MJ77786"/>
    <s v="MI 108 cm (43 inches) 5X Series 4K Ultra HD LED Smart Android TV L43M6-ES (Grey)"/>
    <x v="81"/>
    <n v="31999"/>
    <n v="49999"/>
    <n v="0.36"/>
    <n v="4.3"/>
    <n v="21252"/>
  </r>
  <r>
    <s v="B075JJ5NQC"/>
    <s v="Butterfly Smart Mixer Grinder, 750W, 4 Jars (Grey)"/>
    <x v="85"/>
    <n v="3199"/>
    <n v="4999"/>
    <n v="0.36"/>
    <n v="4"/>
    <n v="20869"/>
  </r>
  <r>
    <s v="B07KR5P3YD"/>
    <s v="Zebronics Wired Keyboard and Mouse Combo with 104 Keys and a USB Mouse with 1200 DPI - JUDWAA 750"/>
    <x v="148"/>
    <n v="448"/>
    <n v="699"/>
    <n v="0.36"/>
    <n v="3.9"/>
    <n v="17348"/>
  </r>
  <r>
    <s v="B07989VV5K"/>
    <s v="Usha Steam Pro SI 3713, 1300 W Steam Iron, Powerful steam Output up to 18 g/min, Non-Stick Soleplate (White &amp; Blue)"/>
    <x v="88"/>
    <n v="999"/>
    <n v="1560"/>
    <n v="0.36"/>
    <n v="3.6"/>
    <n v="4881"/>
  </r>
  <r>
    <s v="B08498D67S"/>
    <s v="HP K500F Backlit Membrane Wired Gaming Keyboard with Mixed Color Lighting, Metal Panel with Logo Lighting, 26 Anti-Ghosting Keys, and Windows Lock Key / 3 Years Warranty(7ZZ97AA)"/>
    <x v="112"/>
    <n v="1149"/>
    <n v="1800"/>
    <n v="0.36"/>
    <n v="4.3"/>
    <n v="4723"/>
  </r>
  <r>
    <s v="B08MV82R99"/>
    <s v="Bajaj Waterproof 1500 Watts Immersion Rod Heater"/>
    <x v="113"/>
    <n v="653"/>
    <n v="1020"/>
    <n v="0.36"/>
    <n v="4.0999999999999996"/>
    <n v="3366"/>
  </r>
  <r>
    <s v="B0978V2CP6"/>
    <s v="Cubetek 3 in 1 LCD Display V5.0 Bluetooth Transmitter Receiver, Bypass Audio Adapter with Aux, Optical, Dual Link Support for TV, Home Stereo, PC, Headphones, Speakers, Model: CB-BT27"/>
    <x v="165"/>
    <n v="1990"/>
    <n v="3100"/>
    <n v="0.36"/>
    <n v="4"/>
    <n v="897"/>
  </r>
  <r>
    <s v="B09GBBJV72"/>
    <s v="HP 330 Wireless Black Keyboard and Mouse Set with Numeric Keypad, 2.4GHz Wireless Connection and 1600 DPI, USB Receiver, LED Indicators , Black(2V9E6AA)"/>
    <x v="148"/>
    <n v="1409"/>
    <n v="2199"/>
    <n v="0.36"/>
    <n v="3.9"/>
    <n v="427"/>
  </r>
  <r>
    <s v="B0BG62HMDJ"/>
    <s v="Cablet 2.5 Inch SATA USB 3.0 HDD/SSD Portable External Enclosure for 7mm and 9.5mm, Tool-Free Design, Supports UASP Max 6TB"/>
    <x v="166"/>
    <n v="499"/>
    <n v="775"/>
    <n v="0.36"/>
    <n v="4.3"/>
    <n v="74"/>
  </r>
  <r>
    <s v="B014I8SSD0"/>
    <s v="Amazon Basics High-Speed HDMI Cable, 6 Feet - Supports Ethernet, 3D, 4K video,Black"/>
    <x v="10"/>
    <n v="309"/>
    <n v="475"/>
    <n v="0.35"/>
    <n v="4.4000000000000004"/>
    <n v="426973"/>
  </r>
  <r>
    <s v="B0B8CXTTG3"/>
    <s v="MI 80 cm (32 inches) HD Ready Smart Android LED TV 5A Pro | L32M7-EAIN (Black)"/>
    <x v="81"/>
    <n v="16999"/>
    <n v="25999"/>
    <n v="0.35"/>
    <n v="4.2"/>
    <n v="32840"/>
  </r>
  <r>
    <s v="B08KHM9VBJ"/>
    <s v="Airtel AMF-311WW Data Card (Black), 4g Hotspot Support with 2300 Mah Battery"/>
    <x v="167"/>
    <n v="2099"/>
    <n v="3250"/>
    <n v="0.35"/>
    <n v="3.8"/>
    <n v="11213"/>
  </r>
  <r>
    <s v="B096NTB9XT"/>
    <s v="Aquaguard Aura RO+UV+UF+Taste Adjuster(MTDS) with Active Copper &amp; Zinc 7L water purifier,8 stages of purification,suitable for borewell,tanker,municipal water(Black) from Eureka Forbes"/>
    <x v="27"/>
    <n v="15999"/>
    <n v="24500"/>
    <n v="0.35"/>
    <n v="4"/>
    <n v="11206"/>
  </r>
  <r>
    <s v="B07X2L5Z8C"/>
    <s v="Logitech Pebble M350 Wireless Mouse with Bluetooth or USB - Silent, Slim Computer Mouse with Quiet Click for Laptop, Notebook, PC and Mac - Graphite"/>
    <x v="76"/>
    <n v="1490"/>
    <n v="2295"/>
    <n v="0.35"/>
    <n v="4.5999999999999996"/>
    <n v="10652"/>
  </r>
  <r>
    <s v="B084N1BM9L"/>
    <s v="Belkin Apple Certified Lightning to USB Charge and Sync Tough Braided Cable for iPhone, iPad, Air Pods, 3.3 feet (1 meters) ‚Äì Black"/>
    <x v="3"/>
    <n v="1299"/>
    <n v="1999"/>
    <n v="0.35"/>
    <n v="4.4000000000000004"/>
    <n v="7318"/>
  </r>
  <r>
    <s v="B009LJ2BXA"/>
    <s v="Hp Wired On Ear Headphones With Mic With 3.5 Mm Drivers, In-Built Noise Cancelling, Foldable And Adjustable For Laptop/Pc/Office/Home/ 1 Year Warranty (B4B09Pa)"/>
    <x v="168"/>
    <n v="649"/>
    <n v="999"/>
    <n v="0.35"/>
    <n v="3.5"/>
    <n v="7222"/>
  </r>
  <r>
    <s v="B09MKP344P"/>
    <s v="Tecno Spark 8T (Turquoise Cyan, 4GB RAM,64GB Storage) | 50MP AI Camera | 7GB Expandable RAM"/>
    <x v="135"/>
    <n v="8499"/>
    <n v="12999"/>
    <n v="0.35"/>
    <n v="4.0999999999999996"/>
    <n v="6662"/>
  </r>
  <r>
    <s v="B0BC8BQ432"/>
    <s v="VU 164 cm (65 inches) The GloLED Series 4K Smart LED Google TV 65GloLED (Grey)"/>
    <x v="81"/>
    <n v="54990"/>
    <n v="85000"/>
    <n v="0.35"/>
    <n v="4.3"/>
    <n v="3587"/>
  </r>
  <r>
    <s v="B07NKNBTT3"/>
    <s v="Pick Ur Needs¬Æ Lint Remover for Clothes High Range Rechargeable Lint Shaver for All Types of Clothes, Fabrics, Blanket with 1 Extra Blade Multicolor (Rechargeable)"/>
    <x v="28"/>
    <n v="799"/>
    <n v="1230"/>
    <n v="0.35"/>
    <n v="4.0999999999999996"/>
    <n v="2138"/>
  </r>
  <r>
    <s v="B09XBJ1CTN"/>
    <s v="MI Xiaomi 22.5W Fast USB Type C Charger Combo for Tablets - White"/>
    <x v="21"/>
    <n v="649"/>
    <n v="999"/>
    <n v="0.35"/>
    <n v="4.2"/>
    <n v="1315"/>
  </r>
  <r>
    <s v="B09FPP3R1D"/>
    <s v="Glen 3 in 1 Electric Multi Cooker - Steam, Cook &amp; Egg Boiler with 350 W (SA 3035MC) - 350 Watts"/>
    <x v="56"/>
    <n v="1624"/>
    <n v="2495"/>
    <n v="0.35"/>
    <n v="4.0999999999999996"/>
    <n v="827"/>
  </r>
  <r>
    <s v="B09DDCQFMT"/>
    <s v="Electvision Remote Control Compatible with Amazon Fire tv Stick (Pairing Manual Will be Back Side Remote Control)(P)"/>
    <x v="19"/>
    <n v="1299"/>
    <n v="1999"/>
    <n v="0.35"/>
    <n v="3.6"/>
    <n v="590"/>
  </r>
  <r>
    <s v="B0B2CZTCL2"/>
    <s v="Wipro Vesta 1.8 litre Cool touch electric Kettle with Auto cut off | Double Layer outer body | Triple Protection - Dry Boil, Steam &amp; Over Heat |Stainless Steel Inner Body | (Black, 1500 Watt)"/>
    <x v="42"/>
    <n v="1299"/>
    <n v="1999"/>
    <n v="0.35"/>
    <n v="3.8"/>
    <n v="311"/>
  </r>
  <r>
    <s v="B08MVSGXMY"/>
    <s v="Crompton Insta Comfy 800 Watt Room Heater with 2 Heat Settings(Grey Blue)"/>
    <x v="100"/>
    <n v="1498"/>
    <n v="2300"/>
    <n v="0.35"/>
    <n v="3.8"/>
    <n v="95"/>
  </r>
  <r>
    <s v="B099PR2GQJ"/>
    <s v="HOMEPACK 750W Radiant Room Home Office Heaters For Winter"/>
    <x v="100"/>
    <n v="649"/>
    <n v="999"/>
    <n v="0.35"/>
    <n v="3.8"/>
    <n v="49"/>
  </r>
  <r>
    <s v="B0BLV1GNLN"/>
    <s v="WZATCO Pixel | Portable LED Projector | Native 720p with Full HD 1080P Support | 2000 Lumens (200 ANSI) | 176&quot; Large Screen | Projector for Home and Outdoor | Compatible with TV Stick, PC, PS4"/>
    <x v="128"/>
    <n v="6490"/>
    <n v="9990"/>
    <n v="0.35"/>
    <n v="4"/>
    <n v="27"/>
  </r>
  <r>
    <s v="B0BL3R4RGS"/>
    <s v="VAPJA¬Æ Portable Mini Juicer Cup Blender USB Rechargeable with 4 Blades for Shakes and Smoothies Fruits Vegetables Juice Maker Grinder Mixer Strong Cutting Bottle Sports Travel Outdoors Gym (BOTTLE)"/>
    <x v="36"/>
    <n v="649"/>
    <n v="999"/>
    <n v="0.35"/>
    <n v="3.6"/>
    <n v="4"/>
  </r>
  <r>
    <s v="B079S811J3"/>
    <s v="Redgear Cosmo 7,1 Usb Gaming Wired Over Ear Headphones With Mic With Virtual Surround Sound,50Mm Driver, Rgb Leds &amp; Remote Control(Black)"/>
    <x v="31"/>
    <n v="1990"/>
    <n v="2999"/>
    <n v="0.34"/>
    <n v="4.3"/>
    <n v="14237"/>
  </r>
  <r>
    <s v="B07222HQKP"/>
    <s v="Orico 2.5&quot;(6.3cm) USB 3.0 HDD Enclosure Case Cover for SATA SSD HDD | SATA SSD HDD Enclosure High Speed USB 3.0 | Tool Free Installation | Black"/>
    <x v="166"/>
    <n v="657"/>
    <n v="999"/>
    <n v="0.34"/>
    <n v="4.3"/>
    <n v="13944"/>
  </r>
  <r>
    <s v="B07MKMFKPG"/>
    <s v="Bosch Pro 1000W Mixer Grinder MGM8842MIN - Black"/>
    <x v="85"/>
    <n v="6999"/>
    <n v="10590"/>
    <n v="0.34"/>
    <n v="4.4000000000000004"/>
    <n v="11499"/>
  </r>
  <r>
    <s v="B07GLNJC25"/>
    <s v="ZEBRONICS Zeb-100HB 4 Ports USB Hub for Laptop, PC Computers, Plug &amp; Play, Backward Compatible - Black"/>
    <x v="83"/>
    <n v="330"/>
    <n v="499"/>
    <n v="0.34"/>
    <n v="3.7"/>
    <n v="8566"/>
  </r>
  <r>
    <s v="B092BL5DCX"/>
    <s v="Samsung 138 cm (55 inches) Crystal 4K Series Ultra HD Smart LED TV UA55AUE60AKLXL (Black)"/>
    <x v="81"/>
    <n v="45999"/>
    <n v="69900"/>
    <n v="0.34"/>
    <n v="4.3"/>
    <n v="7109"/>
  </r>
  <r>
    <s v="B07LG96SDB"/>
    <s v="ESN 999 Supreme Quality 1500W Immersion Water Heater Rod (Black)"/>
    <x v="113"/>
    <n v="335"/>
    <n v="510"/>
    <n v="0.34"/>
    <n v="3.8"/>
    <n v="3195"/>
  </r>
  <r>
    <s v="B009P2LK08"/>
    <s v="Bajaj Minor 1000 Watts Radiant Room Heater (Steel, ISI Approved)"/>
    <x v="100"/>
    <n v="749"/>
    <n v="1129"/>
    <n v="0.34"/>
    <n v="4"/>
    <n v="2446"/>
  </r>
  <r>
    <s v="B009P2LITG"/>
    <s v="Bajaj Majesty RX11 2000 Watts Heat Convector Room Heater (White, ISI Approved)"/>
    <x v="100"/>
    <n v="2169"/>
    <n v="3279"/>
    <n v="0.34"/>
    <n v="4.0999999999999996"/>
    <n v="1716"/>
  </r>
  <r>
    <s v="B07WVQG8WZ"/>
    <s v="Black+Decker Handheld Portable Garment Steamer 1500 Watts with Anti Calc (Violet)"/>
    <x v="88"/>
    <n v="3299"/>
    <n v="4995"/>
    <n v="0.34"/>
    <n v="3.8"/>
    <n v="1393"/>
  </r>
  <r>
    <s v="B098K3H92Z"/>
    <s v="TP-Link USB Bluetooth Adapter for PC, 5.0 Bluetooth Dongle Receiver (UB500) Supports Windows 11/10/8.1/7 for Desktop, Laptop, Mouse, Keyboard, Printers, Headsets, Speakers, PS4/ Xbox Controllers"/>
    <x v="169"/>
    <n v="599"/>
    <n v="899"/>
    <n v="0.33"/>
    <n v="4.3"/>
    <n v="95116"/>
  </r>
  <r>
    <s v="B07B88KQZ8"/>
    <s v="JBL Go 2, Wireless Portable Bluetooth Speaker with Mic, JBL Signature Sound, Vibrant Color Options with IPX7 Waterproof &amp; AUX (Blue)"/>
    <x v="59"/>
    <n v="1999"/>
    <n v="2999"/>
    <n v="0.33"/>
    <n v="4.3"/>
    <n v="63899"/>
  </r>
  <r>
    <s v="B01J0XWYKQ"/>
    <s v="Logitech B170 Wireless Mouse, 2.4 GHz with USB Nano Receiver, Optical Tracking, 12-Months Battery Life, Ambidextrous, PC/Mac/Laptop - Black"/>
    <x v="76"/>
    <n v="599"/>
    <n v="895"/>
    <n v="0.33"/>
    <n v="4.4000000000000004"/>
    <n v="61314"/>
  </r>
  <r>
    <s v="B082LZGK39"/>
    <s v="Ambrane Unbreakable 60W / 3A Fast Charging 1.5m Braided Micro USB Cable for Smartphones, Tablets, Laptops &amp; Other Micro USB Devices, 480Mbps Data Sync, Quick Charge 3.0 (RCM15, Black)"/>
    <x v="3"/>
    <n v="199"/>
    <n v="299"/>
    <n v="0.33"/>
    <n v="4"/>
    <n v="43994"/>
  </r>
  <r>
    <s v="B082LZGK39"/>
    <s v="Ambrane Unbreakable 60W / 3A Fast Charging 1.5m Braided Micro USB Cable for Smartphones, Tablets, Laptops &amp; Other Micro USB Devices, 480Mbps Data Sync, Quick Charge 3.0 (RCM15, Black)"/>
    <x v="3"/>
    <n v="199"/>
    <n v="299"/>
    <n v="0.33"/>
    <n v="4"/>
    <n v="43994"/>
  </r>
  <r>
    <s v="B078V8R9BS"/>
    <s v="Butterfly EKN 1.5-Litre Electric Kettle (Silver with Black)"/>
    <x v="42"/>
    <n v="749"/>
    <n v="1111"/>
    <n v="0.33"/>
    <n v="4.2"/>
    <n v="35693"/>
  </r>
  <r>
    <s v="B09RWQ7YR6"/>
    <s v="MI 138.8 cm (55 inches) 5X Series 4K Ultra HD LED Smart Android TV L55M6-ES (Grey)"/>
    <x v="81"/>
    <n v="46999"/>
    <n v="69999"/>
    <n v="0.33"/>
    <n v="4.3"/>
    <n v="21252"/>
  </r>
  <r>
    <s v="B00O2R38C4"/>
    <s v="Luminous Vento Deluxe 150 mm Exhaust Fan for Kitchen, Bathroom with Strong Air Suction, Rust Proof Body and Dust Protection Shutters (2-Year Warranty, White)"/>
    <x v="170"/>
    <n v="999"/>
    <n v="1490"/>
    <n v="0.33"/>
    <n v="4.0999999999999996"/>
    <n v="12999"/>
  </r>
  <r>
    <s v="B01892MIPA"/>
    <s v="AO Smith HSE-VAS-X-015 Storage 15 Litre Vertical Water Heater (Geyser) White 4 Star"/>
    <x v="104"/>
    <n v="7349"/>
    <n v="10900"/>
    <n v="0.33"/>
    <n v="4.2"/>
    <n v="11957"/>
  </r>
  <r>
    <s v="B08YDFX7Y1"/>
    <s v="ZEBRONICS Zeb-Dash Plus 2.4GHz High Precision Wireless Mouse with up to 1600 DPI, Power Saving Mode, Nano Receiver and Plug &amp; Play Usage - USB"/>
    <x v="76"/>
    <n v="299"/>
    <n v="449"/>
    <n v="0.33"/>
    <n v="3.5"/>
    <n v="11827"/>
  </r>
  <r>
    <s v="B00935MGHS"/>
    <s v="Prestige PSMFB 800 Watt Sandwich Toaster with Fixed Plates, Black"/>
    <x v="67"/>
    <n v="1199"/>
    <n v="1795"/>
    <n v="0.33"/>
    <n v="4.2"/>
    <n v="5967"/>
  </r>
  <r>
    <s v="B07FJNNZCJ"/>
    <s v="V-Guard Zenora RO+UF+MB Water Purifier | Suitable for water with TDS up to 2000 ppm | 8 Stage Purification with World-class RO Membrane and Advanced UF Membrane | Free PAN India Installation &amp; 1-Year Comprehensive Warranty | 7 Litre, Black"/>
    <x v="27"/>
    <n v="8699"/>
    <n v="13049"/>
    <n v="0.33"/>
    <n v="4.3"/>
    <n v="5891"/>
  </r>
  <r>
    <s v="B09GB5B4BK"/>
    <s v="HP 150 Wireless USB Mouse with Ergonomic and ambidextrous Design, 1600 DPI Optical Tracking, 2.4 GHz Wireless connectivity, Dual-Function Scroll Wheel and 12 Month Long Battery Life. 3-Years Warranty."/>
    <x v="76"/>
    <n v="599"/>
    <n v="899"/>
    <n v="0.33"/>
    <n v="4"/>
    <n v="4018"/>
  </r>
  <r>
    <s v="B0B56YRBNT"/>
    <s v="Tecno Spark 9 (Sky Mirror, 6GB RAM,128GB Storage) | 11GB Expandable RAM | Helio G37 Gaming Processor"/>
    <x v="135"/>
    <n v="8999"/>
    <n v="13499"/>
    <n v="0.33"/>
    <n v="3.8"/>
    <n v="3145"/>
  </r>
  <r>
    <s v="B09CKSYBLR"/>
    <s v="InstaCuppa Rechargeable Mini Electric Chopper - Stainless Steel Blades, One Touch Operation, for Mincing Garlic, Ginger, Onion, Vegetable, Meat, Nuts, (White, 250 ML, Pack of 1, 45 Watts)"/>
    <x v="106"/>
    <n v="999"/>
    <n v="1499"/>
    <n v="0.33"/>
    <n v="4.0999999999999996"/>
    <n v="1646"/>
  </r>
  <r>
    <s v="B09YL9SN9B"/>
    <s v="LG 80 cm (32 inches) HD Ready Smart LED TV 32LQ576BPSA (Ceramic Black)"/>
    <x v="81"/>
    <n v="15990"/>
    <n v="23990"/>
    <n v="0.33"/>
    <n v="4.3"/>
    <n v="1035"/>
  </r>
  <r>
    <s v="B018SJJ0GE"/>
    <s v="Libra Roti Maker Electric Automatic | chapati Maker Electric Automatic | roti Maker Machine with 900 Watts for Making Roti/Chapati/Parathas - Stainless Steel"/>
    <x v="171"/>
    <n v="1999"/>
    <n v="2999"/>
    <n v="0.33"/>
    <n v="4.4000000000000004"/>
    <n v="388"/>
  </r>
  <r>
    <s v="B09474JWN6"/>
    <s v="HealthSense Rechargeable Lint Remover for Clothes | Fuzz and Fur Remover | Electric Fabric Shaver, Trimmer for Clothes, Carpet, Sofa, Sweaters, Curtains | One-Year Warranty Included - New-Feel LR350"/>
    <x v="28"/>
    <n v="999"/>
    <n v="1500"/>
    <n v="0.33"/>
    <n v="4.2"/>
    <n v="386"/>
  </r>
  <r>
    <s v="B09XHXXCFH"/>
    <s v="AGARO Regal Electric Rice Cooker, 3L Ceramic Inner Bowl, Cooks Up to 600 Gms Raw Rice, SS Steamer, Preset Cooking Functions, Preset Timer, Keep Warm Function, LED Display, Black"/>
    <x v="145"/>
    <n v="3685"/>
    <n v="5495"/>
    <n v="0.33"/>
    <n v="4.0999999999999996"/>
    <n v="290"/>
  </r>
  <r>
    <s v="B0B2DD8BQ8"/>
    <s v="Wipro Vesta Grill 1000 Watt Sandwich Maker |Dual function-SW Maker&amp;Griller|Non stick Coat -BPA&amp;PTFE Free |Auto Temp Cut-off| Height Control -180·∂ø&amp;105·∂ø |2 year warranty|SS Finish|Standard size"/>
    <x v="67"/>
    <n v="2079"/>
    <n v="3099"/>
    <n v="0.33"/>
    <n v="4.0999999999999996"/>
    <n v="282"/>
  </r>
  <r>
    <s v="B09NY7W8YD"/>
    <s v="POCO C31 (Shadow Gray, 64 GB) (4 GB RAM)"/>
    <x v="135"/>
    <n v="7998"/>
    <n v="11999"/>
    <n v="0.33"/>
    <n v="3.8"/>
    <n v="125"/>
  </r>
  <r>
    <s v="B0BPBG712X"/>
    <s v="Portable, Handy Compact Plug-in Portable Digital Electric Heater Fan Wall-Outlet Handy Air Warmer Blower Adjustable Timer Digital Display Heater for Home/Office/Camper (Black, 400 Watts)"/>
    <x v="69"/>
    <n v="799"/>
    <n v="1199"/>
    <n v="0.33"/>
    <n v="4.4000000000000004"/>
    <n v="17"/>
  </r>
  <r>
    <s v="B01HGCLUH6"/>
    <s v="TP-link N300 WiFi Wireless Router TL-WR845N | 300Mbps Wi-Fi Speed | Three 5dBi high gain Antennas | IPv6 Compatible | AP/RE/WISP Mode | Parental Control | Guest Network"/>
    <x v="93"/>
    <n v="1149"/>
    <n v="1699"/>
    <n v="0.32"/>
    <n v="4.2"/>
    <n v="122478"/>
  </r>
  <r>
    <s v="B09QS9X9L8"/>
    <s v="Redmi Note 11 (Horizon Blue, 6GB RAM, 64GB Storage)|90Hz FHD+ AMOLED Display | Qualcomm¬Æ Snapdragon‚Ñ¢ 680-6nm | 33W Charger Included"/>
    <x v="135"/>
    <n v="12999"/>
    <n v="18999"/>
    <n v="0.32"/>
    <n v="4.0999999999999996"/>
    <n v="50772"/>
  </r>
  <r>
    <s v="B09QS9X16F"/>
    <s v="Redmi Note 11 (Space Black, 6GB RAM, 64GB Storage) | 90Hz FHD+ AMOLED Display | Qualcomm¬Æ Snapdragon‚Ñ¢ 680-6nm | 33W Charger Included"/>
    <x v="135"/>
    <n v="12999"/>
    <n v="18999"/>
    <n v="0.32"/>
    <n v="4.0999999999999996"/>
    <n v="50772"/>
  </r>
  <r>
    <s v="B09QS9CWLV"/>
    <s v="Redmi Note 11 (Horizon Blue, 6GB RAM, 64GB Storage)|90Hz FHD+ AMOLED Display | Qualcomm¬Æ Snapdragon‚Ñ¢ 680-6nm | 33W Charger Included"/>
    <x v="135"/>
    <n v="12999"/>
    <n v="18999"/>
    <n v="0.32"/>
    <n v="4.0999999999999996"/>
    <n v="50772"/>
  </r>
  <r>
    <s v="B09TWH8YHM"/>
    <s v="Samsung Galaxy M33 5G (Emerald Brown, 6GB, 128GB Storage) | 6000mAh Battery | Upto 12GB RAM with RAM Plus | Travel Adapter to be Purchased Separately"/>
    <x v="135"/>
    <n v="16999"/>
    <n v="24999"/>
    <n v="0.32"/>
    <n v="4.0999999999999996"/>
    <n v="22318"/>
  </r>
  <r>
    <s v="B0B14MR9L1"/>
    <s v="Samsung Galaxy M33 5G (Emerald Brown, 6GB, 128GB Storage) | 6000mAh Battery | Upto 12GB RAM with RAM Plus | Travel Adapter to be Purchased Separately"/>
    <x v="135"/>
    <n v="16999"/>
    <n v="24999"/>
    <n v="0.32"/>
    <n v="4.0999999999999996"/>
    <n v="22318"/>
  </r>
  <r>
    <s v="B07JF9B592"/>
    <s v="MAONO AU-400 Lavalier Auxiliary Omnidirectional Microphone (Black)"/>
    <x v="90"/>
    <n v="478"/>
    <n v="699"/>
    <n v="0.32"/>
    <n v="3.8"/>
    <n v="20218"/>
  </r>
  <r>
    <s v="B00NM6MO26"/>
    <s v="Prestige PIC 16.0+ 1900W Induction Cooktop with Soft Touch Push Buttons (Black)"/>
    <x v="105"/>
    <n v="2698"/>
    <n v="3945"/>
    <n v="0.32"/>
    <n v="4"/>
    <n v="15034"/>
  </r>
  <r>
    <s v="B0B15GSPQW"/>
    <s v="Samsung 138 cm (55 inches) Crystal 4K Neo Series Ultra HD Smart LED TV UA55AUE65AKXXL (Black)"/>
    <x v="81"/>
    <n v="47990"/>
    <n v="70900"/>
    <n v="0.32"/>
    <n v="4.3"/>
    <n v="7109"/>
  </r>
  <r>
    <s v="B0187F2IOK"/>
    <s v="Bajaj HM-01 Powerful 250W Hand Mixer, Black"/>
    <x v="84"/>
    <n v="1499"/>
    <n v="2199"/>
    <n v="0.32"/>
    <n v="4.4000000000000004"/>
    <n v="6531"/>
  </r>
  <r>
    <s v="B0B1YZX72F"/>
    <s v="Acer 127 cm (50 inches) I Series 4K Ultra HD Android Smart LED TV AR50AR2851UDFL (Black)"/>
    <x v="81"/>
    <n v="27999"/>
    <n v="40990"/>
    <n v="0.32"/>
    <n v="4.3"/>
    <n v="4703"/>
  </r>
  <r>
    <s v="B07KSB1MLX"/>
    <s v="AmazonBasics Digital Optical Coax to Analog RCA Audio Converter Adapter with Fiber Cable"/>
    <x v="37"/>
    <n v="1089"/>
    <n v="1600"/>
    <n v="0.32"/>
    <n v="4"/>
    <n v="3565"/>
  </r>
  <r>
    <s v="B0B6F8HHR6"/>
    <s v="MI 108 cm (43 inches) 5A Series Full HD Smart Android LED TV L43M7-EAIN (Black)"/>
    <x v="81"/>
    <n v="24999"/>
    <n v="35999"/>
    <n v="0.31"/>
    <n v="4.2"/>
    <n v="32840"/>
  </r>
  <r>
    <s v="B005LJQMCK"/>
    <s v="BlueRigger Digital Optical Audio Toslink Cable (3.3 Feet / 1 Meter) With 8 Channel (7.1) Audio Support (for Home Theatre, Xbox, Playstation etc.)"/>
    <x v="37"/>
    <n v="416"/>
    <n v="599"/>
    <n v="0.31"/>
    <n v="4.2"/>
    <n v="30023"/>
  </r>
  <r>
    <s v="B08Y5QJXSR"/>
    <s v="atomberg Renesa 1200mm BLDC Motor with Remote 3 Blade Energy Saving Ceiling Fan (Matt Black)"/>
    <x v="109"/>
    <n v="3569"/>
    <n v="5190"/>
    <n v="0.31"/>
    <n v="4.3"/>
    <n v="28629"/>
  </r>
  <r>
    <s v="B00935MD1C"/>
    <s v="Prestige PRWO 1.8-2 700-Watts Delight Electric Rice Cooker with 2 Aluminium Cooking Pans - 1.8 Liters, White"/>
    <x v="145"/>
    <n v="2719"/>
    <n v="3945"/>
    <n v="0.31"/>
    <n v="3.7"/>
    <n v="13406"/>
  </r>
  <r>
    <s v="B0747VDH9L"/>
    <s v="INALSA Hand Blender 1000 Watt with Chopper, Whisker, 600 ml Multipurpose Jar|Variable Speed And Turbo Speed Function |100% Copper Motor |Low Noise |ANTI-SPLASH TECHNOLOGY|2 Year Warranty"/>
    <x v="51"/>
    <n v="2742"/>
    <n v="3995"/>
    <n v="0.31"/>
    <n v="4.4000000000000004"/>
    <n v="11148"/>
  </r>
  <r>
    <s v="B00NFD0ETQ"/>
    <s v="Logitech G402 Hyperion Fury USB Wired Gaming Mouse, 4,000 DPI, Lightweight, 8 Programmable Buttons, Compatible for PC/Mac - Black"/>
    <x v="29"/>
    <n v="1995"/>
    <n v="2895"/>
    <n v="0.31"/>
    <n v="4.5999999999999996"/>
    <n v="10760"/>
  </r>
  <r>
    <s v="B01LYU3BZF"/>
    <s v="Havells Ambrose 1200mm Ceiling Fan (Gold Mist Wood)"/>
    <x v="109"/>
    <n v="2199"/>
    <n v="3190"/>
    <n v="0.31"/>
    <n v="4.3"/>
    <n v="9650"/>
  </r>
  <r>
    <s v="B00LHZW3XY"/>
    <s v="Luxor 5 Subject Single Ruled Notebook - A5 Size, 70 GSM, 300 Pages"/>
    <x v="172"/>
    <n v="125"/>
    <n v="180"/>
    <n v="0.31"/>
    <n v="4.4000000000000004"/>
    <n v="8053"/>
  </r>
  <r>
    <s v="B0B15CPR37"/>
    <s v="Samsung 108 cm (43 inches) Crystal 4K Neo Series Ultra HD Smart LED TV UA43AUE65AKXXL (Black)"/>
    <x v="81"/>
    <n v="32990"/>
    <n v="47900"/>
    <n v="0.31"/>
    <n v="4.3"/>
    <n v="7109"/>
  </r>
  <r>
    <s v="B07LDN9Q2P"/>
    <s v="Havells D'zire 1000 watt Dry Iron With American Heritage Sole Plate, Aerodynamic Design, Easy Grip Temperature Knob &amp; 2 years Warranty. (Mint)"/>
    <x v="116"/>
    <n v="889"/>
    <n v="1295"/>
    <n v="0.31"/>
    <n v="4.3"/>
    <n v="6400"/>
  </r>
  <r>
    <s v="B0B1YY6JJL"/>
    <s v="Acer 109 cm (43 inches) I Series 4K Ultra HD Android Smart LED TV AR43AR2851UDFL (Black)"/>
    <x v="81"/>
    <n v="23999"/>
    <n v="34990"/>
    <n v="0.31"/>
    <n v="4.3"/>
    <n v="4703"/>
  </r>
  <r>
    <s v="B0B1YZ9CB8"/>
    <s v="Acer 139 cm (55 inches) I Series 4K Ultra HD Android Smart LED TV AR55AR2851UDFL (Black)"/>
    <x v="81"/>
    <n v="32999"/>
    <n v="47990"/>
    <n v="0.31"/>
    <n v="4.3"/>
    <n v="4703"/>
  </r>
  <r>
    <s v="B078WB1VWJ"/>
    <s v="Usha EI 3710 Heavy Weight 1000-Watt Dry Iron with Golden American Heritage Soleplate, 1.75 Kg(White)"/>
    <x v="116"/>
    <n v="1110"/>
    <n v="1599"/>
    <n v="0.31"/>
    <n v="4.3"/>
    <n v="4022"/>
  </r>
  <r>
    <s v="B09WF4Q7B3"/>
    <s v="Wipro Vesta 1380W Cordless Steam Iron Quick heat up with 20gm/ min Steam Burst, Scratch resistant Ceramic soleplate ,Vertical and Horizontal Ironing, Steam burst of upto .8g/ shot"/>
    <x v="88"/>
    <n v="1799"/>
    <n v="2599"/>
    <n v="0.31"/>
    <n v="3.6"/>
    <n v="771"/>
  </r>
  <r>
    <s v="B01MF8MB65"/>
    <s v="boAt Bassheads 225 in Ear Wired Earphones with Mic(Blue)"/>
    <x v="13"/>
    <n v="699"/>
    <n v="999"/>
    <n v="0.3"/>
    <n v="4.0999999999999996"/>
    <n v="273189"/>
  </r>
  <r>
    <s v="B004IO5BMQ"/>
    <s v="Logitech M235 Wireless Mouse, 1000 DPI Optical Tracking, 12 Month Life Battery, Compatible with Windows, Mac, Chromebook/PC/Laptop"/>
    <x v="76"/>
    <n v="699"/>
    <n v="995"/>
    <n v="0.3"/>
    <n v="4.5"/>
    <n v="54405"/>
  </r>
  <r>
    <s v="B07WDKLRM4"/>
    <s v="iQOO Z6 44W by vivo (Lumina Blue, 4GB RAM, 128GB Storage) | 6.44&quot; FHD+ AMOLED Display | 50% Charge in just 27 mins | in-Display Fingerprint Scanning"/>
    <x v="135"/>
    <n v="13999"/>
    <n v="19999"/>
    <n v="0.3"/>
    <n v="4.0999999999999996"/>
    <n v="19252"/>
  </r>
  <r>
    <s v="B07WGPKTS4"/>
    <s v="iQOO Z6 44W by vivo (Raven Black, 4GB RAM, 128GB Storage) | 6.44&quot; FHD+ AMOLED Display | 50% Charge in just 27 mins | in-Display Fingerprint Scanning"/>
    <x v="135"/>
    <n v="13999"/>
    <n v="19999"/>
    <n v="0.3"/>
    <n v="4.0999999999999996"/>
    <n v="19252"/>
  </r>
  <r>
    <s v="B0798PJPCL"/>
    <s v="Portronics My buddy plus Adjustable Laptop cooling Table (Brown)"/>
    <x v="17"/>
    <n v="1889"/>
    <n v="2699"/>
    <n v="0.3"/>
    <n v="4.3"/>
    <n v="17394"/>
  </r>
  <r>
    <s v="B087FXHB6J"/>
    <s v="Zebronics Zeb-Companion 107 USB Wireless Keyboard and Mouse Set with Nano Receiver (Black)"/>
    <x v="148"/>
    <n v="699"/>
    <n v="999"/>
    <n v="0.3"/>
    <n v="3.5"/>
    <n v="15295"/>
  </r>
  <r>
    <s v="B075K76YW1"/>
    <s v="Inalsa Hand Blender| Hand Mixer|Beater - Easy Mix, Powerful 250 Watt Motor | Variable 7 Speed Control | 1 Year Warranty | (White/Red)"/>
    <x v="84"/>
    <n v="979"/>
    <n v="1395"/>
    <n v="0.3"/>
    <n v="4.2"/>
    <n v="15252"/>
  </r>
  <r>
    <s v="B078HRR1XV"/>
    <s v="Wacom One by CTL-472/K0-CX Digital Drawing Graphics Pen Tablet (Red &amp; Black) Small (6-inch x 3.5-inch)(15x8cm) | Battery Free Cordless Pen with 2048 Pressure Level"/>
    <x v="16"/>
    <n v="3303"/>
    <n v="4699"/>
    <n v="0.3"/>
    <n v="4.4000000000000004"/>
    <n v="13544"/>
  </r>
  <r>
    <s v="B07WDK3ZS2"/>
    <s v="iQOO Z6 Pro 5G by vivo (Legion Sky, 8GB RAM, 128GB Storage) | Snapdragon 778G 5G | 66W FlashCharge | 1300 nits Peak Brightness | HDR10+"/>
    <x v="135"/>
    <n v="20999"/>
    <n v="29990"/>
    <n v="0.3"/>
    <n v="4.3"/>
    <n v="9499"/>
  </r>
  <r>
    <s v="B07WHSJXLF"/>
    <s v="iQOO Z6 Pro 5G by vivo (Phantom Dusk, 8GB RAM, 128GB Storage) | Snapdragon 778G 5G | 66W FlashCharge | 1300 nits Peak Brightness | HDR10+"/>
    <x v="135"/>
    <n v="20999"/>
    <n v="29990"/>
    <n v="0.3"/>
    <n v="4.3"/>
    <n v="9499"/>
  </r>
  <r>
    <s v="B086199CWG"/>
    <s v="Maharaja Whiteline Odacio Plus 550-Watt Juicer Mixer Grinder with 3 Jars (Black/Silver)"/>
    <x v="36"/>
    <n v="3349"/>
    <n v="4799"/>
    <n v="0.3"/>
    <n v="3.7"/>
    <n v="4200"/>
  </r>
  <r>
    <s v="B00GHL8VP2"/>
    <s v="USHA 1212 PTC with Adjustable Thermostat Fan Heater (Black/Brown, 1500-Watts)."/>
    <x v="100"/>
    <n v="3487.77"/>
    <n v="4990"/>
    <n v="0.3"/>
    <n v="4.0999999999999996"/>
    <n v="1127"/>
  </r>
  <r>
    <s v="B09TWHTBKQ"/>
    <s v="Samsung Galaxy M33 5G (Mystique Green, 8GB, 128GB Storage) | 6000mAh Battery | Upto 16GB RAM with RAM Plus | Travel Adapter to be Purchased Separately"/>
    <x v="135"/>
    <n v="18499"/>
    <n v="25999"/>
    <n v="0.28999999999999998"/>
    <n v="4.0999999999999996"/>
    <n v="22318"/>
  </r>
  <r>
    <s v="B00H47GVGY"/>
    <s v="USHA Quartz Room Heater with Overheating Protection (3002, Ivory, 800 Watts)"/>
    <x v="100"/>
    <n v="1199"/>
    <n v="1695"/>
    <n v="0.28999999999999998"/>
    <n v="3.6"/>
    <n v="13300"/>
  </r>
  <r>
    <s v="B078HG2ZPS"/>
    <s v="Butterfly Smart Wet Grinder, 2L (White) with Coconut Scrapper Attachment, Output - 150 W, Input 260 W"/>
    <x v="173"/>
    <n v="3657.66"/>
    <n v="5156"/>
    <n v="0.28999999999999998"/>
    <n v="3.9"/>
    <n v="12837"/>
  </r>
  <r>
    <s v="B07WFPMGQQ"/>
    <s v="iQOO Z6 Pro 5G by vivo (Legion Sky, 6GB RAM, 128GB Storage) | Snapdragon 778G 5G | 66W FlashCharge | 1300 nits Peak Brightness | HDR10+"/>
    <x v="135"/>
    <n v="19999"/>
    <n v="27990"/>
    <n v="0.28999999999999998"/>
    <n v="4.3"/>
    <n v="9499"/>
  </r>
  <r>
    <s v="B07QHHCB27"/>
    <s v="KENT 16044 Hand Blender Stainless Steel 400 W | Variable Speed Control | Easy to Clean and Store | Low Noise Operation"/>
    <x v="51"/>
    <n v="1499"/>
    <n v="2100"/>
    <n v="0.28999999999999998"/>
    <n v="4.0999999999999996"/>
    <n v="6355"/>
  </r>
  <r>
    <s v="B0883LQJ6B"/>
    <s v="Usha Goliath GO1200WG Heavy Weight 1200-Watt Dry Iron, 1.8 Kg(Red)"/>
    <x v="116"/>
    <n v="1199"/>
    <n v="1690"/>
    <n v="0.28999999999999998"/>
    <n v="4.2"/>
    <n v="4580"/>
  </r>
  <r>
    <s v="B07LDPLSZC"/>
    <s v="Havells Glydo 1000 watt Dry Iron With American Heritage Non Stick Sole Plate, Aerodynamic Design, Easy Grip Temperature Knob &amp; 2 years Warranty. (Charcoal Blue)"/>
    <x v="116"/>
    <n v="849"/>
    <n v="1190"/>
    <n v="0.28999999999999998"/>
    <n v="4.2"/>
    <n v="4184"/>
  </r>
  <r>
    <s v="B09XXZXQC1"/>
    <s v="Xiaomi Pad 5| Qualcomm Snapdragon 860| 120Hz Refresh Rate| 6GB, 128GB| 2.5K+ Display (10.95-inch/27.81cm)|1 Billion Colours| Dolby Vision Atmos| Quad Speakers| Wi-Fi| Gray"/>
    <x v="174"/>
    <n v="26999"/>
    <n v="37999"/>
    <n v="0.28999999999999998"/>
    <n v="4.5999999999999996"/>
    <n v="2886"/>
  </r>
  <r>
    <s v="B07DXRGWDJ"/>
    <s v="Philips Handheld Garment Steamer GC360/30 - Vertical &amp; Horizontal Steaming, 1200 Watt, up to 22g/min"/>
    <x v="88"/>
    <n v="4280"/>
    <n v="5995"/>
    <n v="0.28999999999999998"/>
    <n v="3.8"/>
    <n v="2112"/>
  </r>
  <r>
    <s v="B08LVVTGZK"/>
    <s v="Lifelong LLSM120G Sandwich Griller , Classic Pro 750 W Sandwich Maker with 4 Slice Non-Stick Fixed Plates for Sandwiches at Home with 1 Year Warranty (Black)"/>
    <x v="67"/>
    <n v="929"/>
    <n v="1300"/>
    <n v="0.28999999999999998"/>
    <n v="3.9"/>
    <n v="1672"/>
  </r>
  <r>
    <s v="B0BD92GDQH"/>
    <s v="OnePlus Nord Watch with 1.78‚Äù AMOLED Display, 60 Hz Refresh Rate, 105 Fitness Modes, 10 Days Battery, SPO2, Heart Rate, Stress Monitor, Women Health Tracker &amp; Multiple Watch Face [Midnight Black]"/>
    <x v="1"/>
    <n v="4999"/>
    <n v="6999"/>
    <n v="0.28999999999999998"/>
    <n v="3.8"/>
    <n v="758"/>
  </r>
  <r>
    <s v="B07G147SZD"/>
    <s v="NEXOMS Instant Heating Water Tap Wall Mounted with 3 Pin Indian Plug (16Amp)"/>
    <x v="57"/>
    <n v="2699"/>
    <n v="3799"/>
    <n v="0.28999999999999998"/>
    <n v="4"/>
    <n v="727"/>
  </r>
  <r>
    <s v="B084N18QZY"/>
    <s v="Belkin USB C to USB-C Fast Charging Type C Cable, 60W PD, 3.3 feet (1 meter) for Laptop, Personal Computer, Tablet, Smartphone - Black, USB-IF Certified"/>
    <x v="3"/>
    <n v="599"/>
    <n v="849"/>
    <n v="0.28999999999999998"/>
    <n v="4.5"/>
    <n v="577"/>
  </r>
  <r>
    <s v="B084MZYBTV"/>
    <s v="Belkin USB C to USB-C Fast Charging Type C Cable, 60W PD, 3.3 feet (1 meter) for Laptop, Personal Computer, Tablet, Smartphone - White, USB-IF Certified"/>
    <x v="3"/>
    <n v="599"/>
    <n v="849"/>
    <n v="0.28999999999999998"/>
    <n v="4.5"/>
    <n v="474"/>
  </r>
  <r>
    <s v="B09NY6TRXG"/>
    <s v="POCO C31 (Royal Blue, 64 GB) (4 GB RAM)"/>
    <x v="135"/>
    <n v="8499"/>
    <n v="11999"/>
    <n v="0.28999999999999998"/>
    <n v="3.9"/>
    <n v="276"/>
  </r>
  <r>
    <s v="B07K19NYZ8"/>
    <s v="Usha Hc 812 T Thermo Fan Room Heater"/>
    <x v="69"/>
    <n v="2320"/>
    <n v="3290"/>
    <n v="0.28999999999999998"/>
    <n v="3.8"/>
    <n v="195"/>
  </r>
  <r>
    <s v="B07CD2BN46"/>
    <s v="Xiaomi Mi Wired in Ear Earphones with Mic Basic with Ultra Deep Bass &amp; Aluminum Alloy Sound Chamber (Black)"/>
    <x v="13"/>
    <n v="429"/>
    <n v="599"/>
    <n v="0.28000000000000003"/>
    <n v="4.0999999999999996"/>
    <n v="119466"/>
  </r>
  <r>
    <s v="B0BR4F878Q"/>
    <s v="Swiffer Instant Electric Water Heater Faucet Tap Home-Kitchen Instantaneous Water Heater Tank less for Tap, LED Electric Head Water Heaters Tail Gallon Comfort(3000W) ((Pack of 1))"/>
    <x v="57"/>
    <n v="1439"/>
    <n v="1999"/>
    <n v="0.28000000000000003"/>
    <n v="4.8"/>
    <n v="53803"/>
  </r>
  <r>
    <s v="B09QS8V5N8"/>
    <s v="Redmi Note 11 (Space Black, 4GB RAM, 64GB Storage)|90Hz FHD+ AMOLED Display | Qualcomm¬Æ Snapdragon‚Ñ¢ 680-6nm | 33W Charger Included"/>
    <x v="135"/>
    <n v="12999"/>
    <n v="17999"/>
    <n v="0.28000000000000003"/>
    <n v="4.0999999999999996"/>
    <n v="50772"/>
  </r>
  <r>
    <s v="B094QZLJQ6"/>
    <s v="Seagate One Touch 2TB External HDD with Password Protection ‚Äì Black, for Windows and Mac, with 3 yr Data Recovery Services, and 4 Months Adobe CC Photography (STKY2000400)"/>
    <x v="166"/>
    <n v="5799"/>
    <n v="7999"/>
    <n v="0.28000000000000003"/>
    <n v="4.5"/>
    <n v="50273"/>
  </r>
  <r>
    <s v="B012MQS060"/>
    <s v="Logitech MK215 Wireless Keyboard and Mouse Combo for Windows, 2.4 GHz Wireless, Compact Design, 2-Year Battery Life(Keyboard),5 Month Battery Life(Mouse) PC/Laptop- Black"/>
    <x v="148"/>
    <n v="1295"/>
    <n v="1795"/>
    <n v="0.28000000000000003"/>
    <n v="4.0999999999999996"/>
    <n v="25771"/>
  </r>
  <r>
    <s v="B0B4F2XCK3"/>
    <s v="Samsung Galaxy M13 (Aqua Green, 6GB, 128GB Storage) | 6000mAh Battery | Upto 12GB RAM with RAM Plus"/>
    <x v="135"/>
    <n v="12999"/>
    <n v="17999"/>
    <n v="0.28000000000000003"/>
    <n v="4.0999999999999996"/>
    <n v="18998"/>
  </r>
  <r>
    <s v="B0B4F3QNDM"/>
    <s v="Samsung Galaxy M13 5G (Aqua Green, 6GB, 128GB Storage) | 5000mAh Battery | Upto 12GB RAM with RAM Plus"/>
    <x v="135"/>
    <n v="13999"/>
    <n v="19499"/>
    <n v="0.28000000000000003"/>
    <n v="4.0999999999999996"/>
    <n v="18998"/>
  </r>
  <r>
    <s v="B0B4F5L738"/>
    <s v="Samsung Galaxy M13 5G (Aqua Green, 6GB, 128GB Storage) | 5000mAh Battery | Upto 12GB RAM with RAM Plus"/>
    <x v="135"/>
    <n v="13999"/>
    <n v="19499"/>
    <n v="0.28000000000000003"/>
    <n v="4.0999999999999996"/>
    <n v="18998"/>
  </r>
  <r>
    <s v="B0B4F2ZWL3"/>
    <s v="Samsung Galaxy M13 (Stardust Brown, 6GB, 128GB Storage) | 6000mAh Battery | Upto 12GB RAM with RAM Plus"/>
    <x v="135"/>
    <n v="12999"/>
    <n v="17999"/>
    <n v="0.28000000000000003"/>
    <n v="4.0999999999999996"/>
    <n v="18998"/>
  </r>
  <r>
    <s v="B0B4F1YC3J"/>
    <s v="Samsung Galaxy M13 5G (Aqua Green, 6GB, 128GB Storage) | 5000mAh Battery | Upto 12GB RAM with RAM Plus"/>
    <x v="135"/>
    <n v="13999"/>
    <n v="19499"/>
    <n v="0.28000000000000003"/>
    <n v="4.0999999999999996"/>
    <n v="18998"/>
  </r>
  <r>
    <s v="B0B4F4QZ1H"/>
    <s v="Samsung Galaxy M13 5G (Stardust Brown, 6GB, 128GB Storage) | 5000mAh Battery | Upto 12GB RAM with RAM Plus"/>
    <x v="135"/>
    <n v="13999"/>
    <n v="19499"/>
    <n v="0.28000000000000003"/>
    <n v="4.0999999999999996"/>
    <n v="18998"/>
  </r>
  <r>
    <s v="B07RD611Z8"/>
    <s v="Ambrane 20000mAh Power Bank with 20W Fast Charging, Triple Output, Power Delivery, Type C Input, Made in India, Multi-Layer Protection, Li-Polymer + Type C Cable (Stylo-20k, Black)"/>
    <x v="82"/>
    <n v="1799"/>
    <n v="2499"/>
    <n v="0.28000000000000003"/>
    <n v="4.0999999999999996"/>
    <n v="18678"/>
  </r>
  <r>
    <s v="B07RD611Z8"/>
    <s v="Ambrane 20000mAh Power Bank with 20W Fast Charging, Triple Output, Power Delivery, Type C Input, Made in India, Multi-Layer Protection, Li-Polymer + Type C Cable (Stylo-20k, Black)"/>
    <x v="82"/>
    <n v="1799"/>
    <n v="2499"/>
    <n v="0.28000000000000003"/>
    <n v="4.0999999999999996"/>
    <n v="18678"/>
  </r>
  <r>
    <s v="B07WGPBXY9"/>
    <s v="Pigeon by Stovekraft Quartz Electric Kettle (14299) 1.7 Litre with Stainless Steel Body, used for boiling Water, making tea and coffee, instant noodles, soup etc. 1500 Watt (Silver)"/>
    <x v="99"/>
    <n v="899"/>
    <n v="1249"/>
    <n v="0.28000000000000003"/>
    <n v="3.9"/>
    <n v="17424"/>
  </r>
  <r>
    <s v="B08VFF6JQ8"/>
    <s v="Samsung 25W USB Travel Adapter for Cellular Phones - White"/>
    <x v="21"/>
    <n v="1219"/>
    <n v="1699"/>
    <n v="0.28000000000000003"/>
    <n v="4.4000000000000004"/>
    <n v="8891"/>
  </r>
  <r>
    <s v="B0BBN4DZBD"/>
    <s v="Redmi A1 (Light Blue, 2GB RAM, 32GB Storage) | Segment Best AI Dual Cam | 5000mAh Battery | Leather Texture Design | Android 12"/>
    <x v="135"/>
    <n v="6499"/>
    <n v="8999"/>
    <n v="0.28000000000000003"/>
    <n v="4"/>
    <n v="7807"/>
  </r>
  <r>
    <s v="B0BBN56J5H"/>
    <s v="Redmi A1 (Black, 2GB RAM, 32GB Storage) | Segment Best AI Dual Cam | 5000mAh Battery | Leather Texture Design | Android 12"/>
    <x v="135"/>
    <n v="6499"/>
    <n v="8999"/>
    <n v="0.28000000000000003"/>
    <n v="4"/>
    <n v="7807"/>
  </r>
  <r>
    <s v="B0BBN3WF7V"/>
    <s v="Redmi A1 (Light Green, 2GB RAM 32GB ROM) | Segment Best AI Dual Cam | 5000mAh Battery | Leather Texture Design | Android 12"/>
    <x v="135"/>
    <n v="6499"/>
    <n v="8999"/>
    <n v="0.28000000000000003"/>
    <n v="4"/>
    <n v="7807"/>
  </r>
  <r>
    <s v="B0B3MMYHYW"/>
    <s v="OnePlus 126 cm (50 inches) Y Series 4K Ultra HD Smart Android LED TV 50Y1S Pro (Black)"/>
    <x v="81"/>
    <n v="32999"/>
    <n v="45999"/>
    <n v="0.28000000000000003"/>
    <n v="4.2"/>
    <n v="7298"/>
  </r>
  <r>
    <s v="B08ZHYNTM1"/>
    <s v="Havells Festiva 1200mm Dust Resistant Ceiling Fan (Gold Mist)"/>
    <x v="109"/>
    <n v="2899"/>
    <n v="4005"/>
    <n v="0.28000000000000003"/>
    <n v="4.3"/>
    <n v="7140"/>
  </r>
  <r>
    <s v="B095JQVC7N"/>
    <s v="OnePlus 138.7 cm (55 inches) U Series 4K LED Smart Android TV 55U1S (Black)"/>
    <x v="81"/>
    <n v="42999"/>
    <n v="59999"/>
    <n v="0.28000000000000003"/>
    <n v="4.0999999999999996"/>
    <n v="6753"/>
  </r>
  <r>
    <s v="B00K57MR22"/>
    <s v="Sujata Dynamix DX Mixer Grinder, 900W, 3 Jars (White)"/>
    <x v="85"/>
    <n v="6120"/>
    <n v="8478"/>
    <n v="0.28000000000000003"/>
    <n v="4.5999999999999996"/>
    <n v="6550"/>
  </r>
  <r>
    <s v="B08MXJYB2V"/>
    <s v="USHA RapidMix 500-Watt Copper Motor Mixer Grinder with 3 Jars and 5 Years Warranty(Sea Green/White)"/>
    <x v="85"/>
    <n v="2449"/>
    <n v="3390"/>
    <n v="0.28000000000000003"/>
    <n v="4"/>
    <n v="5206"/>
  </r>
  <r>
    <s v="B014HDJ7ZE"/>
    <s v="Bajaj Majesty Duetto Gas 6 Ltr Vertical Water Heater ( LPG), White"/>
    <x v="57"/>
    <n v="5365"/>
    <n v="7445"/>
    <n v="0.28000000000000003"/>
    <n v="3.9"/>
    <n v="3584"/>
  </r>
  <r>
    <s v="B00S9BSJC8"/>
    <s v="Philips Viva Collection HR1832/00 1.5-Litre400-Watt Juicer (Ink Black)"/>
    <x v="34"/>
    <n v="6499"/>
    <n v="8995"/>
    <n v="0.28000000000000003"/>
    <n v="4.3"/>
    <n v="2810"/>
  </r>
  <r>
    <s v="B01L7C4IU2"/>
    <s v="Havells Ambrose 1200mm Ceiling Fan (Pearl White Wood)"/>
    <x v="109"/>
    <n v="2199"/>
    <n v="3045"/>
    <n v="0.28000000000000003"/>
    <n v="4.2"/>
    <n v="2686"/>
  </r>
  <r>
    <s v="B09CTWFV5W"/>
    <s v="PHILIPS Air Fryer HD9200/90, uses up to 90% less fat, 1400W, 4.1 Liter, with Rapid Air Technology (Black), Large"/>
    <x v="46"/>
    <n v="7199"/>
    <n v="9995"/>
    <n v="0.28000000000000003"/>
    <n v="4.4000000000000004"/>
    <n v="1964"/>
  </r>
  <r>
    <s v="B0B7DHSKS7"/>
    <s v="Nokia 8210 4G Volte keypad Phone with Dual SIM, Big Display, inbuilt MP3 Player &amp; Wireless FM Radio | Blue"/>
    <x v="175"/>
    <n v="3799"/>
    <n v="5299"/>
    <n v="0.28000000000000003"/>
    <n v="3.5"/>
    <n v="1641"/>
  </r>
  <r>
    <s v="B0B997FBZT"/>
    <s v="Acer 139 cm (55 inches) H Series 4K Ultra HD Android Smart LED TV AR55AR2851UDPRO (Black)"/>
    <x v="81"/>
    <n v="35999"/>
    <n v="49990"/>
    <n v="0.28000000000000003"/>
    <n v="4.3"/>
    <n v="1611"/>
  </r>
  <r>
    <s v="B009P2LIL4"/>
    <s v="Bajaj Majesty RX10 2000 Watts Heat Convector Room Heater (White, ISI Approved)"/>
    <x v="176"/>
    <n v="2219"/>
    <n v="3080"/>
    <n v="0.28000000000000003"/>
    <n v="3.6"/>
    <n v="468"/>
  </r>
  <r>
    <s v="B08Y55LPBF"/>
    <s v="Redmi 126 cm (50 inches) 4K Ultra HD Android Smart LED TV X50 | L50M6-RA (Black)"/>
    <x v="81"/>
    <n v="32999"/>
    <n v="44999"/>
    <n v="0.27"/>
    <n v="4.2"/>
    <n v="45238"/>
  </r>
  <r>
    <s v="B09Q5SWVBJ"/>
    <s v="OnePlus 80 cm (32 inches) Y Series HD Ready Smart Android LED TV 32 Y1S (Black)"/>
    <x v="81"/>
    <n v="15999"/>
    <n v="21999"/>
    <n v="0.27"/>
    <n v="4.2"/>
    <n v="34899"/>
  </r>
  <r>
    <s v="B0B6F98KJJ"/>
    <s v="MI 100 cm (40 inches) 5A Series Full HD Smart Android LED TV with 24W Dolby Audio &amp; Metal Bezel-Less Frame (Black) (2022 Model)"/>
    <x v="81"/>
    <n v="21999"/>
    <n v="29999"/>
    <n v="0.27"/>
    <n v="4.2"/>
    <n v="32840"/>
  </r>
  <r>
    <s v="B09HQSV46W"/>
    <s v="Mi 100 cm (40 inches) Horizon Edition Full HD Android LED TV 4A | L40M6-EI (Black)"/>
    <x v="81"/>
    <n v="21999"/>
    <n v="29999"/>
    <n v="0.27"/>
    <n v="4.2"/>
    <n v="32840"/>
  </r>
  <r>
    <s v="B0B4F2TTTS"/>
    <s v="Samsung Galaxy M13 (Aqua Green, 4GB, 64GB Storage) | 6000mAh Battery | Upto 8GB RAM with RAM Plus"/>
    <x v="135"/>
    <n v="10999"/>
    <n v="14999"/>
    <n v="0.27"/>
    <n v="4.0999999999999996"/>
    <n v="18998"/>
  </r>
  <r>
    <s v="B0B4F52B5X"/>
    <s v="Samsung Galaxy M13 (Midnight Blue, 4GB, 64GB Storage) | 6000mAh Battery | Upto 8GB RAM with RAM Plus"/>
    <x v="135"/>
    <n v="10999"/>
    <n v="14999"/>
    <n v="0.27"/>
    <n v="4.0999999999999996"/>
    <n v="18998"/>
  </r>
  <r>
    <s v="B0819HZPXL"/>
    <s v="Zebronics Zeb-Transformer-M Optical USB Gaming Mouse with LED Effect(Black)"/>
    <x v="29"/>
    <n v="399"/>
    <n v="549"/>
    <n v="0.27"/>
    <n v="4.4000000000000004"/>
    <n v="18139"/>
  </r>
  <r>
    <s v="B07Y5FDPKV"/>
    <s v="KENT 16051 Hand Blender 300 W | 5 Variable Speed Control | Multiple Beaters &amp; Dough Hooks | Turbo Function"/>
    <x v="51"/>
    <n v="1745"/>
    <n v="2400"/>
    <n v="0.27"/>
    <n v="4.2"/>
    <n v="14160"/>
  </r>
  <r>
    <s v="B09XJ5LD6L"/>
    <s v="Samsung Galaxy M53 5G (Deep Ocean Blue, 6GB, 128GB Storage) | 108MP | sAmoled+ 120Hz | 12GB RAM with RAM Plus | Travel Adapter to be Purchased Separately"/>
    <x v="135"/>
    <n v="23999"/>
    <n v="32999"/>
    <n v="0.27"/>
    <n v="3.9"/>
    <n v="8866"/>
  </r>
  <r>
    <s v="B01M5B0TPW"/>
    <s v="Borosil Chef Delite BCH20DBB21 300-Watt Chopper (Black)"/>
    <x v="106"/>
    <n v="1819"/>
    <n v="2490"/>
    <n v="0.27"/>
    <n v="4.4000000000000004"/>
    <n v="7946"/>
  </r>
  <r>
    <s v="B0763K5HLQ"/>
    <s v="InstaCuppa Milk Frother for Coffee - Handheld Battery-Operated Electric Milk and Coffee Frother, Stainless Steel Whisk and Stand, Portable Foam Maker for Coffee, Cappuccino, Lattes, and Egg Beaters"/>
    <x v="122"/>
    <n v="1099"/>
    <n v="1499"/>
    <n v="0.27"/>
    <n v="4.0999999999999996"/>
    <n v="4401"/>
  </r>
  <r>
    <s v="B01L6MT7E0"/>
    <s v="Philips AC1215/20 Air purifier, removes 99.97% airborne pollutants, 4-stage filtration with True HEPA filter (white)"/>
    <x v="39"/>
    <n v="8799"/>
    <n v="11995"/>
    <n v="0.27"/>
    <n v="4.0999999999999996"/>
    <n v="4157"/>
  </r>
  <r>
    <s v="B08Y7MXFMK"/>
    <s v="Offbeat¬Æ - DASH 2.4GHz Wireless + Bluetooth 5.1 Mouse, Multi-Device Dual Mode Slim Rechargeable Silent Click Buttons Wireless Bluetooth Mouse, 3 Adjustable DPI, Works on 2 devices at the same time with a switch button for Windows/Mac/Android/Ipad/Smart TV"/>
    <x v="76"/>
    <n v="1099"/>
    <n v="1499"/>
    <n v="0.27"/>
    <n v="4.2"/>
    <n v="2375"/>
  </r>
  <r>
    <s v="B088WCFPQF"/>
    <s v="Cafe JEI French Press Coffee and Tea Maker 600ml with 4 Level Filtration System, Heat Resistant Borosilicate Glass (Black, 600ml)"/>
    <x v="177"/>
    <n v="1099"/>
    <n v="1500"/>
    <n v="0.27"/>
    <n v="4.5"/>
    <n v="1065"/>
  </r>
  <r>
    <s v="B09VGS66FV"/>
    <s v="Tesora - Inspired by you Large Premium Electric Kettle 1.8L, Stainless Steel Inner Body - Auto Power Cut, Boil Dry Protection &amp; Cool Touch Double Wall, Portable | 1500 Watts |1 Year Warranty | (White)"/>
    <x v="42"/>
    <n v="1349"/>
    <n v="1850"/>
    <n v="0.27"/>
    <n v="4.4000000000000004"/>
    <n v="638"/>
  </r>
  <r>
    <s v="B00V9NHDI4"/>
    <s v="Eureka Forbes Trendy Zip 1000 Watts powerful suction vacuum cleaner with resuable dust bag &amp; 5 accessories,1 year warrantycompact,light weight &amp; easy to use (Black)"/>
    <x v="159"/>
    <n v="2799"/>
    <n v="3799"/>
    <n v="0.26"/>
    <n v="3.9"/>
    <n v="32931"/>
  </r>
  <r>
    <s v="B08VB34KJ1"/>
    <s v="OPPO A74 5G (Fantastic Purple,6GB RAM,128GB Storage) with No Cost EMI/Additional Exchange Offers"/>
    <x v="135"/>
    <n v="15490"/>
    <n v="20990"/>
    <n v="0.26"/>
    <n v="4.2"/>
    <n v="32916"/>
  </r>
  <r>
    <s v="B08VB2CMR3"/>
    <s v="OPPO A74 5G (Fluid Black, 6GB RAM, 128GB Storage) with No Cost EMI/Additional Exchange Offers"/>
    <x v="135"/>
    <n v="15490"/>
    <n v="20990"/>
    <n v="0.26"/>
    <n v="4.2"/>
    <n v="32916"/>
  </r>
  <r>
    <s v="B003L62T7W"/>
    <s v="Logitech B100 Wired USB Mouse, 3 yr Warranty, 800 DPI Optical Tracking, Ambidextrous PC/Mac/Laptop - Black"/>
    <x v="76"/>
    <n v="279"/>
    <n v="375"/>
    <n v="0.26"/>
    <n v="4.3"/>
    <n v="31534"/>
  </r>
  <r>
    <s v="B07WGPKMP5"/>
    <s v="iQOO Z6 44W by vivo (Raven Black, 6GB RAM, 128GB Storage) | 6.44&quot; FHD+ AMOLED Display | 50% Charge in just 27 mins | in-Display Fingerprint Scanning"/>
    <x v="135"/>
    <n v="15499"/>
    <n v="20999"/>
    <n v="0.26"/>
    <n v="4.0999999999999996"/>
    <n v="19253"/>
  </r>
  <r>
    <s v="B07WHQWXL7"/>
    <s v="iQOO Z6 44W by vivo (Lumina Blue, 6GB RAM, 128GB Storage) | 6.44&quot; FHD+ AMOLED Display | 50% Charge in just 27 mins | in-Display Fingerprint Scanning"/>
    <x v="135"/>
    <n v="15499"/>
    <n v="20999"/>
    <n v="0.26"/>
    <n v="4.0999999999999996"/>
    <n v="19252"/>
  </r>
  <r>
    <s v="B08PV1X771"/>
    <s v="Samsung 80 cm (32 inches) Wondertainment Series HD Ready LED Smart TV UA32TE40AAKBXL (Titan Gray)"/>
    <x v="81"/>
    <n v="15490"/>
    <n v="20900"/>
    <n v="0.26"/>
    <n v="4.3"/>
    <n v="16299"/>
  </r>
  <r>
    <s v="B00HZIOGXW"/>
    <s v="Crompton IHL 152 1500-Watt Immersion Water Heater with Copper Heating Element (Black)"/>
    <x v="113"/>
    <n v="610"/>
    <n v="825"/>
    <n v="0.26"/>
    <n v="4.0999999999999996"/>
    <n v="13165"/>
  </r>
  <r>
    <s v="B07RX42D3D"/>
    <s v="Tosaa T2STSR Sandwich Gas Toaster Regular (Black)"/>
    <x v="67"/>
    <n v="260"/>
    <n v="350"/>
    <n v="0.26"/>
    <n v="3.9"/>
    <n v="13127"/>
  </r>
  <r>
    <s v="B00J5DYCCA"/>
    <s v="Havells Ventil Air DSP 230mm Exhaust Fan (Pista Green)"/>
    <x v="170"/>
    <n v="1399"/>
    <n v="1890"/>
    <n v="0.26"/>
    <n v="4"/>
    <n v="8031"/>
  </r>
  <r>
    <s v="B07Y9PY6Y1"/>
    <s v="Sujata Powermatic Plus, Juicer Mixer Grinder with Chutney Jar, 900 Watts, 3 Jars (White)"/>
    <x v="36"/>
    <n v="6525"/>
    <n v="8820"/>
    <n v="0.26"/>
    <n v="4.5"/>
    <n v="5137"/>
  </r>
  <r>
    <s v="B07WNK1FFN"/>
    <s v="AGARO Esteem Multi Kettle 1.2 Litre, 600W with 3 Heating Modes &amp; Rapid Boil Technology"/>
    <x v="99"/>
    <n v="1260"/>
    <n v="1699"/>
    <n v="0.26"/>
    <n v="4.2"/>
    <n v="2891"/>
  </r>
  <r>
    <s v="B07JZSG42Y"/>
    <s v="Borosil Prime Grill Sandwich Maker (Grey)"/>
    <x v="67"/>
    <n v="1928"/>
    <n v="2590"/>
    <n v="0.26"/>
    <n v="4"/>
    <n v="2377"/>
  </r>
  <r>
    <s v="B00H0B29DI"/>
    <s v="USHA Heat Convector 812 T 2000-Watt with Instant Heating Feature (Black)"/>
    <x v="176"/>
    <n v="2199"/>
    <n v="2990"/>
    <n v="0.26"/>
    <n v="3.8"/>
    <n v="1558"/>
  </r>
  <r>
    <s v="B083T5G5PM"/>
    <s v="Sennheiser CX 80S in-Ear Wired Headphones with in-line One-Button Smart Remote with Microphone Black"/>
    <x v="13"/>
    <n v="1490"/>
    <n v="1990"/>
    <n v="0.25"/>
    <n v="4.0999999999999996"/>
    <n v="98250"/>
  </r>
  <r>
    <s v="B09CYTJV3N"/>
    <s v="MI 360¬∞ Home Security Wireless Camera 2K Pro with Bluetooth Gateway BLE 4.2 l Dual Band Wi-fi Connection l 3 Million 1296p| Full Color in Low-Light | AI Human Detection, White"/>
    <x v="63"/>
    <n v="4499"/>
    <n v="5999"/>
    <n v="0.25"/>
    <n v="4.3"/>
    <n v="44696"/>
  </r>
  <r>
    <s v="B00N3XLDW0"/>
    <s v="ENVIE ECR-20 Charger for AA &amp; AAA Rechargeable Batteries"/>
    <x v="178"/>
    <n v="299"/>
    <n v="400"/>
    <n v="0.25"/>
    <n v="3.8"/>
    <n v="40895"/>
  </r>
  <r>
    <s v="B00ABMASXG"/>
    <s v="Bajaj Immersion Rod Water Heater 1500 Watts, Silver"/>
    <x v="113"/>
    <n v="539"/>
    <n v="720"/>
    <n v="0.25"/>
    <n v="4.0999999999999996"/>
    <n v="36017"/>
  </r>
  <r>
    <s v="B08B42LWKN"/>
    <s v="OnePlus 80 cm (32 inches) Y Series HD Ready LED Smart Android TV 32Y1 (Black)"/>
    <x v="81"/>
    <n v="14999"/>
    <n v="19999"/>
    <n v="0.25"/>
    <n v="4.2"/>
    <n v="34899"/>
  </r>
  <r>
    <s v="B09TBCVJS3"/>
    <s v="Amazfit GTS2 Mini (New Version) Smart Watch with Always-on AMOLED Display, Alexa Built-in, SpO2, 14 Days' Battery Life, 68 Sports Modes, GPS, HR, Sleep &amp; Stress Monitoring (Meteor Black)"/>
    <x v="1"/>
    <n v="5998"/>
    <n v="7999"/>
    <n v="0.25"/>
    <n v="4.2"/>
    <n v="30355"/>
  </r>
  <r>
    <s v="B08CHZ3ZQ7"/>
    <s v="Redgear A-15 Wired Gaming Mouse with Upto 6400 DPI, RGB &amp; Driver Customization for PC(Black)"/>
    <x v="29"/>
    <n v="599"/>
    <n v="799"/>
    <n v="0.25"/>
    <n v="4.3"/>
    <n v="15790"/>
  </r>
  <r>
    <s v="B09XB8GFBQ"/>
    <s v="Redmi 10A (Charcoal Black, 4GB RAM, 64GB Storage) | 2 Ghz Octa Core Helio G25 | 5000 mAh Battery | Finger Print Sensor | Upto 5GB RAM with RAM Booster"/>
    <x v="135"/>
    <n v="8999"/>
    <n v="11999"/>
    <n v="0.25"/>
    <n v="4"/>
    <n v="12796"/>
  </r>
  <r>
    <s v="B09XB7DPW1"/>
    <s v="Redmi 10A (Sea Blue, 4GB RAM, 64GB Storage) | 2 Ghz Octa Core Helio G25 | 5000 mAh Battery | Finger Print Sensor | Upto 5GB RAM with RAM Booster"/>
    <x v="135"/>
    <n v="8999"/>
    <n v="11999"/>
    <n v="0.25"/>
    <n v="4"/>
    <n v="12796"/>
  </r>
  <r>
    <s v="B09XB7SRQ5"/>
    <s v="Redmi 10A (Slate Grey, 4GB RAM, 64GB Storage) | 2 Ghz Octa Core Helio G25 | 5000 mAh Battery | Finger Print Sensor | Upto 5GB RAM with RAM Booster"/>
    <x v="135"/>
    <n v="8999"/>
    <n v="11999"/>
    <n v="0.25"/>
    <n v="4"/>
    <n v="12796"/>
  </r>
  <r>
    <s v="B0814ZY6FP"/>
    <s v="Zebronics ZEB-VITA Wireless Bluetooth 10W Portable Bar Speaker With Supporting USB, SD Card, AUX, FM, TWS &amp; Call Function"/>
    <x v="59"/>
    <n v="899"/>
    <n v="1199"/>
    <n v="0.25"/>
    <n v="3.8"/>
    <n v="10751"/>
  </r>
  <r>
    <s v="B08LT9BMPP"/>
    <s v="Logitech G102 USB Light Sync Gaming Mouse with Customizable RGB Lighting, 6 Programmable Buttons, Gaming Grade Sensor, 8K DPI Tracking, 16.8mn Color, Light Weight - Black"/>
    <x v="29"/>
    <n v="1495"/>
    <n v="1995"/>
    <n v="0.25"/>
    <n v="4.5"/>
    <n v="10541"/>
  </r>
  <r>
    <s v="B07WHS7MZ1"/>
    <s v="iQOO 9 SE 5G (Sunset Sierra, 8GB RAM, 128GB Storage) | Qualcomm Snapdragon 888 | 66W Flash Charge"/>
    <x v="135"/>
    <n v="29990"/>
    <n v="39990"/>
    <n v="0.25"/>
    <n v="4.3"/>
    <n v="8399"/>
  </r>
  <r>
    <s v="B09VCHLSJF"/>
    <s v="OnePlus 108 cm (43 inches) Y Series 4K Ultra HD Smart Android LED TV 43Y1S Pro (Black)"/>
    <x v="81"/>
    <n v="29999"/>
    <n v="39999"/>
    <n v="0.25"/>
    <n v="4.2"/>
    <n v="7298"/>
  </r>
  <r>
    <s v="B01N4EV2TL"/>
    <s v="Logitech MK240 Nano Wireless USB Keyboard and Mouse Set, 12 Function Keys 2.4GHz Wireless, 1000DPI, Spill-Resistant Design, PC/Mac, Black/Chartreuse Yellow"/>
    <x v="148"/>
    <n v="1495"/>
    <n v="1995"/>
    <n v="0.25"/>
    <n v="4.3"/>
    <n v="7241"/>
  </r>
  <r>
    <s v="B01M6453MB"/>
    <s v="Prestige Delight PRWO Electric Rice Cooker (1 L, White)"/>
    <x v="145"/>
    <n v="2280"/>
    <n v="3045"/>
    <n v="0.25"/>
    <n v="4.0999999999999996"/>
    <n v="4118"/>
  </r>
  <r>
    <s v="B00A328ENA"/>
    <s v="Panasonic SR-WA22H (E) Automatic Rice Cooker, Apple Green, 2.2 Liters"/>
    <x v="145"/>
    <n v="2976"/>
    <n v="3945"/>
    <n v="0.25"/>
    <n v="4.2"/>
    <n v="3740"/>
  </r>
  <r>
    <s v="B00RGLI0ZS"/>
    <s v="Amkette 30 Pin to USB Charging &amp; Data Sync Cable for iPhone 3G/3GS/4/4s/iPad 1/2/3, iPod Nano 5th/6th Gen and iPod Touch 3rd/4th Gen -1.5m (Black)"/>
    <x v="3"/>
    <n v="449"/>
    <n v="599"/>
    <n v="0.25"/>
    <n v="4"/>
    <n v="3231"/>
  </r>
  <r>
    <s v="B072NCN9M4"/>
    <s v="AMERICAN MICRONIC- Imported Wet &amp; Dry Vacuum Cleaner, 21 Litre Stainless Steel with Blower &amp; HEPA filter, 1600 Watts 100% Copper Motor 28 KPa suction with washable reusable dust bag (Red/Black/Steel)-AMI-VCD21-1600WDx"/>
    <x v="86"/>
    <n v="8886"/>
    <n v="11850"/>
    <n v="0.25"/>
    <n v="4.2"/>
    <n v="3065"/>
  </r>
  <r>
    <s v="B094JNXNPV"/>
    <s v="Ambrane Unbreakable 3 in 1 Fast Charging Braided Multipurpose Cable for Speaker with 2.1 A Speed - 1.25 meter, Black"/>
    <x v="3"/>
    <n v="299"/>
    <n v="399"/>
    <n v="0.25"/>
    <n v="4"/>
    <n v="2766"/>
  </r>
  <r>
    <s v="B094JNXNPV"/>
    <s v="Ambrane Unbreakable 3 in 1 Fast Charging Braided Multipurpose Cable for Speaker with 2.1 A Speed - 1.25 meter, Black"/>
    <x v="3"/>
    <n v="299"/>
    <n v="399"/>
    <n v="0.25"/>
    <n v="4"/>
    <n v="2766"/>
  </r>
  <r>
    <s v="B07D8VBYB4"/>
    <s v="SUJATA Powermatic Plus, Juicer Mixer Grinder, 900 Watts, 2 Jars (White)"/>
    <x v="36"/>
    <n v="5865"/>
    <n v="7776"/>
    <n v="0.25"/>
    <n v="4.4000000000000004"/>
    <n v="2737"/>
  </r>
  <r>
    <s v="B084N133Y7"/>
    <s v="Belkin Apple Certified Lightning To Type C Cable, Fast Charging For Iphone, Ipad, Air Pods, 3.3 Feet (1 Meters)    White"/>
    <x v="3"/>
    <n v="1499"/>
    <n v="1999"/>
    <n v="0.25"/>
    <n v="4.4000000000000004"/>
    <n v="1951"/>
  </r>
  <r>
    <s v="B09GFLXVH9"/>
    <s v="Redmi 9A Sport (Coral Green, 2GB RAM, 32GB Storage) | 2GHz Octa-core Helio G25 Processor | 5000 mAh Battery"/>
    <x v="135"/>
    <n v="6499"/>
    <n v="8499"/>
    <n v="0.24"/>
    <n v="4.0999999999999996"/>
    <n v="313836"/>
  </r>
  <r>
    <s v="B07XLML2YS"/>
    <s v="TP-Link Tapo 360¬∞ 2MP 1080p Full HD Pan/Tilt Home Security Wi-Fi Smart Camera| Alexa Enabled| 2-Way Audio| Night Vision| Motion Detection| Sound and Light Alarm| Indoor CCTV (Tapo C200) White"/>
    <x v="63"/>
    <n v="2499"/>
    <n v="3299"/>
    <n v="0.24"/>
    <n v="4.2"/>
    <n v="93112"/>
  </r>
  <r>
    <s v="B07VTFN6HM"/>
    <s v="Western Digital WD 2TB My Passport Portable Hard Disk Drive, USB 3.0 with¬† Automatic Backup, 256 Bit AES Hardware Encryption,Password Protection,Compatible with Windows and Mac, External HDD-Black"/>
    <x v="166"/>
    <n v="5599"/>
    <n v="7350"/>
    <n v="0.24"/>
    <n v="4.4000000000000004"/>
    <n v="73005"/>
  </r>
  <r>
    <s v="B01C8P29T4"/>
    <s v="Bajaj Majesty DX-11 1000W Dry Iron with Advance Soleplate and Anti-bacterial German Coating Technology, White and Blue"/>
    <x v="116"/>
    <n v="599"/>
    <n v="785"/>
    <n v="0.24"/>
    <n v="4.2"/>
    <n v="24247"/>
  </r>
  <r>
    <s v="B095PWLLY6"/>
    <s v="Crompton Hill Briz Deco 1200mm (48 inch) High Speed Designer Ceiling Fan (Smoked Brown)"/>
    <x v="109"/>
    <n v="1804"/>
    <n v="2380"/>
    <n v="0.24"/>
    <n v="4"/>
    <n v="15382"/>
  </r>
  <r>
    <s v="B07L5L4GTB"/>
    <s v="Epson 003 65 ml for EcoTank L1110/L3100/L3101/L3110/L3115/L3116/L3150/L3151/L3152/L3156/L5190 Black Ink Bottle"/>
    <x v="179"/>
    <n v="309"/>
    <n v="404"/>
    <n v="0.24"/>
    <n v="4.4000000000000004"/>
    <n v="8614"/>
  </r>
  <r>
    <s v="B08WRKSF9D"/>
    <s v="V-Guard Divino 5 Star Rated 15 Litre Storage Water Heater (Geyser) with Advanced Safety Features, White"/>
    <x v="104"/>
    <n v="6499"/>
    <n v="8500"/>
    <n v="0.24"/>
    <n v="4.4000000000000004"/>
    <n v="5865"/>
  </r>
  <r>
    <s v="B0BC9BW512"/>
    <s v="Acer 100 cm (40 inches) P Series Full HD Android Smart LED TV AR40AR2841FDFL (Black)"/>
    <x v="81"/>
    <n v="18999"/>
    <n v="24990"/>
    <n v="0.24"/>
    <n v="4.3"/>
    <n v="4702"/>
  </r>
  <r>
    <s v="B097RJ867P"/>
    <s v="PHILIPS Digital Air Fryer HD9252/90 with Touch Panel, uses up to 90% less fat, 7 Pre-set Menu, 1400W, 4.1 Liter, with Rapid Air Technology (Black), Large"/>
    <x v="46"/>
    <n v="8799"/>
    <n v="11595"/>
    <n v="0.24"/>
    <n v="4.4000000000000004"/>
    <n v="2981"/>
  </r>
  <r>
    <s v="B078JT7LTD"/>
    <s v="Sujata Dynamix, Mixer Grinder, 900 Watts, 3 Jars (White)"/>
    <x v="85"/>
    <n v="6120"/>
    <n v="8073"/>
    <n v="0.24"/>
    <n v="4.5999999999999996"/>
    <n v="2751"/>
  </r>
  <r>
    <s v="B0746N6WML"/>
    <s v="Parker Vector Camouflage Gift Set - Roller Ball Pen &amp; Parker Logo Keychain (Black Body, Blue Ink), 2 Piece Set"/>
    <x v="180"/>
    <n v="341"/>
    <n v="450"/>
    <n v="0.24"/>
    <n v="4.3"/>
    <n v="2493"/>
  </r>
  <r>
    <s v="B075S9FVRY"/>
    <s v="Sujata Supermix, Mixer Grinder, 900 Watts, 3 Jars (White)"/>
    <x v="85"/>
    <n v="5490"/>
    <n v="7200"/>
    <n v="0.24"/>
    <n v="4.5"/>
    <n v="1408"/>
  </r>
  <r>
    <s v="B08TM71L54"/>
    <s v="PHILIPS Handheld Garment Steamer STH3000/20 - Compact &amp; Foldable, Convenient Vertical Steaming, 1000 Watt Quick Heat Up, up to 20g/min, Kills 99.9%* Bacteria (Reno Blue), Small"/>
    <x v="88"/>
    <n v="3190"/>
    <n v="4195"/>
    <n v="0.24"/>
    <n v="4"/>
    <n v="1282"/>
  </r>
  <r>
    <s v="B09BVCVTBC"/>
    <s v="Redragon K617 Fizz 60% Wired RGB Gaming Keyboard, 61 Keys Compact Mechanical Keyboard w/White and Grey Color Keycaps, Linear Red Switch, Pro Driver/Software Supported"/>
    <x v="112"/>
    <n v="2649"/>
    <n v="3499"/>
    <n v="0.24"/>
    <n v="4.5"/>
    <n v="1271"/>
  </r>
  <r>
    <s v="B09GFPVD9Y"/>
    <s v="Redmi 9 Activ (Carbon Black, 4GB RAM, 64GB Storage) | Octa-core Helio G35 | 5000 mAh Battery"/>
    <x v="135"/>
    <n v="8499"/>
    <n v="10999"/>
    <n v="0.23"/>
    <n v="4.0999999999999996"/>
    <n v="313836"/>
  </r>
  <r>
    <s v="B08DDRGWTJ"/>
    <s v="MI Usb Type-C Cable Smartphone (Black)"/>
    <x v="3"/>
    <n v="229"/>
    <n v="299"/>
    <n v="0.23"/>
    <n v="4.3"/>
    <n v="30411"/>
  </r>
  <r>
    <s v="B08DDRGWTJ"/>
    <s v="MI Usb Type-C Cable Smartphone (Black)"/>
    <x v="3"/>
    <n v="229"/>
    <n v="299"/>
    <n v="0.23"/>
    <n v="4.3"/>
    <n v="30411"/>
  </r>
  <r>
    <s v="B08DDRGWTJ"/>
    <s v="MI Usb Type-C Cable Smartphone (Black)"/>
    <x v="3"/>
    <n v="229"/>
    <n v="299"/>
    <n v="0.23"/>
    <n v="4.3"/>
    <n v="30411"/>
  </r>
  <r>
    <s v="B008QS9J6Y"/>
    <s v="Logitech C270 Digital HD Webcam with Widescreen HD Video Calling, HD Light Correction, Noise-Reducing Mic, for Skype, FaceTime, Hangouts, WebEx, PC/Mac/Laptop/MacBook/Tablet - (Black, HD 720p/30fps)"/>
    <x v="73"/>
    <n v="1990"/>
    <n v="2595"/>
    <n v="0.23"/>
    <n v="4.3"/>
    <n v="20398"/>
  </r>
  <r>
    <s v="B07TMCXRFV"/>
    <s v="ESR Screen Protector Compatible with iPad Pro 11 Inch (2022/2021/2020/2018) and iPad Air 5/4 (2022/2020, 10.9 Inch), Tempered-Glass Film with Alignment Frame, Scratch Resistant, HD Clarity, 2 Pack"/>
    <x v="45"/>
    <n v="1234"/>
    <n v="1599"/>
    <n v="0.23"/>
    <n v="4.5"/>
    <n v="16680"/>
  </r>
  <r>
    <s v="B0BHYJ8CVF"/>
    <s v="Portronics Key2 Combo Multimedia USB Wireless Keyboard and Mouse Set with 2.4 GHz Wireless Technology, Soft &amp; Silent Button, Compact Size (Grey)"/>
    <x v="148"/>
    <n v="1149"/>
    <n v="1499"/>
    <n v="0.23"/>
    <n v="4.0999999999999996"/>
    <n v="10443"/>
  </r>
  <r>
    <s v="B08CS3BT4L"/>
    <s v="Kodak 80 cm (32 inches) HD Ready Certified Android LED TV 32HDX7XPRO (Black)"/>
    <x v="81"/>
    <n v="9999"/>
    <n v="12999"/>
    <n v="0.23"/>
    <n v="4.2"/>
    <n v="6088"/>
  </r>
  <r>
    <s v="B0811VCGL5"/>
    <s v="Mi Air Purifier 3 with True HEPA Filter, removes air pollutants, smoke, odor, bacteria &amp; viruses with 99.97% efficiency, coverage area up to 484 sq. ft., Wi-Fi &amp; Voice control - Alexa/GA (white)"/>
    <x v="39"/>
    <n v="9970"/>
    <n v="12999"/>
    <n v="0.23"/>
    <n v="4.3"/>
    <n v="4049"/>
  </r>
  <r>
    <s v="B091V8HK8Z"/>
    <s v="Milton Go Electro 2.0 Stainless Steel Electric Kettle, 1 Piece, 2 Litres, Silver | Power Indicator | 1500 Watts | Auto Cut-off | Detachable 360 Degree Connector | Boiler for Water"/>
    <x v="99"/>
    <n v="1345"/>
    <n v="1750"/>
    <n v="0.23"/>
    <n v="3.8"/>
    <n v="2466"/>
  </r>
  <r>
    <s v="B097JVLW3L"/>
    <s v="Irusu Play VR Plus Virtual Reality Headset with Headphones for Gaming (Black)"/>
    <x v="181"/>
    <n v="2699"/>
    <n v="3500"/>
    <n v="0.23"/>
    <n v="3.5"/>
    <n v="621"/>
  </r>
  <r>
    <s v="B09YDFDVNS"/>
    <s v="Nokia 105 Plus Single SIM, Keypad Mobile Phone with Wireless FM Radio, Memory Card Slot and MP3 Player | Red"/>
    <x v="175"/>
    <n v="1324"/>
    <n v="1699"/>
    <n v="0.22"/>
    <n v="4"/>
    <n v="128311"/>
  </r>
  <r>
    <s v="B09YDFKJF8"/>
    <s v="Nokia 105 Plus Single SIM, Keypad Mobile Phone with Wireless FM Radio, Memory Card Slot and MP3 Player | Charcoal"/>
    <x v="175"/>
    <n v="1324"/>
    <n v="1699"/>
    <n v="0.22"/>
    <n v="4"/>
    <n v="128311"/>
  </r>
  <r>
    <s v="B08444S68L"/>
    <s v="OPPO A31 (Mystery Black, 6GB RAM, 128GB Storage) with No Cost EMI/Additional Exchange Offers"/>
    <x v="135"/>
    <n v="12490"/>
    <n v="15990"/>
    <n v="0.22"/>
    <n v="4.2"/>
    <n v="58506"/>
  </r>
  <r>
    <s v="B00GG59HU2"/>
    <s v="BlueRigger High Speed HDMI Cable with Ethernet - Supports 3D, 4K 60Hz and Audio Return - Latest Version (3 Feet / 0.9 Meter)"/>
    <x v="10"/>
    <n v="467"/>
    <n v="599"/>
    <n v="0.22"/>
    <n v="4.4000000000000004"/>
    <n v="44054"/>
  </r>
  <r>
    <s v="B09Q5P2MT3"/>
    <s v="OnePlus 108 cm (43 inches) Y Series Full HD Smart Android LED TV 43 Y1S (Black)"/>
    <x v="81"/>
    <n v="24999"/>
    <n v="31999"/>
    <n v="0.22"/>
    <n v="4.2"/>
    <n v="34899"/>
  </r>
  <r>
    <s v="B09T2WRLJJ"/>
    <s v="Redmi Note 11 Pro + 5G (Phantom White, 8GB RAM, 128GB Storage) | 67W Turbo Charge | 120Hz Super AMOLED Display | Additional Exchange Offers | Charger Included"/>
    <x v="135"/>
    <n v="20999"/>
    <n v="26999"/>
    <n v="0.22"/>
    <n v="3.9"/>
    <n v="25824"/>
  </r>
  <r>
    <s v="B06XDKWLJH"/>
    <s v="Western Digital WD 1.5TB Elements Portable Hard Disk Drive, USB 3.0, Compatible with PC, PS4 and Xbox, External HDD (WDBU6Y0015BBK-WESN)"/>
    <x v="166"/>
    <n v="4449"/>
    <n v="5734"/>
    <n v="0.22"/>
    <n v="4.4000000000000004"/>
    <n v="25006"/>
  </r>
  <r>
    <s v="B08JD36C6H"/>
    <s v="Kingston DataTraveler Exodia DTX/32 GB Pen Drive USB 3.2 Gen 1 (Multicolor)"/>
    <x v="64"/>
    <n v="349"/>
    <n v="450"/>
    <n v="0.22"/>
    <n v="4.0999999999999996"/>
    <n v="18656"/>
  </r>
  <r>
    <s v="B00NW4UWN6"/>
    <s v="Prestige PKGSS 1.7L 1500W Electric Kettle (Stainless Steel)"/>
    <x v="99"/>
    <n v="1043"/>
    <n v="1345"/>
    <n v="0.22"/>
    <n v="3.8"/>
    <n v="15592"/>
  </r>
  <r>
    <s v="B01LY9W8AF"/>
    <s v="Cello Eliza Plastic Laundry Bag/Basket, 50 litres, Light Grey"/>
    <x v="66"/>
    <n v="998.06"/>
    <n v="1282"/>
    <n v="0.22"/>
    <n v="4.2"/>
    <n v="7274"/>
  </r>
  <r>
    <s v="B071113J7M"/>
    <s v="Sujata Powermatic Plus 900 Watts Juicer Mixer Grinder"/>
    <x v="36"/>
    <n v="5890"/>
    <n v="7506"/>
    <n v="0.22"/>
    <n v="4.5"/>
    <n v="7241"/>
  </r>
  <r>
    <s v="B01486F4G6"/>
    <s v="Borosil Jumbo 1000-Watt Grill Sandwich Maker (Black)"/>
    <x v="67"/>
    <n v="2863"/>
    <n v="3690"/>
    <n v="0.22"/>
    <n v="4.3"/>
    <n v="6987"/>
  </r>
  <r>
    <s v="B00J4YG0PC"/>
    <s v="Classmate Long Notebook - 140 Pages, Single Line, 297mm x 210mm (Pack of 12)"/>
    <x v="172"/>
    <n v="561"/>
    <n v="720"/>
    <n v="0.22"/>
    <n v="4.4000000000000004"/>
    <n v="3182"/>
  </r>
  <r>
    <s v="B0BMGG6NKT"/>
    <s v="Samsung Galaxy M04 Dark Blue, 4GB RAM, 128GB Storage | Upto 8GB RAM with RAM Plus | MediaTek Helio P35 | 5000 mAh Battery"/>
    <x v="135"/>
    <n v="10499"/>
    <n v="13499"/>
    <n v="0.22"/>
    <n v="4.2"/>
    <n v="284"/>
  </r>
  <r>
    <s v="B09ZVJXN5L"/>
    <s v="KNYUC MART Mini Electric Handy Room Heater Compact Plug-in, The Wall Outlet 400 Watts, Handy Air Warmer Blower Adjustable Timer Digital Display"/>
    <x v="69"/>
    <n v="778"/>
    <n v="999"/>
    <n v="0.22"/>
    <n v="3.3"/>
    <n v="8"/>
  </r>
  <r>
    <s v="B09GFPN6TP"/>
    <s v="Redmi 9A Sport (Coral Green, 3GB RAM, 32GB Storage) | 2GHz Octa-core Helio G25 Processor | 5000 mAh Battery"/>
    <x v="135"/>
    <n v="7499"/>
    <n v="9499"/>
    <n v="0.21"/>
    <n v="4.0999999999999996"/>
    <n v="313832"/>
  </r>
  <r>
    <s v="B00E3DVQFS"/>
    <s v="Duracell Rechargeable AA 2500mAh Batteries, 4 Pcs"/>
    <x v="182"/>
    <n v="879"/>
    <n v="1109"/>
    <n v="0.21"/>
    <n v="4.4000000000000004"/>
    <n v="31599"/>
  </r>
  <r>
    <s v="B09T2S8X9C"/>
    <s v="Redmi Note 11 Pro + 5G (Stealth Black, 8GB RAM, 256GB Storage) | 67W Turbo Charge | 120Hz Super AMOLED Display | Additional Exchange Offers | Charger Included"/>
    <x v="135"/>
    <n v="22999"/>
    <n v="28999"/>
    <n v="0.21"/>
    <n v="3.9"/>
    <n v="25824"/>
  </r>
  <r>
    <s v="B00MUTWLW4"/>
    <s v="Logitech K480 Wireless Multi-Device Keyboard for Windows, macOS, iPadOS, Android or Chrome OS, Bluetooth, Compact, Compatible with PC, Mac, Laptop, Smartphone, Tablet - Black"/>
    <x v="62"/>
    <n v="2595"/>
    <n v="3295"/>
    <n v="0.21"/>
    <n v="4.4000000000000004"/>
    <n v="22618"/>
  </r>
  <r>
    <s v="B07WGMMQGP"/>
    <s v="iQOO vivo Z6 5G (Chromatic Blue, 6GB RAM, 128GB Storage) | Snapdragon 695-6nm Processor | 120Hz FHD+ Display | 5000mAh Battery"/>
    <x v="135"/>
    <n v="16499"/>
    <n v="20999"/>
    <n v="0.21"/>
    <n v="4"/>
    <n v="21350"/>
  </r>
  <r>
    <s v="B07WJWRNVK"/>
    <s v="iQOO vivo Z6 5G (Dynamo Black, 6GB RAM, 128GB Storage) | Snapdragon 695-6nm Processor | 120Hz FHD+ Display | 5000mAh Battery"/>
    <x v="135"/>
    <n v="16499"/>
    <n v="20990"/>
    <n v="0.21"/>
    <n v="4"/>
    <n v="21350"/>
  </r>
  <r>
    <s v="B00N1U9AJS"/>
    <s v="3M Scotch Double Sided Heavy Duty Tape(1m holds 4.5Kgs) for indoor hanging applications (Photo frames, Mirrors, Key Holders, Car Interiors, Extension Boards, Wall decoration, etc)(L: 3m, W: 24mm)"/>
    <x v="183"/>
    <n v="130"/>
    <n v="165"/>
    <n v="0.21"/>
    <n v="3.9"/>
    <n v="14778"/>
  </r>
  <r>
    <s v="B07SRM58TP"/>
    <s v="AGARO Regal 800 Watts Handheld Vacuum Cleaner, Lightweight &amp; Durable Body, Small/Mini Size ( Black)"/>
    <x v="118"/>
    <n v="1665"/>
    <n v="2099"/>
    <n v="0.21"/>
    <n v="4"/>
    <n v="14368"/>
  </r>
  <r>
    <s v="B01MQ2A86A"/>
    <s v="Logitech M331 Silent Plus Wireless Mouse, 2.4GHz with USB Nano Receiver, 1000 DPI Optical Tracking, 3 Buttons, 24 Month Life Battery, PC/Mac/Laptop - Black"/>
    <x v="76"/>
    <n v="1295"/>
    <n v="1645"/>
    <n v="0.21"/>
    <n v="4.5999999999999996"/>
    <n v="12375"/>
  </r>
  <r>
    <s v="B0085W2MUQ"/>
    <s v="Orpat HHB-100E 250-Watt Hand Blender (White)"/>
    <x v="51"/>
    <n v="765"/>
    <n v="970"/>
    <n v="0.21"/>
    <n v="4.2"/>
    <n v="6055"/>
  </r>
  <r>
    <s v="B09HSKYMB3"/>
    <s v="MI REDMI 9i Sport (Carbon Black, 64 GB) (4 GB RAM)"/>
    <x v="135"/>
    <n v="7915"/>
    <n v="9999"/>
    <n v="0.21"/>
    <n v="4.3"/>
    <n v="1376"/>
  </r>
  <r>
    <s v="B08VGDBF3B"/>
    <s v="Kuber Industries Round Non Woven Fabric Foldable Laundry Basket|Toy Storage Basket|Cloth Storage Basket With Handles| Capicity 45 Ltr (Grey &amp; Black)-KUBMART11446"/>
    <x v="66"/>
    <n v="395"/>
    <n v="499"/>
    <n v="0.21"/>
    <n v="4"/>
    <n v="330"/>
  </r>
  <r>
    <s v="B0BMGB3CH9"/>
    <s v="Samsung Galaxy M04 Dark Blue, 4GB RAM, 64GB Storage | Upto 8GB RAM with RAM Plus | MediaTek Helio P35 | 5000 mAh Battery"/>
    <x v="135"/>
    <n v="9499"/>
    <n v="11999"/>
    <n v="0.21"/>
    <n v="4.2"/>
    <n v="284"/>
  </r>
  <r>
    <s v="B0BMGB2TPR"/>
    <s v="Samsung Galaxy M04 Light Green, 4GB RAM, 64GB Storage | Upto 8GB RAM with RAM Plus | MediaTek Helio P35 | 5000 mAh Battery"/>
    <x v="135"/>
    <n v="9499"/>
    <n v="11999"/>
    <n v="0.21"/>
    <n v="4.2"/>
    <n v="284"/>
  </r>
  <r>
    <s v="B003B00484"/>
    <s v="Duracell Plus AAA Rechargeable Batteries (750 mAh) Pack of 4"/>
    <x v="184"/>
    <n v="399"/>
    <n v="499"/>
    <n v="0.2"/>
    <n v="4.3"/>
    <n v="27201"/>
  </r>
  <r>
    <s v="B09T39K9YL"/>
    <s v="Redmi Note 11 Pro + 5G (Stealth Black, 6GB RAM, 128GB Storage) | 67W Turbo Charge | 120Hz Super AMOLED Display | Additional Exchange Offers | Charger Included"/>
    <x v="135"/>
    <n v="19999"/>
    <n v="24999"/>
    <n v="0.2"/>
    <n v="3.9"/>
    <n v="25824"/>
  </r>
  <r>
    <s v="B086JTMRYL"/>
    <s v="ESR USB C to Lightning Cable, 10 ft (3 m), MFi-Certified, Braided Nylon Power Delivery Fast Charging for iPhone 14/14 Plus/14 Pro/14 Pro Max, iPhone 13/12/11/X/8 Series, Use with Type-C Chargers, Black"/>
    <x v="3"/>
    <n v="1519"/>
    <n v="1899"/>
    <n v="0.2"/>
    <n v="4.4000000000000004"/>
    <n v="19763"/>
  </r>
  <r>
    <s v="B016XVRKZM"/>
    <s v="APC Back-UPS BX600C-IN 600VA / 360W, 230V, UPS System, an Ideal Power Backup &amp; Protection for Home Office, Desktop PC &amp; Home Electronics"/>
    <x v="185"/>
    <n v="3299"/>
    <n v="4100"/>
    <n v="0.2"/>
    <n v="3.9"/>
    <n v="15783"/>
  </r>
  <r>
    <s v="B015ZXUDD0"/>
    <s v="Duracell Rechargeable AA 1300mAh Batteries, 4Pcs"/>
    <x v="184"/>
    <n v="479"/>
    <n v="599"/>
    <n v="0.2"/>
    <n v="4.3"/>
    <n v="11687"/>
  </r>
  <r>
    <s v="B00P0R95EA"/>
    <s v="Usha IH2415 1500-Watt Immersion Heater (Silver)"/>
    <x v="113"/>
    <n v="510"/>
    <n v="640"/>
    <n v="0.2"/>
    <n v="4.0999999999999996"/>
    <n v="7229"/>
  </r>
  <r>
    <s v="B00LM4W1N2"/>
    <s v="Parker Classic Gold Gold Trim Ball Pen"/>
    <x v="186"/>
    <n v="480"/>
    <n v="600"/>
    <n v="0.2"/>
    <n v="4.3"/>
    <n v="5719"/>
  </r>
  <r>
    <s v="B00F159RIK"/>
    <s v="Bajaj DX-2 600W Dry Iron with Advance Soleplate and Anti-bacterial German Coating Technology, Black"/>
    <x v="116"/>
    <n v="499"/>
    <n v="625"/>
    <n v="0.2"/>
    <n v="4.2"/>
    <n v="5355"/>
  </r>
  <r>
    <s v="B00LHZWD0C"/>
    <s v="Luxor 5 Subject Single Ruled Notebook - A4, 70 GSM, 300 pages"/>
    <x v="172"/>
    <n v="252"/>
    <n v="315"/>
    <n v="0.2"/>
    <n v="4.5"/>
    <n v="3785"/>
  </r>
  <r>
    <s v="B07NRTCDS5"/>
    <s v="Brayden Fito Atom Rechargeable Smoothie Blender with 2000 mAh Battery and 3.7V Motor with 400ml Tritan Jar (Blue)"/>
    <x v="36"/>
    <n v="1199"/>
    <n v="1499"/>
    <n v="0.2"/>
    <n v="3.8"/>
    <n v="2206"/>
  </r>
  <r>
    <s v="B084MZXJNK"/>
    <s v="Belkin Apple Certified Lightning To Type C Cable, Tough Unbreakable Braided Fast Charging For Iphone, Ipad, Air Pods, 3.3 Feet (1 Meters)    White"/>
    <x v="3"/>
    <n v="1599"/>
    <n v="1999"/>
    <n v="0.2"/>
    <n v="4.4000000000000004"/>
    <n v="1951"/>
  </r>
  <r>
    <s v="B07KKJPTWB"/>
    <s v="Brayden Chopro, Electric Vegetable Chopper for Kitchen with 500 ML Capacity, 400 Watts Copper Motor and 4 Bi-Level SS Blades (Black)"/>
    <x v="106"/>
    <n v="1599"/>
    <n v="1999"/>
    <n v="0.2"/>
    <n v="4.4000000000000004"/>
    <n v="1558"/>
  </r>
  <r>
    <s v="B09NTHQRW3"/>
    <s v="InstaCuppa Portable Blender for Smoothie, Milk Shakes, Crushing Ice and Juices, USB Rechargeable Personal Blender Machine for Kitchen with 2000 mAh Rechargeable Battery, 150 Watt Motor, 400 ML"/>
    <x v="51"/>
    <n v="1999"/>
    <n v="2499"/>
    <n v="0.2"/>
    <n v="4.0999999999999996"/>
    <n v="1034"/>
  </r>
  <r>
    <s v="B0B3G5XZN5"/>
    <s v="InstaCuppa Portable Blender for Smoothie, Milk Shakes, Crushing Ice and Juices, USB Rechargeable Personal Blender Machine for Kitchen with 4000 mAh Rechargeable Battery, 230 Watt Motor, 500 ML"/>
    <x v="51"/>
    <n v="2799"/>
    <n v="3499"/>
    <n v="0.2"/>
    <n v="4.5"/>
    <n v="546"/>
  </r>
  <r>
    <s v="B09GFM8CGS"/>
    <s v="Redmi 9A Sport (Carbon Black, 2GB RAM, 32GB Storage) | 2GHz Octa-core Helio G25 Processor | 5000 mAh Battery"/>
    <x v="135"/>
    <n v="6499"/>
    <n v="7999"/>
    <n v="0.19"/>
    <n v="4.0999999999999996"/>
    <n v="313832"/>
  </r>
  <r>
    <s v="B09V2Q4QVQ"/>
    <s v="Nokia 105 Single SIM, Keypad Mobile Phone with Wireless FM Radio | Charcoal"/>
    <x v="175"/>
    <n v="1299"/>
    <n v="1599"/>
    <n v="0.19"/>
    <n v="4"/>
    <n v="128311"/>
  </r>
  <r>
    <s v="B09V2PZDX8"/>
    <s v="Nokia 105 Single SIM, Keypad Mobile Phone with Wireless FM Radio | Blue"/>
    <x v="175"/>
    <n v="1299"/>
    <n v="1599"/>
    <n v="0.19"/>
    <n v="4"/>
    <n v="128311"/>
  </r>
  <r>
    <s v="B09LHYZ3GJ"/>
    <s v="Redmi Note 11T 5G (Matte Black, 6GB RAM, 128GB ROM)| Dimensity 810 5G | 33W Pro Fast Charging | Charger Included | Additional Exchange Offers|Get 2 Months of YouTube Premium Free!"/>
    <x v="135"/>
    <n v="16999"/>
    <n v="20999"/>
    <n v="0.19"/>
    <n v="4.0999999999999996"/>
    <n v="31822"/>
  </r>
  <r>
    <s v="B09LJ116B5"/>
    <s v="Redmi Note 11T 5G (Aquamarine Blue, 6GB RAM, 128GB ROM)| Dimensity 810 5G | 33W Pro Fast Charging | Charger Included | Additional Exchange Offers| Get 2 Months of YouTube Premium Free!"/>
    <x v="135"/>
    <n v="16999"/>
    <n v="20999"/>
    <n v="0.19"/>
    <n v="4.0999999999999996"/>
    <n v="31822"/>
  </r>
  <r>
    <s v="B09LHZSMRR"/>
    <s v="Redmi Note 11T 5G (Stardust White, 6GB RAM, 128GB ROM)| Dimensity 810 5G | 33W Pro Fast Charging | Charger Included | Additional Exchange Offers|Get 2 Months of YouTube Premium Free!"/>
    <x v="135"/>
    <n v="16999"/>
    <n v="20999"/>
    <n v="0.19"/>
    <n v="4.0999999999999996"/>
    <n v="31822"/>
  </r>
  <r>
    <s v="B07BRKK9JQ"/>
    <s v="Zebronics Zeb-Transformer Gaming Keyboard and Mouse Combo (USB, Braided Cable)"/>
    <x v="148"/>
    <n v="1299"/>
    <n v="1599"/>
    <n v="0.19"/>
    <n v="4.3"/>
    <n v="27223"/>
  </r>
  <r>
    <s v="B086X18Q71"/>
    <s v="Usha Janome Dream Stitch Automatic Zig-Zag Electric Sewing Machine with 14 Stitch Function (White and Blue) with Free Sewing KIT Worth RS 500"/>
    <x v="127"/>
    <n v="9799"/>
    <n v="12150"/>
    <n v="0.19"/>
    <n v="4.3"/>
    <n v="13251"/>
  </r>
  <r>
    <s v="B09RMQYHLH"/>
    <s v="realme narzo 50 (Speed Blue, 4GB RAM+64GB Storage) Helio G96 Processor | 50MP AI Triple Camera | 120Hz Ultra Smooth Display"/>
    <x v="135"/>
    <n v="12999"/>
    <n v="15999"/>
    <n v="0.19"/>
    <n v="4.2"/>
    <n v="13246"/>
  </r>
  <r>
    <s v="B08ZJDWTJ1"/>
    <s v="Seagate Expansion 1TB External HDD - USB 3.0 for Windows and Mac with 3 yr Data Recovery Services, Portable Hard Drive (STKM1000400)"/>
    <x v="166"/>
    <n v="4098"/>
    <n v="4999"/>
    <n v="0.18"/>
    <n v="4.5"/>
    <n v="50810"/>
  </r>
  <r>
    <s v="B077T3BG5L"/>
    <s v="Zebronics ZEB-KM2100 Multimedia USB Keyboard Comes with 114 Keys Including 12 Dedicated Multimedia Keys &amp; with Rupee Key"/>
    <x v="62"/>
    <n v="329"/>
    <n v="399"/>
    <n v="0.18"/>
    <n v="3.6"/>
    <n v="33735"/>
  </r>
  <r>
    <s v="B07WHQBZLS"/>
    <s v="iQOO vivo Z6 5G (Chromatic Blue, 8GB RAM, 128GB Storage) | Snapdragon 695-6nm Processor | 120Hz FHD+ Display | 5000mAh Battery"/>
    <x v="135"/>
    <n v="17999"/>
    <n v="21990"/>
    <n v="0.18"/>
    <n v="4"/>
    <n v="21350"/>
  </r>
  <r>
    <s v="B07WJV6P1R"/>
    <s v="iQOO Z6 Lite 5G by vivo (Stellar Green, 6GB RAM, 128GB Storage) | World's First Snapdragon 4 Gen 1 | 120Hz Refresh Rate | 5000mAh Battery | Travel Adapter to be Purchased Separately"/>
    <x v="135"/>
    <n v="15499"/>
    <n v="18999"/>
    <n v="0.18"/>
    <n v="4.0999999999999996"/>
    <n v="19252"/>
  </r>
  <r>
    <s v="B07WDK3ZS6"/>
    <s v="iQOO Z6 Lite 5G by vivo (Mystic Night, 6GB RAM, 128GB Storage) | World's First Snapdragon 4 Gen 1 | 120Hz Refresh Rate | 5000mAh Battery | Travel Adapter to be Purchased Separately"/>
    <x v="135"/>
    <n v="15499"/>
    <n v="18999"/>
    <n v="0.18"/>
    <n v="4.0999999999999996"/>
    <n v="19252"/>
  </r>
  <r>
    <s v="B083RD1J99"/>
    <s v="HP Wired Mouse 100 with 1600 DPI Optical Sensor, USB Plug-and -Play,ambidextrous Design, Built-in Scrolling and 3 Handy Buttons. 3-Years Warranty (6VY96AA)"/>
    <x v="76"/>
    <n v="328"/>
    <n v="399"/>
    <n v="0.18"/>
    <n v="4.0999999999999996"/>
    <n v="3441"/>
  </r>
  <r>
    <s v="B07SY4C3TD"/>
    <s v="HP GT 53 XL Cartridge Ink"/>
    <x v="179"/>
    <n v="596"/>
    <n v="723"/>
    <n v="0.18"/>
    <n v="4.4000000000000004"/>
    <n v="3219"/>
  </r>
  <r>
    <s v="B07MP21WJD"/>
    <s v="Lint Roller with 40 Paper Sheets, 22 x 5 cm (Grey)"/>
    <x v="28"/>
    <n v="245"/>
    <n v="299"/>
    <n v="0.18"/>
    <n v="4.0999999999999996"/>
    <n v="1660"/>
  </r>
  <r>
    <s v="B07VZYMQNZ"/>
    <s v="Borosil Rio 1.5 L Electric Kettle, Stainless Steel Inner Body, Boil Water For Tea, Coffee, Soup, Silver"/>
    <x v="99"/>
    <n v="1180"/>
    <n v="1440"/>
    <n v="0.18"/>
    <n v="4.2"/>
    <n v="1527"/>
  </r>
  <r>
    <s v="B00B7GKXMG"/>
    <s v="Wipro Smartlife Super Deluxe Dry Iron- 1000W"/>
    <x v="116"/>
    <n v="699"/>
    <n v="850"/>
    <n v="0.18"/>
    <n v="4.0999999999999996"/>
    <n v="1106"/>
  </r>
  <r>
    <s v="B09CGLY5CX"/>
    <s v="Crompton Insta Comfort Heater 2000 Watts Heat Convector with Adjustable Thermostats, Hybrid Cyan, Standard (‚ÄéACGRH- INSTACOMFORT)"/>
    <x v="100"/>
    <n v="1959"/>
    <n v="2400"/>
    <n v="0.18"/>
    <n v="4"/>
    <n v="237"/>
  </r>
  <r>
    <s v="B099FDW2ZF"/>
    <s v="Maharaja Whiteline Nano Carbon Neo, 500 Watts Room Heater (Black, White), Standard (5200100986)"/>
    <x v="100"/>
    <n v="1235"/>
    <n v="1499"/>
    <n v="0.18"/>
    <n v="4.0999999999999996"/>
    <n v="203"/>
  </r>
  <r>
    <s v="B085CZ3SR1"/>
    <s v="Mi 10W Wall Charger for Mobile Phones with Micro USB Cable (Black)"/>
    <x v="21"/>
    <n v="499"/>
    <n v="599"/>
    <n v="0.17"/>
    <n v="4.2"/>
    <n v="21916"/>
  </r>
  <r>
    <s v="B07WDKLDRX"/>
    <s v="iQOO Neo 6 5G (Dark Nova, 8GB RAM, 128GB Storage) | Snapdragon¬Æ 870 5G | 80W FlashCharge"/>
    <x v="135"/>
    <n v="28999"/>
    <n v="34999"/>
    <n v="0.17"/>
    <n v="4.4000000000000004"/>
    <n v="20311"/>
  </r>
  <r>
    <s v="B0148NPH9I"/>
    <s v="Logitech K380 Wireless Multi-Device Keyboard for Windows, Apple iOS, Apple TV Android or Chrome, Bluetooth, Compact Space-Saving Design, PC/Mac/Laptop/Smartphone/Tablet (Dark Grey)"/>
    <x v="62"/>
    <n v="2640"/>
    <n v="3195"/>
    <n v="0.17"/>
    <n v="4.5"/>
    <n v="16146"/>
  </r>
  <r>
    <s v="B01JOFKL0A"/>
    <s v="Canon PIXMA E477 All-in-One Wireless Ink Efficient Colour Printer (White/Blue)"/>
    <x v="187"/>
    <n v="5299"/>
    <n v="6355"/>
    <n v="0.17"/>
    <n v="3.9"/>
    <n v="8280"/>
  </r>
  <r>
    <s v="B008P7IF02"/>
    <s v="Morphy Richards New Europa 800-Watt Espresso and Cappuccino 4-Cup Coffee Maker (Black)"/>
    <x v="188"/>
    <n v="4799"/>
    <n v="5795"/>
    <n v="0.17"/>
    <n v="3.9"/>
    <n v="3815"/>
  </r>
  <r>
    <s v="B098QXR9X2"/>
    <s v="Ambrane 27000mAh Power Bank, 20W Fast Charging, Triple Output, Type C PD (Input &amp; Output), Quick Charge, Li-Polymer, Multi-Layer Protection for iPhone, Smartphones &amp; Other Devices (Stylo Pro, Black)"/>
    <x v="82"/>
    <n v="2499"/>
    <n v="2999"/>
    <n v="0.17"/>
    <n v="4.0999999999999996"/>
    <n v="3156"/>
  </r>
  <r>
    <s v="B093QCY6YJ"/>
    <s v="ZEBRONICS ZEB-USB150WF1 WiFi USB Mini Adapter Supports 150 Mbps Wireless Data, Comes with Advanced Security WPA/WPA2 encryption Standards"/>
    <x v="32"/>
    <n v="290"/>
    <n v="349"/>
    <n v="0.17"/>
    <n v="3.7"/>
    <n v="1977"/>
  </r>
  <r>
    <s v="B07Q7561HD"/>
    <s v="Eveready 1015 Carbon Zinc AA Battery - 10 Pieces"/>
    <x v="182"/>
    <n v="149"/>
    <n v="180"/>
    <n v="0.17"/>
    <n v="4.4000000000000004"/>
    <n v="644"/>
  </r>
  <r>
    <s v="B01M265AAK"/>
    <s v="Morphy Richards Aristo 2000 Watts PTC Room Heater (White)"/>
    <x v="100"/>
    <n v="3711"/>
    <n v="4495"/>
    <n v="0.17"/>
    <n v="4.3"/>
    <n v="356"/>
  </r>
  <r>
    <s v="B09XTQFFCG"/>
    <s v="FYA Handheld Vacuum Cleaner Cordless, Wireless Hand Vacuum&amp;Air Blower 2-in-1, Mini Portable Car Vacuum Cleaner with Powerful Suction, USB Rechargeable Vacuum for Pet Hair, Home and Car"/>
    <x v="118"/>
    <n v="2669"/>
    <n v="3199"/>
    <n v="0.17"/>
    <n v="3.9"/>
    <n v="260"/>
  </r>
  <r>
    <s v="B09H7JDJCW"/>
    <s v="PHILIPS Drip Coffee Maker HD7432/20, 0.6 L, Ideal for 2-7 cups, Black, Medium"/>
    <x v="134"/>
    <n v="2999"/>
    <n v="3595"/>
    <n v="0.17"/>
    <n v="4"/>
    <n v="178"/>
  </r>
  <r>
    <s v="B07XJWTYM2"/>
    <s v="realme Buds Wireless in Ear Bluetooth Earphones with mic, 11.2mm Bass Boost Driver, Magnetic Fast Pair, Fast Charging and 12 Hrs Playtime (Yellow)"/>
    <x v="13"/>
    <n v="1679"/>
    <n v="1999"/>
    <n v="0.16"/>
    <n v="4.0999999999999996"/>
    <n v="72563"/>
  </r>
  <r>
    <s v="B014SZO90Y"/>
    <s v="Duracell Ultra Alkaline AA Battery, 8 Pcs"/>
    <x v="182"/>
    <n v="266"/>
    <n v="315"/>
    <n v="0.16"/>
    <n v="4.5"/>
    <n v="28030"/>
  </r>
  <r>
    <s v="B00A7PLVU6"/>
    <s v="Orpat HHB-100E WOB 250-Watt Hand Blender (White)"/>
    <x v="51"/>
    <n v="753"/>
    <n v="899"/>
    <n v="0.16"/>
    <n v="4.2"/>
    <n v="18462"/>
  </r>
  <r>
    <s v="B01I1LDZGA"/>
    <s v="Pigeon Kessel Multipurpose Kettle (12173) 1.2 litres with Stainless Steel Body, used for boiling Water and milk, Tea, Coffee, Oats, Noodles, Soup etc. 600 Watt (Black &amp; Silver)"/>
    <x v="99"/>
    <n v="1499"/>
    <n v="1775"/>
    <n v="0.16"/>
    <n v="3.9"/>
    <n v="14667"/>
  </r>
  <r>
    <s v="B08D9MNH4B"/>
    <s v="HP Deskjet 2723 AIO Printer, Copy, Scan, WiFi, Bluetooth, USB, Simple Setup Smart App, Ideal for Home."/>
    <x v="187"/>
    <n v="5899"/>
    <n v="7005"/>
    <n v="0.16"/>
    <n v="3.6"/>
    <n v="4199"/>
  </r>
  <r>
    <s v="B09BF8JBWX"/>
    <s v="Lava A1 Josh 21(Blue Silver) -Dual Sim,Call Blink Notification,Military Grade Certified with 4 Day Battery Backup, Keypad Mobile"/>
    <x v="175"/>
    <n v="1055"/>
    <n v="1249"/>
    <n v="0.16"/>
    <n v="3.8"/>
    <n v="2352"/>
  </r>
  <r>
    <s v="B08H6B3G96"/>
    <s v="Philips EasySpeed Plus Steam Iron GC2147/30-2400W, Quick Heat up with up to 30 g/min steam, 150g steam Boost, Scratch Resistant Ceramic Soleplate, Vertical steam, Drip-Stop"/>
    <x v="88"/>
    <n v="3349"/>
    <n v="3995"/>
    <n v="0.16"/>
    <n v="4.3"/>
    <n v="1954"/>
  </r>
  <r>
    <s v="B01DJJVFPC"/>
    <s v="Duracell Ultra Alkaline AAA Battery, 8 Pcs"/>
    <x v="182"/>
    <n v="269"/>
    <n v="315"/>
    <n v="0.15"/>
    <n v="4.5"/>
    <n v="17810"/>
  </r>
  <r>
    <s v="B07N2MGB3G"/>
    <s v="AGARO Marvel 9 Liters Oven Toaster Griller, Cake Baking OTG (Black)"/>
    <x v="189"/>
    <n v="1699"/>
    <n v="1999"/>
    <n v="0.15"/>
    <n v="4.0999999999999996"/>
    <n v="8873"/>
  </r>
  <r>
    <s v="B00KIDSU8S"/>
    <s v="Havells Ventil Air DX 200mm Exhaust Fan (White)"/>
    <x v="170"/>
    <n v="1999"/>
    <n v="2360"/>
    <n v="0.15"/>
    <n v="4.2"/>
    <n v="7801"/>
  </r>
  <r>
    <s v="B08235JZFB"/>
    <s v="Crompton InstaGlide 1000-Watts Dry Iron with American Heritage Coating, Pack of 1 Iron"/>
    <x v="116"/>
    <n v="850"/>
    <n v="1000"/>
    <n v="0.15"/>
    <n v="4.0999999999999996"/>
    <n v="7619"/>
  </r>
  <r>
    <s v="B00LXTFMRS"/>
    <s v="PIDILITE Fevicryl Acrylic Colours Sunflower Kit (10 Colors x 15 ml) DIY Paint, Rich Pigment, Non-Craking Paint for Canvas, Wood, Leather, Earthenware, Metal, Diwali Gifts for Diwali"/>
    <x v="190"/>
    <n v="191"/>
    <n v="225"/>
    <n v="0.15"/>
    <n v="4.4000000000000004"/>
    <n v="7203"/>
  </r>
  <r>
    <s v="B0162K34H2"/>
    <s v="boAt LTG 500 Apple MFI Certified for iPhone, iPad and iPod 2Mtr Data Cable(Space Grey)"/>
    <x v="3"/>
    <n v="849"/>
    <n v="999"/>
    <n v="0.15"/>
    <n v="4.0999999999999996"/>
    <n v="6736"/>
  </r>
  <r>
    <s v="B00LZPQVMK"/>
    <s v="Parker Vector Standard Chrome Trim Ball Pen (Ink - Black)"/>
    <x v="180"/>
    <n v="272"/>
    <n v="320"/>
    <n v="0.15"/>
    <n v="4"/>
    <n v="3686"/>
  </r>
  <r>
    <s v="B00LOD70SC"/>
    <s v="Pilot V7 Liquid Ink Roller Ball Pen (2 Blue + 1 Black)"/>
    <x v="186"/>
    <n v="178"/>
    <n v="210"/>
    <n v="0.15"/>
    <n v="4.3"/>
    <n v="2450"/>
  </r>
  <r>
    <s v="B0B8ZKWGKD"/>
    <s v="ZORBES¬Æ Wall Adapter Holder for Alexa Echo Dot 4th Generation,A Space-Saving Solution with Cord Management for Your Smart Home Speakers -White (Holder Only)"/>
    <x v="41"/>
    <n v="893"/>
    <n v="1052"/>
    <n v="0.15"/>
    <n v="4.3"/>
    <n v="106"/>
  </r>
  <r>
    <s v="B01GZSQJPA"/>
    <s v="Philips HL7756/00 Mixer Grinder, 750W, 3 Jars (Black)"/>
    <x v="85"/>
    <n v="3699"/>
    <n v="4295"/>
    <n v="0.14000000000000001"/>
    <n v="4.0999999999999996"/>
    <n v="26543"/>
  </r>
  <r>
    <s v="B0083T231O"/>
    <s v="Belkin Essential Series 4-Socket Surge Protector Universal Socket with 5ft Heavy Duty Cable (Grey)"/>
    <x v="191"/>
    <n v="1289"/>
    <n v="1499"/>
    <n v="0.14000000000000001"/>
    <n v="4.5"/>
    <n v="20668"/>
  </r>
  <r>
    <s v="B01EY310UM"/>
    <s v="Philips GC181 Heavy Weight 1000-Watt Dry Iron, Pack of 1"/>
    <x v="116"/>
    <n v="1321"/>
    <n v="1545"/>
    <n v="0.14000000000000001"/>
    <n v="4.3"/>
    <n v="15453"/>
  </r>
  <r>
    <s v="B09JS562TP"/>
    <s v="Motorola a10 Dual Sim keypad Mobile with 1750 mAh Battery, Expandable Storage Upto 32GB, Wireless FM with Recording - Rose Gold"/>
    <x v="175"/>
    <n v="1399"/>
    <n v="1630"/>
    <n v="0.14000000000000001"/>
    <n v="4"/>
    <n v="9378"/>
  </r>
  <r>
    <s v="B09JS94MBV"/>
    <s v="Motorola a10 Dual Sim keypad Mobile with 1750 mAh Battery, Expandable Storage Upto 32GB, Wireless FM with Recording - Dark Blue"/>
    <x v="175"/>
    <n v="1399"/>
    <n v="1630"/>
    <n v="0.14000000000000001"/>
    <n v="4"/>
    <n v="9378"/>
  </r>
  <r>
    <s v="B00LZLPYHW"/>
    <s v="Classmate 2100117 Soft Cover 6 Subject Spiral Binding Notebook, Single Line, 300 Pages"/>
    <x v="192"/>
    <n v="137"/>
    <n v="160"/>
    <n v="0.14000000000000001"/>
    <n v="4.4000000000000004"/>
    <n v="6537"/>
  </r>
  <r>
    <s v="B07GWTWFS2"/>
    <s v="KENT 16025 Sandwich Grill 700W | Non-Toxic Ceramic Coating | Automatic Temperature Cut-off with LED Indicator | Adjustable Height Control, Metallic Silver, Standard"/>
    <x v="67"/>
    <n v="1699"/>
    <n v="1975"/>
    <n v="0.14000000000000001"/>
    <n v="4.0999999999999996"/>
    <n v="4716"/>
  </r>
  <r>
    <s v="B08QDPB1SL"/>
    <s v="Duracell Chhota Power AA Battery Set of 10 Pcs"/>
    <x v="182"/>
    <n v="190"/>
    <n v="220"/>
    <n v="0.14000000000000001"/>
    <n v="4.4000000000000004"/>
    <n v="2866"/>
  </r>
  <r>
    <s v="B08497Z1MQ"/>
    <s v="HP M270 Backlit USB Wired Gaming Mouse with 6 Buttons, 4-Speed Customizable 2400 DPI, Ergonomic Design, Breathing LED Lighting, Metal Scroll Wheel, Lightweighted / 3 Years Warranty (7ZZ87AA), Black"/>
    <x v="29"/>
    <n v="599"/>
    <n v="700"/>
    <n v="0.14000000000000001"/>
    <n v="4.3"/>
    <n v="2301"/>
  </r>
  <r>
    <s v="B082ZQ4479"/>
    <s v="Prestige PWG 07 Wet Grinder, 2L (Multicolor) with Coconut Scraper and Atta Kneader Attachments, 200 Watt"/>
    <x v="173"/>
    <n v="3710"/>
    <n v="4330"/>
    <n v="0.14000000000000001"/>
    <n v="3.7"/>
    <n v="1662"/>
  </r>
  <r>
    <s v="B009P2LK80"/>
    <s v="Bajaj Deluxe 2000 Watts Halogen Room Heater (Steel, ISI Approved), Multicolor"/>
    <x v="146"/>
    <n v="1409"/>
    <n v="1639"/>
    <n v="0.14000000000000001"/>
    <n v="3.7"/>
    <n v="787"/>
  </r>
  <r>
    <s v="B083342NKJ"/>
    <s v="MI Braided USB Type-C Cable for Charging Adapter (Red)"/>
    <x v="3"/>
    <n v="349"/>
    <n v="399"/>
    <n v="0.13"/>
    <n v="4.4000000000000004"/>
    <n v="18757"/>
  </r>
  <r>
    <s v="B083342NKJ"/>
    <s v="MI Braided USB Type-C Cable for Charging Adapter (Red)"/>
    <x v="3"/>
    <n v="349"/>
    <n v="399"/>
    <n v="0.13"/>
    <n v="4.4000000000000004"/>
    <n v="18757"/>
  </r>
  <r>
    <s v="B083342NKJ"/>
    <s v="MI Braided USB Type-C Cable for Charging Adapter (Red)"/>
    <x v="3"/>
    <n v="349"/>
    <n v="399"/>
    <n v="0.13"/>
    <n v="4.4000000000000004"/>
    <n v="18757"/>
  </r>
  <r>
    <s v="B08H21B6V7"/>
    <s v="Nokia 150 (2020) (Cyan)"/>
    <x v="175"/>
    <n v="2599"/>
    <n v="2999"/>
    <n v="0.13"/>
    <n v="3.9"/>
    <n v="14266"/>
  </r>
  <r>
    <s v="B00LY1FN1K"/>
    <s v="Camel Fabrica Acrylic Ultra Color - 15ml each, 10 Shades"/>
    <x v="190"/>
    <n v="200"/>
    <n v="230"/>
    <n v="0.13"/>
    <n v="4.4000000000000004"/>
    <n v="10170"/>
  </r>
  <r>
    <s v="B09F5Z694W"/>
    <s v="Canon E4570 All-in-One Wi-Fi Ink Efficient Colour Printer with FAX/ADF/Duplex Printing (Black)- Smart Speaker Compatible, Standard"/>
    <x v="193"/>
    <n v="8349"/>
    <n v="9625"/>
    <n v="0.13"/>
    <n v="3.8"/>
    <n v="3652"/>
  </r>
  <r>
    <s v="B07DZ986Q2"/>
    <s v="Philips EasyTouch Plus Standing Garment Steamer GC523/60 - 1600 Watt, 5 Steam Settings, Up to 32 g/min steam, with Double Pole"/>
    <x v="88"/>
    <n v="7799"/>
    <n v="8995"/>
    <n v="0.13"/>
    <n v="4"/>
    <n v="3160"/>
  </r>
  <r>
    <s v="B0BBFJ9M3X"/>
    <s v="Redmi 11 Prime 5G (Meadow Green, 4GB RAM 64GB ROM) | Prime Design | MTK Dimensity 700 | 50 MP Dual Cam | 5000mAh | 7 Band 5G"/>
    <x v="135"/>
    <n v="13999"/>
    <n v="15999"/>
    <n v="0.13"/>
    <n v="3.9"/>
    <n v="2180"/>
  </r>
  <r>
    <s v="B0BBFJLP21"/>
    <s v="Redmi 11 Prime 5G (Thunder Black, 4GB RAM, 64GB Storage) | Prime Design | MTK Dimensity 700 | 50 MP Dual Cam | 5000mAh | 7 Band 5G"/>
    <x v="135"/>
    <n v="13999"/>
    <n v="15999"/>
    <n v="0.13"/>
    <n v="3.9"/>
    <n v="2180"/>
  </r>
  <r>
    <s v="B008LN8KDM"/>
    <s v="Philips GC1920/28 1440-Watt Non-Stick Soleplate Steam Iron"/>
    <x v="88"/>
    <n v="1849"/>
    <n v="2095"/>
    <n v="0.12"/>
    <n v="4.3"/>
    <n v="7681"/>
  </r>
  <r>
    <s v="B00TDD0YM4"/>
    <s v="Philips GC026/30 Fabric Shaver, Lint Remover for Woolen Sweaters, Blankets, Jackets/Burr Remover Pill Remover from Carpets, Curtains (White)"/>
    <x v="28"/>
    <n v="1490"/>
    <n v="1695"/>
    <n v="0.12"/>
    <n v="4.4000000000000004"/>
    <n v="3543"/>
  </r>
  <r>
    <s v="B08H6CZSHT"/>
    <s v="Philips EasySpeed Plus Steam Iron GC2145/20-2200W, Quick Heat Up with up to 30 g/min steam, 110 g steam Boost, Scratch Resistant Ceramic Soleplate, Vertical steam &amp; Drip-Stop"/>
    <x v="88"/>
    <n v="2903"/>
    <n v="3295"/>
    <n v="0.12"/>
    <n v="4.3"/>
    <n v="2299"/>
  </r>
  <r>
    <s v="B089BDBDGM"/>
    <s v="Kuber Industries Waterproof Round Laundry Bag/Hamper|Polka Dots Print Print with Handles|Foldable Bin &amp; 45 Liter Capicity|Size 37 x 37 x 49, Pack of 1(Black &amp; White)- CTKTC044992"/>
    <x v="66"/>
    <n v="219"/>
    <n v="249"/>
    <n v="0.12"/>
    <n v="4"/>
    <n v="1108"/>
  </r>
  <r>
    <s v="B00ZRBWPA0"/>
    <s v="Eveready Red 1012 AAA Batteries - Pack of 10"/>
    <x v="182"/>
    <n v="159"/>
    <n v="180"/>
    <n v="0.12"/>
    <n v="4.3"/>
    <n v="989"/>
  </r>
  <r>
    <s v="B008YW8M0G"/>
    <s v="Bajaj DX-7 1000W Dry Iron with Advance Soleplate and Anti-bacterial German Coating Technology, White"/>
    <x v="116"/>
    <n v="775"/>
    <n v="875"/>
    <n v="0.11"/>
    <n v="4.2"/>
    <n v="46647"/>
  </r>
  <r>
    <s v="B00O24PUO6"/>
    <s v="Orpat OEH-1260 2000-Watt Fan Heater (Grey)"/>
    <x v="69"/>
    <n v="1464"/>
    <n v="1650"/>
    <n v="0.11"/>
    <n v="4.0999999999999996"/>
    <n v="14120"/>
  </r>
  <r>
    <s v="B009DA69W6"/>
    <s v="KENT Gold Optima Gravity Water Purifier (11016) | UF Technology Based | Non-Electric &amp; Chemical Free | Counter Top | 10L Storage | White"/>
    <x v="27"/>
    <n v="1699"/>
    <n v="1900"/>
    <n v="0.11"/>
    <n v="3.6"/>
    <n v="11456"/>
  </r>
  <r>
    <s v="B095JPKPH3"/>
    <s v="OnePlus 163.8 cm (65 inches) U Series 4K LED Smart Android TV 65U1S (Black)"/>
    <x v="81"/>
    <n v="61999"/>
    <n v="69999"/>
    <n v="0.11"/>
    <n v="4.0999999999999996"/>
    <n v="6753"/>
  </r>
  <r>
    <s v="B08VGFX2B6"/>
    <s v="Kuber Industries Waterproof Round Non Wovan Laundry Bag/Hamper|Metalic Printed With Handles|Foldable Bin &amp; 45 Liter Capicity|Size 37 x 37 x 49, Pack of 1 (Beige &amp; Brown)-KUBMART11450"/>
    <x v="66"/>
    <n v="177"/>
    <n v="199"/>
    <n v="0.11"/>
    <n v="4.0999999999999996"/>
    <n v="3688"/>
  </r>
  <r>
    <s v="B0989W6J2F"/>
    <s v="ENEM Sealing Machine | 12 Inch (300 mm) | 1 Year Warranty | Full Customer Support | Beep Sound Function | Plastic Packing Machine | Plastic Bag Sealing Machine | Heat Sealer Machine | Plastic Sealing Machine | Blue | Made in India"/>
    <x v="101"/>
    <n v="1595"/>
    <n v="1799"/>
    <n v="0.11"/>
    <n v="4"/>
    <n v="2877"/>
  </r>
  <r>
    <s v="B00P93X2H6"/>
    <s v="Classmate Pulse Spiral Notebook - 240 mm x 180 mm, Soft Cover, 200 Pages, Unruled"/>
    <x v="172"/>
    <n v="67"/>
    <n v="75"/>
    <n v="0.11"/>
    <n v="4.0999999999999996"/>
    <n v="1269"/>
  </r>
  <r>
    <s v="B09BL2KHQW"/>
    <s v="KENT POWP-Sediment Filter 10'' Thread WCAP"/>
    <x v="12"/>
    <n v="231"/>
    <n v="260"/>
    <n v="0.11"/>
    <n v="4.0999999999999996"/>
    <n v="490"/>
  </r>
  <r>
    <s v="B00LVMTA2A"/>
    <s v="Panasonic CR-2032/5BE Lithium Coin Battery - Pack of 5"/>
    <x v="155"/>
    <n v="225"/>
    <n v="250"/>
    <n v="0.1"/>
    <n v="4.4000000000000004"/>
    <n v="26556"/>
  </r>
  <r>
    <s v="B072J83V9W"/>
    <s v="Philips PowerPro FC9352/01 Compact Bagless Vacuum Cleaner (Blue)"/>
    <x v="159"/>
    <n v="8999"/>
    <n v="9995"/>
    <n v="0.1"/>
    <n v="4.4000000000000004"/>
    <n v="17994"/>
  </r>
  <r>
    <s v="B01EJ5MM5M"/>
    <s v="Canon PIXMA MG2577s All-in-One Inkjet Colour Printer with 1 Additional Colour Cartridge"/>
    <x v="193"/>
    <n v="3498"/>
    <n v="3875"/>
    <n v="0.1"/>
    <n v="3.4"/>
    <n v="12185"/>
  </r>
  <r>
    <s v="B09WRMNJ9G"/>
    <s v="OnePlus 10R 5G (Forest Green, 8GB RAM, 128GB Storage, 80W SuperVOOC)"/>
    <x v="135"/>
    <n v="34999"/>
    <n v="38999"/>
    <n v="0.1"/>
    <n v="4.2"/>
    <n v="11029"/>
  </r>
  <r>
    <s v="B07JB2Y4SR"/>
    <s v="Classmate Octane Colour Burst-Multicolour Gel Pens (Pack of 10) | Gold &amp; Silver Glitter Sparkle Pens|10 colour ink shades for art lovers and kids|Fun at home essentials"/>
    <x v="194"/>
    <n v="90"/>
    <n v="100"/>
    <n v="0.1"/>
    <n v="4.4000000000000004"/>
    <n v="10718"/>
  </r>
  <r>
    <s v="B00S2SEV7K"/>
    <s v="Pilot Frixion Clicker Roller Pen (Blue), (9000019529)"/>
    <x v="195"/>
    <n v="90"/>
    <n v="100"/>
    <n v="0.1"/>
    <n v="4.0999999999999996"/>
    <n v="6199"/>
  </r>
  <r>
    <s v="B0B5V47VK4"/>
    <s v="OnePlus 10T 5G (Moonstone Black, 8GB RAM, 128GB Storage)"/>
    <x v="135"/>
    <n v="44999"/>
    <n v="49999"/>
    <n v="0.1"/>
    <n v="4.3"/>
    <n v="3075"/>
  </r>
  <r>
    <s v="B00LM4X3XE"/>
    <s v="Parker Quink Ink Bottle (Black)"/>
    <x v="196"/>
    <n v="90"/>
    <n v="100"/>
    <n v="0.1"/>
    <n v="4.3"/>
    <n v="3061"/>
  </r>
  <r>
    <s v="B00LUGTJGO"/>
    <s v="Bajaj RHX-2 800-Watt Room Heater (White)"/>
    <x v="100"/>
    <n v="1399"/>
    <n v="1549"/>
    <n v="0.1"/>
    <n v="3.9"/>
    <n v="2602"/>
  </r>
  <r>
    <s v="B09N6TTHT6"/>
    <s v="E-COSMOS Plug in LED Night Light Mini USB LED Light Flexible USB LED Ambient Light Mini USB LED Light, LED Portable car Bulb, Indoor, Outdoor, Reading, Sleep (4 pcs)"/>
    <x v="60"/>
    <n v="89"/>
    <n v="99"/>
    <n v="0.1"/>
    <n v="4.2"/>
    <n v="241"/>
  </r>
  <r>
    <s v="B07D2NMTTV"/>
    <s v="Black + Decker BD BXIR2201IN 2200-Watt Cord &amp; Cordless Steam Iron (Green)"/>
    <x v="88"/>
    <n v="3199"/>
    <n v="3500"/>
    <n v="0.09"/>
    <n v="4.2"/>
    <n v="1899"/>
  </r>
  <r>
    <s v="B008QTK47Q"/>
    <s v="Philips GC1905 1440-Watt Steam Iron with Spray (Blue)"/>
    <x v="88"/>
    <n v="1614"/>
    <n v="1745"/>
    <n v="0.08"/>
    <n v="4.3"/>
    <n v="37974"/>
  </r>
  <r>
    <s v="B08D9NDZ1Y"/>
    <s v="HP Deskjet 2331 Colour Printer, Scanner and Copier for Home/Small Office, Compact Size, Reliable, Easy Set-Up Through Smart App On Your Pc Connected Through USB, Ideal for Home."/>
    <x v="187"/>
    <n v="3999"/>
    <n v="4332.96"/>
    <n v="0.08"/>
    <n v="3.5"/>
    <n v="21762"/>
  </r>
  <r>
    <s v="B09CTRPSJR"/>
    <s v="Storio Kids Toys LCD Writing Tablet 8.5Inch E-Note Pad Best Birthday Gift for Girls Boys, Multicolor (SC1667)"/>
    <x v="16"/>
    <n v="217"/>
    <n v="237"/>
    <n v="0.08"/>
    <n v="3.8"/>
    <n v="7354"/>
  </r>
  <r>
    <s v="B01MUAUOCX"/>
    <s v="Sujata Chutney Steel Jar, 400 ml, (White), Stainless Steel"/>
    <x v="197"/>
    <n v="688"/>
    <n v="747"/>
    <n v="0.08"/>
    <n v="4.5"/>
    <n v="2280"/>
  </r>
  <r>
    <s v="B0762HXMTF"/>
    <s v="KENT 11054 Alkaline Water Filter Pitcher 3.5 L | Chemical-Free Water with Balanced pH Levels 8.0 to 9.5 | Solves Acidity Issue | Equipped with Carbon and Sediment Filter - Grey"/>
    <x v="27"/>
    <n v="1799"/>
    <n v="1950"/>
    <n v="0.08"/>
    <n v="3.9"/>
    <n v="1888"/>
  </r>
  <r>
    <s v="B08HV83HL3"/>
    <s v="MI Power Bank 3i 20000mAh Lithium Polymer 18W Fast Power Delivery Charging | Input- Type C | Micro USB| Triple Output | Sandstone Black"/>
    <x v="82"/>
    <n v="2049"/>
    <n v="2199"/>
    <n v="7.0000000000000007E-2"/>
    <n v="4.3"/>
    <n v="178912"/>
  </r>
  <r>
    <s v="B0123P3PWE"/>
    <s v="Rico IRPRO 1500 Watt Japanese Technology Electric Water Heater Immersion Rod Shockproof Protection &amp; Stainless Steel Heating Element for Instant Heating| ISI Certified 1 Year Replacement Warranty"/>
    <x v="113"/>
    <n v="999"/>
    <n v="1075"/>
    <n v="7.0000000000000007E-2"/>
    <n v="4.0999999999999996"/>
    <n v="9275"/>
  </r>
  <r>
    <s v="B09FKDH6FS"/>
    <s v="realme narzo 50i (Mint Green, 2GB RAM+32GB Storage) Octa Core Processor | 6.5&quot; inch Large Display"/>
    <x v="135"/>
    <n v="7499"/>
    <n v="7999"/>
    <n v="0.06"/>
    <n v="4"/>
    <n v="30907"/>
  </r>
  <r>
    <s v="B00Y4ORQ46"/>
    <s v="Logitech H111 Wired On Ear Headphones With Mic Black"/>
    <x v="61"/>
    <n v="745"/>
    <n v="795"/>
    <n v="0.06"/>
    <n v="4"/>
    <n v="13797"/>
  </r>
  <r>
    <s v="B08CYPB15D"/>
    <s v="HP 805 Black Original Ink Cartridge"/>
    <x v="179"/>
    <n v="717"/>
    <n v="761"/>
    <n v="0.06"/>
    <n v="4"/>
    <n v="7199"/>
  </r>
  <r>
    <s v="B078XFKBZL"/>
    <s v="Prestige Clean Home Water Purifier Cartridge"/>
    <x v="198"/>
    <n v="600"/>
    <n v="640"/>
    <n v="0.06"/>
    <n v="3.8"/>
    <n v="2593"/>
  </r>
  <r>
    <s v="B01F262EUU"/>
    <s v="Samsung Original EHS64 Wired in Ear Earphones with Mic, Black"/>
    <x v="13"/>
    <n v="949"/>
    <n v="999"/>
    <n v="0.05"/>
    <n v="4.2"/>
    <n v="31539"/>
  </r>
  <r>
    <s v="B00AXHBBXU"/>
    <s v="Casio FX-82MS 2nd Gen Non-Programmable Scientific Calculator, 240 Functions and 2-line Display, Black"/>
    <x v="199"/>
    <n v="522"/>
    <n v="550"/>
    <n v="0.05"/>
    <n v="4.4000000000000004"/>
    <n v="12179"/>
  </r>
  <r>
    <s v="B00P93X0VO"/>
    <s v="Classmate Pulse 6 Subject Notebook - Unruled, 300 Pages, Spiral Binding, 240mm*180mm"/>
    <x v="192"/>
    <n v="114"/>
    <n v="120"/>
    <n v="0.05"/>
    <n v="4.2"/>
    <n v="8938"/>
  </r>
  <r>
    <s v="B014SZPBM4"/>
    <s v="Duracell Ultra Alkaline D Battery, 2 Pcs"/>
    <x v="182"/>
    <n v="380"/>
    <n v="400"/>
    <n v="0.05"/>
    <n v="4.4000000000000004"/>
    <n v="2111"/>
  </r>
  <r>
    <s v="B0BD3T6Z1D"/>
    <s v="Samsung Galaxy M32 Prime Edition (Light Blue, 4GB RAM, 64GB)"/>
    <x v="135"/>
    <n v="12999"/>
    <n v="13499"/>
    <n v="0.04"/>
    <n v="4.0999999999999996"/>
    <n v="56098"/>
  </r>
  <r>
    <s v="B07P1BR7L8"/>
    <s v="Philips HD6975/00 25 Litre Digital Oven Toaster Grill, Grey, 25 liter"/>
    <x v="189"/>
    <n v="8599"/>
    <n v="8995"/>
    <n v="0.04"/>
    <n v="4.4000000000000004"/>
    <n v="9734"/>
  </r>
  <r>
    <s v="B08CYNJ5KY"/>
    <s v="HP 682 Black Original Ink Cartridge"/>
    <x v="179"/>
    <n v="828"/>
    <n v="861"/>
    <n v="0.04"/>
    <n v="4.2"/>
    <n v="4567"/>
  </r>
  <r>
    <s v="B0B7NWGXS6"/>
    <s v="Havells Bero Quartz Heater Black 800w 2 Heat Settings 2 Year Product Warranty"/>
    <x v="100"/>
    <n v="2439"/>
    <n v="2545"/>
    <n v="0.04"/>
    <n v="4.0999999999999996"/>
    <n v="25"/>
  </r>
  <r>
    <s v="B00SMFPJG0"/>
    <s v="Kent Gold, Optima, Gold+ Spare Kit"/>
    <x v="198"/>
    <n v="649"/>
    <n v="670"/>
    <n v="0.03"/>
    <n v="4.0999999999999996"/>
    <n v="7786"/>
  </r>
  <r>
    <s v="B009UORDX4"/>
    <s v="Philips Hi113 1000-Watt Plastic Body Ptfe Coating Dry Iron, Pack of 1"/>
    <x v="116"/>
    <n v="949"/>
    <n v="975"/>
    <n v="0.03"/>
    <n v="4.3"/>
    <n v="7223"/>
  </r>
  <r>
    <s v="B08SJVD8QD"/>
    <s v="CARDEX Digital Kitchen Weighing Machine Multipurpose Electronic Weight Scale With Back Lite LCD Display for Measuring Food, Cake, Vegetable, Fruit (KITCHEN SCALE)"/>
    <x v="5"/>
    <n v="379"/>
    <n v="389"/>
    <n v="0.03"/>
    <n v="4.2"/>
    <n v="3739"/>
  </r>
  <r>
    <s v="B00LZLQ624"/>
    <s v="Classmate Soft Cover 6 Subject Spiral Binding Notebook, Single Line, 300 Pages"/>
    <x v="192"/>
    <n v="157"/>
    <n v="160"/>
    <n v="0.02"/>
    <n v="4.5"/>
    <n v="8618"/>
  </r>
  <r>
    <s v="B00P93X6EK"/>
    <s v="Classmate Soft Cover 6 Subject Spiral Binding Notebook, Unruled, 300 Pages"/>
    <x v="192"/>
    <n v="157"/>
    <n v="160"/>
    <n v="0.02"/>
    <n v="4.5"/>
    <n v="4428"/>
  </r>
  <r>
    <s v="B07S851WX5"/>
    <s v="Prestige Sandwich Maker PGMFD 01, Black"/>
    <x v="67"/>
    <n v="1299"/>
    <n v="1299"/>
    <n v="0"/>
    <n v="4.2"/>
    <n v="40106"/>
  </r>
  <r>
    <s v="B01F25X6RQ"/>
    <s v="Samsung Ehs64 Ehs64Avfwecinu Hands-Free Wired In Ear Earphones With Mic With Remote Note (White)"/>
    <x v="13"/>
    <n v="499"/>
    <n v="499"/>
    <n v="0"/>
    <n v="4.2"/>
    <n v="31539"/>
  </r>
  <r>
    <s v="B084872DQY"/>
    <s v="Mi 80 cm (32 inches) HD Ready Android Smart LED TV 4A PRO | L32M5-AL (Black)"/>
    <x v="81"/>
    <n v="14999"/>
    <n v="14999"/>
    <n v="0"/>
    <n v="4.3"/>
    <n v="27508"/>
  </r>
  <r>
    <s v="B08HQL67D6"/>
    <s v="OFIXO Multi-Purpose Laptop Table/Study Table/Bed Table/Foldable and Portable Wooden/Writing Desk (Wooden)"/>
    <x v="17"/>
    <n v="599"/>
    <n v="599"/>
    <n v="0"/>
    <n v="4"/>
    <n v="26423"/>
  </r>
  <r>
    <s v="B075DB1F13"/>
    <s v="Panasonic Eneloop BQ-CC55N Advanced, Smart and Quick Charger for AA &amp; AAA Rechargeable Batteries, White"/>
    <x v="155"/>
    <n v="1500"/>
    <n v="1500"/>
    <n v="0"/>
    <n v="4.4000000000000004"/>
    <n v="25996"/>
  </r>
  <r>
    <s v="B08F47T4X5"/>
    <s v="VR 18 Pcs - 3 Different Size Plastic Food Snack Bag Pouch Clip Sealer Large, Medium, Small Plastic Snack Seal Sealing Bag Clips Vacuum Sealer (Set of 18, Multi-Color) (Multicolor)"/>
    <x v="101"/>
    <n v="89"/>
    <n v="89"/>
    <n v="0"/>
    <n v="4.2"/>
    <n v="19621"/>
  </r>
  <r>
    <s v="B0B3CPQ5PF"/>
    <s v="OnePlus Nord 2T 5G (Jade Fog, 8GB RAM, 128GB Storage)"/>
    <x v="135"/>
    <n v="28999"/>
    <n v="28999"/>
    <n v="0"/>
    <n v="4.3"/>
    <n v="17415"/>
  </r>
  <r>
    <s v="B0B3CQBRB4"/>
    <s v="OnePlus Nord 2T 5G (Gray Shadow, 8GB RAM, 128GB Storage)"/>
    <x v="135"/>
    <n v="28999"/>
    <n v="28999"/>
    <n v="0"/>
    <n v="4.3"/>
    <n v="17415"/>
  </r>
  <r>
    <s v="B0B3D39RKV"/>
    <s v="OnePlus Nord 2T 5G (Jade Fog, 12GB RAM, 256GB Storage)"/>
    <x v="135"/>
    <n v="33999"/>
    <n v="33999"/>
    <n v="0"/>
    <n v="4.3"/>
    <n v="17415"/>
  </r>
  <r>
    <s v="B00DJ5N9VK"/>
    <s v="Faber-Castell Connector Pen Set - Pack of 25 (Assorted)"/>
    <x v="200"/>
    <n v="150"/>
    <n v="150"/>
    <n v="0"/>
    <n v="4.3"/>
    <n v="15867"/>
  </r>
  <r>
    <s v="B00YQLG7GK"/>
    <s v="PHILIPS HL1655/00 Hand Blender, White Jar 250W"/>
    <x v="51"/>
    <n v="1695"/>
    <n v="1695"/>
    <n v="0"/>
    <n v="4.2"/>
    <n v="14290"/>
  </r>
  <r>
    <s v="B00BN5SNF0"/>
    <s v="ENVIE¬Æ (AA10004PLNi-CD) AA Rechargeable Batteries, Low Self Discharge, AA 1000mAh Ni-CD (Pack of 4)"/>
    <x v="184"/>
    <n v="250"/>
    <n v="250"/>
    <n v="0"/>
    <n v="3.9"/>
    <n v="13971"/>
  </r>
  <r>
    <s v="B00URH5E34"/>
    <s v="Inventis 5V 1.2W Portable Flexible USB LED Light Lamp (Colors may vary)"/>
    <x v="60"/>
    <n v="39"/>
    <n v="39"/>
    <n v="0"/>
    <n v="3.6"/>
    <n v="13572"/>
  </r>
  <r>
    <s v="B00H3H03Q4"/>
    <s v="HUL Pureit Germkill kit for Classic 23 L water purifier - 3000 L Capacity"/>
    <x v="198"/>
    <n v="1130"/>
    <n v="1130"/>
    <n v="0"/>
    <n v="4.2"/>
    <n v="13250"/>
  </r>
  <r>
    <s v="B00E9G8KOY"/>
    <s v="HUL Pureit Germkill kit for Classic 23 L water purifier - 1500 L Capacity"/>
    <x v="12"/>
    <n v="600"/>
    <n v="600"/>
    <n v="0"/>
    <n v="4.0999999999999996"/>
    <n v="10907"/>
  </r>
  <r>
    <s v="B08BQ947H3"/>
    <s v="LIRAMARK Webcam Cover Slide, Ultra Thin Laptop Camera Cover Slide Blocker for Computer MacBook Pro iMac PC Tablet (Pack of 3)"/>
    <x v="35"/>
    <n v="149"/>
    <n v="149"/>
    <n v="0"/>
    <n v="4.3"/>
    <n v="10833"/>
  </r>
  <r>
    <s v="B08BQ947H3"/>
    <s v="LIRAMARK Webcam Cover Slide, Ultra Thin Laptop Camera Cover Slide Blocker for Computer MacBook Pro iMac PC Tablet (Pack of 3)"/>
    <x v="35"/>
    <n v="149"/>
    <n v="149"/>
    <n v="0"/>
    <n v="4.3"/>
    <n v="10833"/>
  </r>
  <r>
    <s v="B00LY12TH6"/>
    <s v="Camel Oil Pastel with Reusable Plastic Box - 50 Shades"/>
    <x v="201"/>
    <n v="230"/>
    <n v="230"/>
    <n v="0"/>
    <n v="4.5"/>
    <n v="9427"/>
  </r>
  <r>
    <s v="B0073QGKAS"/>
    <s v="Bajaj ATX 4 750-Watt Pop-up Toaster (White)"/>
    <x v="160"/>
    <n v="1499"/>
    <n v="1499"/>
    <n v="0"/>
    <n v="4.3"/>
    <n v="9331"/>
  </r>
  <r>
    <s v="B0752LL57V"/>
    <s v="Casio MJ-12D 150 Steps Check and Correct Desktop Calculator"/>
    <x v="202"/>
    <n v="440"/>
    <n v="440"/>
    <n v="0"/>
    <n v="4.5"/>
    <n v="8610"/>
  </r>
  <r>
    <s v="B071VNHMX2"/>
    <s v="Philips Daily Collection HD2582/00 830-Watt 2-Slice Pop-up Toaster (White)"/>
    <x v="160"/>
    <n v="2095"/>
    <n v="2095"/>
    <n v="0"/>
    <n v="4.5"/>
    <n v="7949"/>
  </r>
  <r>
    <s v="B08TDJNM3G"/>
    <s v="E-COSMOS 5V 1.2W Portable Flexible USB LED Light (Colors May Vary, Small) - Set of 2 Pieces"/>
    <x v="60"/>
    <n v="59"/>
    <n v="59"/>
    <n v="0"/>
    <n v="3.8"/>
    <n v="5958"/>
  </r>
  <r>
    <s v="B00KIE28X0"/>
    <s v="Camel Artist Acrylic Color Box - 9ml Tubes, 12 Shades"/>
    <x v="190"/>
    <n v="310"/>
    <n v="310"/>
    <n v="0"/>
    <n v="4.5"/>
    <n v="5882"/>
  </r>
  <r>
    <s v="B07KCMR8D6"/>
    <s v="Classmate Octane Neon- Blue Gel Pens(Pack of 5)|Smooth Writing Pen|Attractive body colour for Boys &amp; Girls|Waterproof ink for smudge free writing|Preferred by Students for Exam|Study at home essential"/>
    <x v="203"/>
    <n v="50"/>
    <n v="50"/>
    <n v="0"/>
    <n v="4.3"/>
    <n v="5792"/>
  </r>
  <r>
    <s v="B0846D5CBP"/>
    <s v="Casio FX-991ES Plus-2nd Edition Scientific Calculator, Black"/>
    <x v="199"/>
    <n v="1295"/>
    <n v="1295"/>
    <n v="0"/>
    <n v="4.5"/>
    <n v="5760"/>
  </r>
  <r>
    <s v="B00VA7YYUO"/>
    <s v="Apsara Platinum Pencils Value Pack - Pack of 20"/>
    <x v="204"/>
    <n v="99"/>
    <n v="99"/>
    <n v="0"/>
    <n v="4.3"/>
    <n v="5036"/>
  </r>
  <r>
    <s v="B086Q3QMFS"/>
    <s v="Classmate Drawing Book - Unruled, 40 Pages, 210 mm x 297 mm - Pack Of 4"/>
    <x v="172"/>
    <n v="120"/>
    <n v="120"/>
    <n v="0"/>
    <n v="4.5"/>
    <n v="4951"/>
  </r>
  <r>
    <s v="B00R1P3B4O"/>
    <s v="Fujifilm Instax Mini Single Pack 10 Sheets Instant Film for Fuji Instant Cameras"/>
    <x v="205"/>
    <n v="549"/>
    <n v="549"/>
    <n v="0"/>
    <n v="4.5"/>
    <n v="4875"/>
  </r>
  <r>
    <s v="B00LY17RHI"/>
    <s v="Camlin Elegante Fountain Pen - Black/Blue/Red"/>
    <x v="206"/>
    <n v="225"/>
    <n v="225"/>
    <n v="0"/>
    <n v="4.0999999999999996"/>
    <n v="4798"/>
  </r>
  <r>
    <s v="B00B3VFJY2"/>
    <s v="HUL Pureit Germkill kit for Advanced 23 L water purifier - 3000 L Capacity, Sand, Multicolour"/>
    <x v="12"/>
    <n v="980"/>
    <n v="980"/>
    <n v="0"/>
    <n v="4.2"/>
    <n v="4740"/>
  </r>
  <r>
    <s v="B012ELCYUG"/>
    <s v="Preethi MGA-502 0.4-Litre Grind and Store Jar (White), stainless steel, Set of 1"/>
    <x v="207"/>
    <n v="635"/>
    <n v="635"/>
    <n v="0"/>
    <n v="4.3"/>
    <n v="4570"/>
  </r>
  <r>
    <s v="B00K32PEW4"/>
    <s v="Casio MJ-120D 150 Steps Check and Correct Desktop Calculator with Tax Keys, Black"/>
    <x v="208"/>
    <n v="535"/>
    <n v="535"/>
    <n v="0"/>
    <n v="4.4000000000000004"/>
    <n v="4426"/>
  </r>
  <r>
    <s v="B07SBGFDX9"/>
    <s v="Pentonic Multicolor Ball Point Pen, Pack of 10"/>
    <x v="180"/>
    <n v="120"/>
    <n v="120"/>
    <n v="0"/>
    <n v="4.0999999999999996"/>
    <n v="4308"/>
  </r>
  <r>
    <s v="B08TDJ5BVF"/>
    <s v="E-COSMOS 5V 1.2W Portable Flexible USB LED Light (Colours May Vary, Small, EC-POF1)"/>
    <x v="60"/>
    <n v="39"/>
    <n v="39"/>
    <n v="0"/>
    <n v="3.8"/>
    <n v="3344"/>
  </r>
  <r>
    <s v="B00LP9RFSU"/>
    <s v="Eureka Forbes Aquasure Amrit Twin Cartridge (Pack of 2), White"/>
    <x v="12"/>
    <n v="825"/>
    <n v="825"/>
    <n v="0"/>
    <n v="4"/>
    <n v="3246"/>
  </r>
  <r>
    <s v="B07FXLC2G2"/>
    <s v="Tata Swach Bulb 6000-Litre Cartridge, 1 Piece, White, Hollow Fiber Membrane"/>
    <x v="27"/>
    <n v="698"/>
    <n v="699"/>
    <n v="0"/>
    <n v="4.2"/>
    <n v="3160"/>
  </r>
  <r>
    <s v="B00LM4X0KU"/>
    <s v="Parker Quink Ink Bottle, Blue"/>
    <x v="196"/>
    <n v="100"/>
    <n v="100"/>
    <n v="0"/>
    <n v="4.3"/>
    <n v="3095"/>
  </r>
  <r>
    <s v="B07VV37FT4"/>
    <s v="Classmate Octane Neon- 25 Blue Gel Pens | Smooth Writing Pens| Water-proof Ink For Smudge-free Writing| Preferred By Students For Exam &amp; Class Notes| Study At Home Essential"/>
    <x v="203"/>
    <n v="250"/>
    <n v="250"/>
    <n v="0"/>
    <n v="4.2"/>
    <n v="2628"/>
  </r>
  <r>
    <s v="B00TI8E7BI"/>
    <s v="Philips HD9306/06 1.5-Litre Electric Kettle (Multicolor)"/>
    <x v="99"/>
    <n v="2695"/>
    <n v="2695"/>
    <n v="0"/>
    <n v="4.4000000000000004"/>
    <n v="2518"/>
  </r>
  <r>
    <s v="B071VMP1Z4"/>
    <s v="LRIPL Compatible Sony Bravia LCD/led Remote Works with Almost All Sony led/LCD tv's"/>
    <x v="19"/>
    <n v="399"/>
    <n v="399"/>
    <n v="0"/>
    <n v="3.9"/>
    <n v="1951"/>
  </r>
  <r>
    <s v="B07LFQLKFZ"/>
    <s v="Parker Moments Vector Timecheck Gold Trim Roller Ball Pen (Black)"/>
    <x v="195"/>
    <n v="420"/>
    <n v="420"/>
    <n v="0"/>
    <n v="4.2"/>
    <n v="1926"/>
  </r>
  <r>
    <s v="B0B94JPY2N"/>
    <s v="Amazon Brand - Solimo 65W Fast Charging Braided Type C to C Data Cable | Suitable For All Supported Mobile Phones (1 Meter, Black)"/>
    <x v="3"/>
    <n v="199"/>
    <n v="999"/>
    <n v="0.8"/>
    <n v="3"/>
    <m/>
  </r>
  <r>
    <s v="B086PXQ2R4"/>
    <s v="Classmate Long Book - Unruled, 160 Pages, 314 mm x 194 mm - Pack Of 3"/>
    <x v="172"/>
    <n v="165"/>
    <n v="165"/>
    <n v="0"/>
    <n v="4.5"/>
    <n v="1674"/>
  </r>
  <r>
    <s v="B099S26HWG"/>
    <s v="Classmate Pulse 1 Subject Notebook - 240mm x 180mm , Soft Cover, 180 Pages, Single Line, Pack of 4"/>
    <x v="172"/>
    <n v="300"/>
    <n v="300"/>
    <n v="0"/>
    <n v="4.2"/>
    <n v="419"/>
  </r>
  <r>
    <s v="B095X38CJS"/>
    <s v="BRUSTRO Copytinta Coloured Craft Paper A4 Size 80 GSM Mixed Bright Colour 40 Sheets Pack (10 cols X 4 Sheets) Double Side Color for Office Printing, Art and Craft."/>
    <x v="209"/>
    <n v="99"/>
    <n v="99"/>
    <n v="0"/>
    <n v="4.3"/>
    <n v="388"/>
  </r>
  <r>
    <s v="B008FWZGSG"/>
    <s v="Samsung Original Type C to C Cable - 3.28 Feet (1 Meter), White"/>
    <x v="3"/>
    <n v="599"/>
    <n v="599"/>
    <n v="0"/>
    <n v="4.3"/>
    <n v="355"/>
  </r>
  <r>
    <s v="B008FWZGSG"/>
    <s v="Samsung Original Type C to C Cable - 3.28 Feet (1 Meter), White"/>
    <x v="3"/>
    <n v="599"/>
    <n v="599"/>
    <n v="0"/>
    <n v="4.3"/>
    <n v="355"/>
  </r>
  <r>
    <s v="B09LQQYNZQ"/>
    <s v="Realme Smart TV Stick 4K"/>
    <x v="210"/>
    <n v="4699"/>
    <n v="4699"/>
    <n v="0"/>
    <n v="4.5"/>
    <n v="224"/>
  </r>
  <r>
    <s v="B0B4PPD89B"/>
    <s v="Kitchenwell 18Pc Plastic Food Snack Bag Pouch Clip Sealer for Keeping Food Fresh for Home, Kitchen, Camping Snack Seal Sealing Bag Clips (Multi-Color) | (Pack of 18)|"/>
    <x v="101"/>
    <n v="79"/>
    <n v="79"/>
    <n v="0"/>
    <n v="4"/>
    <n v="97"/>
  </r>
  <r>
    <s v="B0B4SJKRDF"/>
    <s v="Kitchenwell Multipurpose Portable Electronic Digital Weighing Scale Weight Machine | Weight Machine | 10 Kg"/>
    <x v="140"/>
    <n v="239"/>
    <n v="239"/>
    <n v="0"/>
    <n v="4.3"/>
    <n v="7"/>
  </r>
  <r>
    <m/>
    <m/>
    <x v="211"/>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3">
  <r>
    <s v="B097C564GC"/>
    <s v="rts [2 Pack] Mini USB C Type C Adapter Plug, Type C Female to USB A Male Charger Charging Cable Adapter Converter compatible for iPhone, Samsung S20 ultra/S21/S10/S8/S9/MacBook Pro iPad Silver"/>
    <x v="0"/>
    <n v="294"/>
    <n v="4999"/>
    <n v="0.94"/>
    <x v="0"/>
    <n v="4426"/>
  </r>
  <r>
    <s v="B0BF57RN3K"/>
    <s v="Fire-Boltt Ninja Call Pro Plus 1.83&quot; Smart Watch with Bluetooth Calling, AI Voice Assistance, 100 Sports Modes IP67 Rating, 240*280 Pixel High Resolution"/>
    <x v="1"/>
    <n v="1799"/>
    <n v="19999"/>
    <n v="0.91"/>
    <x v="1"/>
    <n v="13937"/>
  </r>
  <r>
    <s v="B0BF54972T"/>
    <s v="Fire-Boltt Ninja Call Pro Plus 1.83&quot; Smart Watch with Bluetooth Calling, AI Voice Assistance, 100 Sports Modes IP67 Rating, 240*280 Pixel High Resolution"/>
    <x v="1"/>
    <n v="1799"/>
    <n v="19999"/>
    <n v="0.91"/>
    <x v="1"/>
    <n v="13937"/>
  </r>
  <r>
    <s v="B0BF563HB4"/>
    <s v="Fire-Boltt Ninja Call Pro Plus 1.83&quot; Smart Watch with Bluetooth Calling, AI Voice Assistance, 100 Sports Modes IP67 Rating, 240*280 Pixel High Resolution"/>
    <x v="1"/>
    <n v="1799"/>
    <n v="19999"/>
    <n v="0.91"/>
    <x v="1"/>
    <n v="13937"/>
  </r>
  <r>
    <s v="B0BF4YBLPX"/>
    <s v="Fire-Boltt Ninja Call Pro Plus 1.83&quot; Smart Watch with Bluetooth Calling, AI Voice Assistance, 100 Sports Modes IP67 Rating, 240*280 Pixel High Resolution"/>
    <x v="1"/>
    <n v="1799"/>
    <n v="19999"/>
    <n v="0.91"/>
    <x v="1"/>
    <n v="13937"/>
  </r>
  <r>
    <s v="B0BF54LXW6"/>
    <s v="Fire-Boltt Ninja Call Pro Plus 1.83&quot; Smart Watch with Bluetooth Calling, AI Voice Assistance, 100 Sports Modes IP67 Rating, 240*280 Pixel High Resolution"/>
    <x v="1"/>
    <n v="1799"/>
    <n v="19999"/>
    <n v="0.91"/>
    <x v="1"/>
    <n v="13937"/>
  </r>
  <r>
    <s v="B08W56G1K9"/>
    <s v="LAPSTER Spiral Charger Spiral Charger Cable Protectors for Wires Data Cable Saver Charging Cord Protective Cable Cover Set of 3 (12 Pieces)"/>
    <x v="2"/>
    <n v="99"/>
    <n v="999"/>
    <n v="0.9"/>
    <x v="2"/>
    <n v="8751"/>
  </r>
  <r>
    <s v="B096MSW6CT"/>
    <s v="Sounce Fast Phone Charging Cable &amp; Data Sync USB Cable Compatible for iPhone 13, 12,11, X, 8, 7, 6, 5, iPad Air, Pro, Mini &amp; iOS Devices"/>
    <x v="3"/>
    <n v="199"/>
    <n v="1899"/>
    <n v="0.9"/>
    <x v="3"/>
    <n v="7928"/>
  </r>
  <r>
    <s v="B09SJ1FTYV"/>
    <s v="Sounce Protective Case Cover Compatible Boat Xtend Overall Protective Case TPU HD Clear Ultra-Thin Cover with Unbreakable Screen Guard"/>
    <x v="4"/>
    <n v="199"/>
    <n v="1899"/>
    <n v="0.9"/>
    <x v="4"/>
    <n v="4740"/>
  </r>
  <r>
    <s v="B0B61DSF17"/>
    <s v="beatXP Kitchen Scale Multipurpose Portable Electronic Digital Weighing Scale | Weight Machine With Back light LCD Display | White |10 kg | 2 Year Warranty |"/>
    <x v="5"/>
    <n v="199"/>
    <n v="1999"/>
    <n v="0.9"/>
    <x v="5"/>
    <n v="2031"/>
  </r>
  <r>
    <s v="B085HY1DGR"/>
    <s v="Sounce Spiral Charger Cable Protector Data Cable Saver Charging Cord Protective Cable Cover Headphone MacBook Laptop Earphone Cell Phone Set of 3 (Cable Protector (12 Units))"/>
    <x v="2"/>
    <n v="99"/>
    <n v="999"/>
    <n v="0.9"/>
    <x v="4"/>
    <n v="1396"/>
  </r>
  <r>
    <s v="B085HY1DGR"/>
    <s v="Sounce Spiral Charger Cable Protector Data Cable Saver Charging Cord Protective Cable Cover Headphone MacBook Laptop Earphone Cell Phone Set of 3 (Cable Protector (12 Units))"/>
    <x v="2"/>
    <n v="99"/>
    <n v="999"/>
    <n v="0.9"/>
    <x v="4"/>
    <n v="1396"/>
  </r>
  <r>
    <s v="B08X77LM8C"/>
    <s v="Silicone Rubber Earbuds Tips, Eartips, Earpads, Earplugs, for Replacement in Earphones and Bluetooth Medium Size (10 Pcs Black)"/>
    <x v="6"/>
    <n v="99"/>
    <n v="999"/>
    <n v="0.9"/>
    <x v="6"/>
    <n v="594"/>
  </r>
  <r>
    <s v="B0BBW521YC"/>
    <s v="LAPSTER 12pcs Spiral Cable Protectors for Charger, Wires, Data Charger Cable Protector for Computers, Cell Phones etc.(Grey)"/>
    <x v="7"/>
    <n v="99"/>
    <n v="999"/>
    <n v="0.9"/>
    <x v="7"/>
    <n v="305"/>
  </r>
  <r>
    <s v="B0B4T6MR8N"/>
    <s v="pTron Solero M241 2.4A Micro USB Data &amp; Charging Cable, Made in India, 480Mbps Data Sync, Durable 1-Meter Long USB Cable for Micro USB Devices (White)"/>
    <x v="3"/>
    <n v="89"/>
    <n v="800"/>
    <n v="0.89"/>
    <x v="3"/>
    <n v="1075"/>
  </r>
  <r>
    <s v="B08Y5KXR6Z"/>
    <s v="PTron Solero T241 2.4A Type-C Data &amp; Charging USB Cable, Made in India, 480Mbps Data Sync, Durable 1-Meter Long USB Cable for Type-C USB Devices for Charging Adapter (Black)"/>
    <x v="3"/>
    <n v="99"/>
    <n v="800"/>
    <n v="0.88"/>
    <x v="3"/>
    <n v="24871"/>
  </r>
  <r>
    <s v="B08BCKN299"/>
    <s v="Sounce Gold Plated 3.5 mm Headphone Splitter for Computer 2 Male to 1 Female 3.5mm Headphone Mic Audio Y Splitter Cable Smartphone Headset to PC Adapter ‚Äì (Black,20cm)"/>
    <x v="8"/>
    <n v="120"/>
    <n v="999"/>
    <n v="0.88"/>
    <x v="3"/>
    <n v="6491"/>
  </r>
  <r>
    <s v="B08BCKN299"/>
    <s v="Sounce Gold Plated 3.5 mm Headphone Splitter for Computer 2 Male to 1 Female 3.5mm Headphone Mic Audio Y Splitter Cable Smartphone Headset to PC Adapter ‚Äì (Black,20cm)"/>
    <x v="8"/>
    <n v="120"/>
    <n v="999"/>
    <n v="0.88"/>
    <x v="3"/>
    <n v="6491"/>
  </r>
  <r>
    <s v="B0994GP1CX"/>
    <s v="LS LAPSTER Quality Assured Universal Silicone 15.6&quot; Keyboard Protector Skin|| Keyboard Dust Cover|| Keyboard Skin for 15.6&quot; Laptop| 15.6&quot; Keyguard| (3.93 x 11.81 x 0.39 inches)"/>
    <x v="9"/>
    <n v="115"/>
    <n v="999"/>
    <n v="0.88"/>
    <x v="8"/>
    <n v="5692"/>
  </r>
  <r>
    <s v="B0B4T8RSJ1"/>
    <s v="pTron Solero T241 2.4A Type-C Data &amp; Charging USB Cable, Made in India, 480Mbps Data Sync, Durable 1-Meter Long USB Cable for Smartphone, Type-C USB Devices (White)"/>
    <x v="3"/>
    <n v="99"/>
    <n v="800"/>
    <n v="0.88"/>
    <x v="3"/>
    <n v="1075"/>
  </r>
  <r>
    <s v="B0718ZN31Q"/>
    <s v="Rts‚Ñ¢ High Speed 3D Full HD 1080p Support (10 Meters) HDMI Male to HDMI Male Cable TV Lead 1.4V for All Hdmi Devices- Black (10M - 30 FEET)"/>
    <x v="10"/>
    <n v="598"/>
    <n v="4999"/>
    <n v="0.88"/>
    <x v="1"/>
    <n v="910"/>
  </r>
  <r>
    <s v="B00MFPCY5C"/>
    <s v="GIZGA essentials Universal Silicone Keyboard Protector Skin for 15.6-inches Laptop (5 x 6 x 3 inches)"/>
    <x v="9"/>
    <n v="39"/>
    <n v="299"/>
    <n v="0.87"/>
    <x v="9"/>
    <n v="15233"/>
  </r>
  <r>
    <s v="B0B9LDCX89"/>
    <s v="STRIFF Mpad Mouse Mat 230X190X3mm Gaming Mouse Pad, Non-Slip Rubber Base, Waterproof Surface, Premium-Textured, Compatible with Laser and Optical Mice(Universe Black)"/>
    <x v="11"/>
    <n v="129"/>
    <n v="999"/>
    <n v="0.87"/>
    <x v="1"/>
    <n v="491"/>
  </r>
  <r>
    <s v="B09BW2GP18"/>
    <s v="Croma 3A Fast charge 1m Type-C to All Type-C Phones sync and charge cable, Made in India, 480Mbps Data transfer rate, Tested Durability with 8000+ bends (12 months warranty) - CRCMA0106sTC10, Black"/>
    <x v="3"/>
    <n v="129"/>
    <n v="1000"/>
    <n v="0.87"/>
    <x v="3"/>
    <n v="295"/>
  </r>
  <r>
    <s v="B0994GFWBH"/>
    <s v="Lapster 1.5 mtr USB 2.0 Type A Male to USB A Male Cable for computer and laptop"/>
    <x v="3"/>
    <n v="139"/>
    <n v="999"/>
    <n v="0.86"/>
    <x v="4"/>
    <n v="1313"/>
  </r>
  <r>
    <s v="B0994GFWBH"/>
    <s v="Lapster 1.5 mtr USB 2.0 Type A Male to USB A Male Cable for computer and laptop"/>
    <x v="3"/>
    <n v="139"/>
    <n v="999"/>
    <n v="0.86"/>
    <x v="4"/>
    <n v="1313"/>
  </r>
  <r>
    <s v="B09JFR8H3Q"/>
    <s v="Macmillan Aquafresh 5 Micron PS-05 10&quot; in PP Spun Filter Candle Set for All Type RO Water Purifier 10 inch (4)"/>
    <x v="12"/>
    <n v="215"/>
    <n v="1499"/>
    <n v="0.86"/>
    <x v="3"/>
    <n v="1004"/>
  </r>
  <r>
    <s v="B0BBVKRP7B"/>
    <s v="SHREENOVA ID116 Plus Bluetooth Fitness Smart Watch for Men Women and Kids Activity Tracker (Black)"/>
    <x v="1"/>
    <n v="281"/>
    <n v="1999"/>
    <n v="0.86"/>
    <x v="10"/>
    <n v="87"/>
  </r>
  <r>
    <s v="B08CFCK6CW"/>
    <s v="Boult Audio Truebuds with 30H Playtime, IPX7 Waterproof, Lightning Boult‚Ñ¢ Type C Fast Charging (10 Min=100Mins), BoomX‚Ñ¢ Tech Rich Bass, Pro+ Calling HD Mic, Touch Controls in Ear Earbuds TWS (Grey)"/>
    <x v="13"/>
    <n v="1199"/>
    <n v="7999"/>
    <n v="0.85"/>
    <x v="11"/>
    <n v="25910"/>
  </r>
  <r>
    <s v="B08Y1TFSP6"/>
    <s v="pTron Solero TB301 3A Type-C Data and Fast Charging Cable, Made in India, 480Mbps Data Sync, Strong and Durable 1.5-Meter Nylon Braided USB Cable for Type-C Devices for Charging Adapter (Black)"/>
    <x v="3"/>
    <n v="149"/>
    <n v="1000"/>
    <n v="0.85"/>
    <x v="3"/>
    <n v="24871"/>
  </r>
  <r>
    <s v="B08Y1SJVV5"/>
    <s v="pTron Solero MB301 3A Micro USB Data &amp; Charging Cable, Made in India, 480Mbps Data Sync, Strong &amp; Durable 1.5-Meter Nylon Braided USB Cable for Micro USB Devices - (Black)"/>
    <x v="3"/>
    <n v="99"/>
    <n v="666.66"/>
    <n v="0.85"/>
    <x v="3"/>
    <n v="24871"/>
  </r>
  <r>
    <s v="B08Y1TFSP6"/>
    <s v="pTron Solero TB301 3A Type-C Data and Fast Charging Cable, Made in India, 480Mbps Data Sync, Strong and Durable 1.5-Meter Nylon Braided USB Cable for Type-C Devices for Charging Adapter (Black)"/>
    <x v="3"/>
    <n v="149"/>
    <n v="1000"/>
    <n v="0.85"/>
    <x v="3"/>
    <n v="24870"/>
  </r>
  <r>
    <s v="B08Y1SJVV5"/>
    <s v="pTron Solero MB301 3A Micro USB Data &amp; Charging Cable, Made in India, 480Mbps Data Sync, Strong &amp; Durable 1.5-Meter Nylon Braided USB Cable for Micro USB Devices - (Black)"/>
    <x v="3"/>
    <n v="99"/>
    <n v="666.66"/>
    <n v="0.85"/>
    <x v="3"/>
    <n v="24870"/>
  </r>
  <r>
    <s v="B08Y1TFSP6"/>
    <s v="pTron Solero TB301 3A Type-C Data and Fast Charging Cable, Made in India, 480Mbps Data Sync, Strong and Durable 1.5-Meter Nylon Braided USB Cable for Type-C Devices for Charging Adapter (Black)"/>
    <x v="3"/>
    <n v="149"/>
    <n v="1000"/>
    <n v="0.85"/>
    <x v="3"/>
    <n v="24870"/>
  </r>
  <r>
    <s v="B09YV463SW"/>
    <s v="Fire-Boltt Ninja 3 Smartwatch Full Touch 1.69 &quot; &amp; 60 Sports Modes with IP68, Sp02 Tracking, Over 100 Cloud based watch faces ( Silver )"/>
    <x v="1"/>
    <n v="1499"/>
    <n v="9999"/>
    <n v="0.85"/>
    <x v="1"/>
    <n v="22638"/>
  </r>
  <r>
    <s v="B084BR3QX8"/>
    <s v="LAPSTER Accessories Power Cable Cord 2 Pin Laptop Adapter and Tape Recorder 1.5M"/>
    <x v="14"/>
    <n v="149"/>
    <n v="999"/>
    <n v="0.85"/>
    <x v="9"/>
    <n v="2523"/>
  </r>
  <r>
    <s v="B0926V9CTV"/>
    <s v="Elv Mobile Phone Mount Tabletop Holder for Phones and Tablets - Black"/>
    <x v="15"/>
    <n v="89"/>
    <n v="599"/>
    <n v="0.85"/>
    <x v="0"/>
    <n v="2351"/>
  </r>
  <r>
    <s v="B0B4G2MWSB"/>
    <s v="Lapster 5 pin mini usb cable, usb b cable,camera cable usb2.0 for External HDDS/Card Readers/Camera etc."/>
    <x v="3"/>
    <n v="149"/>
    <n v="999"/>
    <n v="0.85"/>
    <x v="4"/>
    <n v="1313"/>
  </r>
  <r>
    <s v="B09P564ZTJ"/>
    <s v="Wembley LCD Writing Pad/Tab | Writing, Drawing, Reusable, Portable Pad with Colorful Letters | 9 Inch Graphic Tablet (Assorted)"/>
    <x v="16"/>
    <n v="235"/>
    <n v="1599"/>
    <n v="0.85"/>
    <x v="6"/>
    <n v="1173"/>
  </r>
  <r>
    <s v="B09Z28BQZT"/>
    <s v="Amazon Basics Multipurpose Foldable Laptop Table with Cup Holder, Brown"/>
    <x v="17"/>
    <n v="599"/>
    <n v="3999"/>
    <n v="0.85"/>
    <x v="3"/>
    <n v="1087"/>
  </r>
  <r>
    <s v="B08D75R3Z1"/>
    <s v="PTron Boom Ultima 4D Dual Driver, in-Ear Gaming Wired Headphones with in-line Mic, Volume Control &amp; Passive Noise Cancelling Boom 3 Earphones - (Dark Blue)"/>
    <x v="13"/>
    <n v="299"/>
    <n v="1900"/>
    <n v="0.84"/>
    <x v="11"/>
    <n v="18202"/>
  </r>
  <r>
    <s v="B0B8ZWNR5T"/>
    <s v="STRIFF 12 Pieces Highly Flexible Silicone Micro USB Protector, Mouse Cable Protector, Suit for All Cell Phones, Computers and Chargers (Black)"/>
    <x v="18"/>
    <n v="79"/>
    <n v="499"/>
    <n v="0.84"/>
    <x v="1"/>
    <n v="1949"/>
  </r>
  <r>
    <s v="B08D11DZ2W"/>
    <s v="Boult Audio AirBass PowerBuds with Inbuilt Powerbank, 120H Total Playtime, IPX7 Fully Waterproof, Lightning Boult Type-C Fast Charging, Low Latency Gaming, TWS Earbuds with Pro+ Calling Mic (Black)"/>
    <x v="13"/>
    <n v="1499"/>
    <n v="8999"/>
    <n v="0.83"/>
    <x v="5"/>
    <n v="28324"/>
  </r>
  <r>
    <s v="B08MZQBFLN"/>
    <s v="Callas Multipurpose Foldable Laptop Table with Cup Holder | Drawer | Mac Holder | Table Holder Study Table, Breakfast Table, Foldable and Portable/Ergonomic &amp; Rounded Edges/Non-Slip Legs (WA-27-Black)"/>
    <x v="17"/>
    <n v="849"/>
    <n v="4999"/>
    <n v="0.83"/>
    <x v="4"/>
    <n v="20457"/>
  </r>
  <r>
    <s v="B08PPHFXG3"/>
    <s v="Posh 1.5 Meter High Speed Gold Plated HDMI Male to Female Extension Cable (Black)"/>
    <x v="10"/>
    <n v="173"/>
    <n v="999"/>
    <n v="0.83"/>
    <x v="0"/>
    <n v="1237"/>
  </r>
  <r>
    <s v="B09JKNF147"/>
    <s v="Electvision Remote Control Compatible with Kodak/Thomson Smart led tv (Without Voice) Before Placing Order for verification Contact Our coustmer Care 7738090464"/>
    <x v="19"/>
    <n v="339"/>
    <n v="1999"/>
    <n v="0.83"/>
    <x v="4"/>
    <n v="343"/>
  </r>
  <r>
    <s v="B098TV3L96"/>
    <s v="Electvision Remote Control for led Smart tv Compatible with VU Smart Led (Without Voice)"/>
    <x v="19"/>
    <n v="349"/>
    <n v="1999"/>
    <n v="0.83"/>
    <x v="6"/>
    <n v="197"/>
  </r>
  <r>
    <s v="B07Q4QV1DL"/>
    <s v="ELV Aluminum Adjustable Mobile Phone Foldable Tabletop Stand Dock Mount for All Smartphones, Tabs, Kindle, iPad (Black)"/>
    <x v="15"/>
    <n v="269"/>
    <n v="1499"/>
    <n v="0.82"/>
    <x v="12"/>
    <n v="28978"/>
  </r>
  <r>
    <s v="B09ND94ZRG"/>
    <s v="Boult Audio Airbass Propods X TWS Bluetooth Truly Wireless in Ear Earbuds with Mic, 32H Playtime, Fast Charging Type-C, Ipx5 Water Resistant, Touch Controls and Voice Assistant (Red)"/>
    <x v="13"/>
    <n v="1099"/>
    <n v="5999"/>
    <n v="0.82"/>
    <x v="9"/>
    <n v="12966"/>
  </r>
  <r>
    <s v="B07H1S7XW8"/>
    <s v="STRIFF Wall Mount Phone Holder Wall Mount with Adhesive Strips, Charging Holder Compatible with iPhone, Smartphone and Mini Tablet (Pack of 1) (White)"/>
    <x v="20"/>
    <n v="89"/>
    <n v="499"/>
    <n v="0.82"/>
    <x v="2"/>
    <n v="9340"/>
  </r>
  <r>
    <s v="B09TP5KBN7"/>
    <s v="pTron Volta Dual Port 12W Smart USB Charger Adapter, Multi-Layer Protection, Made in India, BIS Certified, Fast Charging Power Adaptor Without Cable for All iOS &amp; Android Devices (Black)"/>
    <x v="21"/>
    <n v="199"/>
    <n v="1099"/>
    <n v="0.82"/>
    <x v="4"/>
    <n v="3197"/>
  </r>
  <r>
    <s v="B0BCKWZ884"/>
    <s v="Caldipree Silicone Case Cover Compatible for 2022 Samsung Smart TV Remote QLED TV BN68-13897A TM2280E (2022-BLACK)"/>
    <x v="19"/>
    <n v="547"/>
    <n v="2999"/>
    <n v="0.82"/>
    <x v="0"/>
    <n v="407"/>
  </r>
  <r>
    <s v="B09YV42QHZ"/>
    <s v="Fire-Boltt Ninja 3 Smartwatch Full Touch 1.69 &quot; &amp; 60 Sports Modes with IP68, Sp02 Tracking, Over 100 Cloud based watch faces ( Green )"/>
    <x v="1"/>
    <n v="1499"/>
    <n v="7999"/>
    <n v="0.81"/>
    <x v="1"/>
    <n v="22638"/>
  </r>
  <r>
    <s v="B09YV4RG4D"/>
    <s v="Fire-Boltt Ninja 3 Smartwatch Full Touch 1.69 &amp; 60 Sports Modes with IP68, Sp02 Tracking, Over 100 Cloud based watch faces - Black"/>
    <x v="1"/>
    <n v="1499"/>
    <n v="7999"/>
    <n v="0.81"/>
    <x v="1"/>
    <n v="22638"/>
  </r>
  <r>
    <s v="B09YV4RG4D"/>
    <s v="Fire-Boltt Ninja 3 Smartwatch Full Touch 1.69 &amp; 60 Sports Modes with IP68, Sp02 Tracking, Over 100 Cloud based watch faces - Black"/>
    <x v="1"/>
    <n v="1499"/>
    <n v="7999"/>
    <n v="0.81"/>
    <x v="1"/>
    <n v="22636"/>
  </r>
  <r>
    <s v="B07N8RQ6W7"/>
    <s v="Portronics MODESK POR-122 Universal Mobile Tabletop Holder (Black)"/>
    <x v="15"/>
    <n v="134"/>
    <n v="699"/>
    <n v="0.81"/>
    <x v="2"/>
    <n v="16685"/>
  </r>
  <r>
    <s v="B09J2MM5C6"/>
    <s v="Amozo Ultra Hybrid Camera and Drop Protection Back Cover Case for iPhone 13 (TPU + Polycarbonate | Crystal Transparent)"/>
    <x v="4"/>
    <n v="279"/>
    <n v="1499"/>
    <n v="0.81"/>
    <x v="1"/>
    <n v="2646"/>
  </r>
  <r>
    <s v="B09Z6WH2N1"/>
    <s v="STRIFF 12 Pieces Highly Flexible Silicone Micro USB Protector, Mouse Cable Protector, Suit for All Cell Phones, Computers and Chargers (White)"/>
    <x v="18"/>
    <n v="95"/>
    <n v="499"/>
    <n v="0.81"/>
    <x v="1"/>
    <n v="1949"/>
  </r>
  <r>
    <s v="B09Z6WH2N1"/>
    <s v="STRIFF 12 Pieces Highly Flexible Silicone Micro USB Protector, Mouse Cable Protector, Suit for All Cell Phones, Computers and Chargers (White)"/>
    <x v="18"/>
    <n v="95"/>
    <n v="499"/>
    <n v="0.81"/>
    <x v="1"/>
    <n v="1949"/>
  </r>
  <r>
    <s v="B07LG59NPV"/>
    <s v="Boult Audio Probass Curve Bluetooth Wireless in Ear Earphones with Mic with Ipx5 Water Resistant, 12H Battery Life &amp; Extra Bass (Black)"/>
    <x v="13"/>
    <n v="899"/>
    <n v="4499"/>
    <n v="0.8"/>
    <x v="6"/>
    <n v="103052"/>
  </r>
  <r>
    <s v="B086WMSCN3"/>
    <s v="boAt Airdopes 171 in Ear Bluetooth True Wireless Earbuds with Upto 13 Hours Battery, IPX4, Bluetooth v5.0, Dual Tone Finish with Mic (Mysterious Blue)"/>
    <x v="13"/>
    <n v="1199"/>
    <n v="5999"/>
    <n v="0.8"/>
    <x v="3"/>
    <n v="47521"/>
  </r>
  <r>
    <s v="B07GXHC691"/>
    <s v="STRIFF PS2_01 Multi Angle Mobile/Tablet Tabletop Stand. Phone Holder for iPhone, Android, Samsung, OnePlus, Xiaomi. Portable, Foldable Cell Phone Stand. Perfect for Bed, Office, Home &amp; Desktop (Black)"/>
    <x v="15"/>
    <n v="99"/>
    <n v="499"/>
    <n v="0.8"/>
    <x v="0"/>
    <n v="42641"/>
  </r>
  <r>
    <s v="B0B3RRWSF6"/>
    <s v="Fire-Boltt Phoenix Smart Watch with Bluetooth Calling 1.3&quot;,120+ Sports Modes, 240*240 PX High Res with SpO2, Heart Rate Monitoring &amp; IP67 Rating"/>
    <x v="1"/>
    <n v="1998"/>
    <n v="9999"/>
    <n v="0.8"/>
    <x v="0"/>
    <n v="27709"/>
  </r>
  <r>
    <s v="B0B3RS9DNF"/>
    <s v="Fire-Boltt Phoenix Smart Watch with Bluetooth Calling 1.3&quot;,120+ Sports Modes, 240*240 PX High Res with SpO2, Heart Rate Monitoring &amp; IP67 Rating"/>
    <x v="1"/>
    <n v="1999"/>
    <n v="9999"/>
    <n v="0.8"/>
    <x v="0"/>
    <n v="27704"/>
  </r>
  <r>
    <s v="B0B3RRWSF6"/>
    <s v="Fire-Boltt Phoenix Smart Watch with Bluetooth Calling 1.3&quot;,120+ Sports Modes, 240*240 PX High Res with SpO2, Heart Rate Monitoring &amp; IP67 Rating"/>
    <x v="1"/>
    <n v="1998"/>
    <n v="9999"/>
    <n v="0.8"/>
    <x v="0"/>
    <n v="27696"/>
  </r>
  <r>
    <s v="B0B3RSDSZ3"/>
    <s v="Fire-Boltt Phoenix Smart Watch with Bluetooth Calling 1.3&quot;,120+ Sports Modes, 240*240 PX High Res with SpO2, Heart Rate Monitoring &amp; IP67 Rating"/>
    <x v="1"/>
    <n v="1999"/>
    <n v="9999"/>
    <n v="0.8"/>
    <x v="0"/>
    <n v="27696"/>
  </r>
  <r>
    <s v="B07N42JB4S"/>
    <s v="SYVO WT 3130 Aluminum Tripod (133CM), Universal Lightweight Tripod with Mobile Phone Holder Mount &amp; Carry Bag for All Smart Phones, Gopro, Cameras - Brown"/>
    <x v="22"/>
    <n v="799"/>
    <n v="3990"/>
    <n v="0.8"/>
    <x v="0"/>
    <n v="27139"/>
  </r>
  <r>
    <s v="B07PLHTTB4"/>
    <s v="Zodo 8. 5 inch LCD E-Writer Electronic Writing Pad/Tablet Drawing Board (Paperless Memo Digital Tablet)"/>
    <x v="16"/>
    <n v="100"/>
    <n v="499"/>
    <n v="0.8"/>
    <x v="9"/>
    <n v="9638"/>
  </r>
  <r>
    <s v="B096MSW6CT"/>
    <s v="Sounce Fast Phone Charging Cable &amp; Data Sync USB Cable Compatible for iPhone 13, 12,11, X, 8, 7, 6, 5, iPad Air, Pro, Mini &amp; iOS Devices"/>
    <x v="3"/>
    <n v="199"/>
    <n v="999"/>
    <n v="0.8"/>
    <x v="3"/>
    <n v="7928"/>
  </r>
  <r>
    <s v="B096MSW6CT"/>
    <s v="Sounce Fast Phone Charging Cable &amp; Data Sync USB Cable Compatible for iPhone 13, 12,11, X, 8, 7, 6, 5, iPad Air, Pro, Mini &amp; iOS Devices"/>
    <x v="3"/>
    <n v="199"/>
    <n v="999"/>
    <n v="0.8"/>
    <x v="3"/>
    <n v="7928"/>
  </r>
  <r>
    <s v="B094YFFSMY"/>
    <s v="Tygot Bluetooth Extendable Selfie Sticks with Wireless Remote and Tripod Stand, 3-in-1 Multifunctional Selfie Stick with Tripod Stand Compatible with iPhone/OnePlus/Samsung/Oppo/Vivo and All Phones"/>
    <x v="23"/>
    <n v="399"/>
    <n v="1999"/>
    <n v="0.8"/>
    <x v="4"/>
    <n v="3382"/>
  </r>
  <r>
    <s v="B094YFFSMY"/>
    <s v="Tygot Bluetooth Extendable Selfie Sticks with Wireless Remote and Tripod Stand, 3-in-1 Multifunctional Selfie Stick with Tripod Stand Compatible with iPhone/OnePlus/Samsung/Oppo/Vivo and All Phones"/>
    <x v="23"/>
    <n v="399"/>
    <n v="1999"/>
    <n v="0.8"/>
    <x v="4"/>
    <n v="3382"/>
  </r>
  <r>
    <s v="B08TR61BVK"/>
    <s v="Tabelito¬Æ Polyester Foam, Nylon Hybrid laptopss Bag Sleeve Case Cover Pouch for laptopss Apple/Dell/Lenovo/ Asus/ Hp/Samsung/Mi/MacBook/Ultrabook/Thinkpad/Ideapad/Surfacepro (15.6 inches /39.6cm, Blue) laptopsss"/>
    <x v="24"/>
    <n v="299"/>
    <n v="1499"/>
    <n v="0.8"/>
    <x v="1"/>
    <n v="2868"/>
  </r>
  <r>
    <s v="B09VZBGL1N"/>
    <s v="STRIFF Multi Angle Tablet/Mobile Stand. Holder for iPhone, Android, Samsung, OnePlus, Xiaomi. Portable,Foldable Stand.Perfect for Bed,Office, Home,Gift and Desktop (Black)"/>
    <x v="15"/>
    <n v="99"/>
    <n v="499"/>
    <n v="0.8"/>
    <x v="2"/>
    <n v="2451"/>
  </r>
  <r>
    <s v="B09Y14JLP3"/>
    <s v="STRIFF UPH2W Multi Angle Tablet/Mobile Stand. Holder for iPhone, Android, Samsung, OnePlus, Xiaomi. Portable,Foldable Stand.Perfect for Bed,Office, Home,Gift and Desktop (White)"/>
    <x v="15"/>
    <n v="99"/>
    <n v="499"/>
    <n v="0.8"/>
    <x v="2"/>
    <n v="2451"/>
  </r>
  <r>
    <s v="B0B31FR4Y2"/>
    <s v="Boult Audio Omega with 30dB ANC+ ENC, 32H Playtime, 45ms Latency Gaming Mode, Quad Mic Zen ENC, 3 Equalizer Modes, ANC, Type-C Fast Charging, IPX5 True Wireless in Ear Bluetooth Earbuds (Black)"/>
    <x v="13"/>
    <n v="1999"/>
    <n v="9999"/>
    <n v="0.8"/>
    <x v="5"/>
    <n v="1986"/>
  </r>
  <r>
    <s v="B0B4HJNPV4"/>
    <s v="pTron Solero T351 3.5Amps Fast Charging Type-C to Type-C PD Data &amp; Charging USB Cable, Made in India, 480Mbps Data Sync, Durable 1 Meter Long Cable for Type-C Smartphones, Tablets &amp; Laptops (Black)"/>
    <x v="3"/>
    <n v="199"/>
    <n v="999"/>
    <n v="0.8"/>
    <x v="3"/>
    <n v="1075"/>
  </r>
  <r>
    <s v="B0B4HJNPV4"/>
    <s v="pTron Solero T351 3.5Amps Fast Charging Type-C to Type-C PD Data &amp; Charging USB Cable, Made in India, 480Mbps Data Sync, Durable 1 Meter Long Cable for Type-C Smartphones, Tablets &amp; Laptops (Black)"/>
    <x v="3"/>
    <n v="199"/>
    <n v="999"/>
    <n v="0.8"/>
    <x v="3"/>
    <n v="1075"/>
  </r>
  <r>
    <s v="B08PFSZ7FH"/>
    <s v="STRIFF Laptop Stand Adjustable Laptop Computer Stand Multi-Angle Stand Phone Stand Portable Foldable Laptop Riser Notebook Holder Stand Compatible for 9 to 15.6‚Äù Laptops Black(Black)"/>
    <x v="25"/>
    <n v="299"/>
    <n v="1499"/>
    <n v="0.8"/>
    <x v="1"/>
    <n v="903"/>
  </r>
  <r>
    <s v="B09RZS1NQT"/>
    <s v="Sounce 65W OnePlus Dash Warp Charge Cable, 6.5A Type-C to USB C PD Data Sync Fast Charging Cable Compatible with One Plus 8T/ 9/ 9R/ 9 pro/ 9RT/ 10R/ Nord &amp; for All Type C Devices ‚Äì Red, 1 Meter"/>
    <x v="3"/>
    <n v="199"/>
    <n v="999"/>
    <n v="0.8"/>
    <x v="4"/>
    <n v="576"/>
  </r>
  <r>
    <s v="B09RZS1NQT"/>
    <s v="Sounce 65W OnePlus Dash Warp Charge Cable, 6.5A Type-C to USB C PD Data Sync Fast Charging Cable Compatible with One Plus 8T/ 9/ 9R/ 9 pro/ 9RT/ 10R/ Nord &amp; for All Type C Devices ‚Äì Red, 1 Meter"/>
    <x v="3"/>
    <n v="199"/>
    <n v="999"/>
    <n v="0.8"/>
    <x v="4"/>
    <n v="575"/>
  </r>
  <r>
    <s v="B09TT6BFDX"/>
    <s v="Cotbolt Silicone Protective Case Cover for LG an MR21GA Magic Remote Shockproof for LG Smart TV Remote 2021 Protective Skin Waterproof Anti Lost (Black) (Remote Not Included)"/>
    <x v="19"/>
    <n v="399"/>
    <n v="1999"/>
    <n v="0.8"/>
    <x v="12"/>
    <n v="505"/>
  </r>
  <r>
    <s v="B09VT6JKRP"/>
    <s v="Lapster USB 3.0 A to Micro B SuperSpeed for hard disk cable - short cable"/>
    <x v="3"/>
    <n v="199"/>
    <n v="999"/>
    <n v="0.8"/>
    <x v="2"/>
    <n v="425"/>
  </r>
  <r>
    <s v="B0BDS8MY8J"/>
    <s v="Lapster Caddy for ssd and HDD, Optical Bay 2nd Hard Drive Caddy, Caddy 9.5mm for Laptop"/>
    <x v="26"/>
    <n v="199"/>
    <n v="999"/>
    <n v="0.8"/>
    <x v="1"/>
    <n v="362"/>
  </r>
  <r>
    <s v="B0BJ6P3LSK"/>
    <s v="Aqua d pure Active Copper 12-L RO+UV Water Filter Purifier for Home, Kitchen Fully Automatic UF+TDS Controller"/>
    <x v="27"/>
    <n v="4999"/>
    <n v="24999"/>
    <n v="0.8"/>
    <x v="12"/>
    <n v="287"/>
  </r>
  <r>
    <s v="B09KNMLH4Y"/>
    <s v="R B Nova Lint/Fabric Shaver for Cloths, Lint Remover for Woolen Sweaters, Blankets, Jackets/Burr Remover Pill Remover from Carpets, Pack of 1"/>
    <x v="28"/>
    <n v="398"/>
    <n v="1999"/>
    <n v="0.8"/>
    <x v="2"/>
    <n v="257"/>
  </r>
  <r>
    <s v="B0BMXMLSMM"/>
    <s v="Lapster 65W compatible for OnePlus Dash Warp Charge Cable , type c to c cable fast charging Data Sync Cable Compatible with One Plus 10R / 9RT/ 9 pro/ 9R/ 8T/ 9/ Nord &amp; for All Type C Devices ‚Äì Red, 1 Meter"/>
    <x v="3"/>
    <n v="199"/>
    <n v="999"/>
    <n v="0.8"/>
    <x v="12"/>
    <n v="127"/>
  </r>
  <r>
    <s v="B0BMXMLSMM"/>
    <s v="Lapster 65W compatible for OnePlus Dash Warp Charge Cable , type c to c cable fast charging Data Sync Cable Compatible with One Plus 10R / 9RT/ 9 pro/ 9R/ 8T/ 9/ Nord &amp; for All Type C Devices ‚Äì Red, 1 Meter"/>
    <x v="3"/>
    <n v="199"/>
    <n v="999"/>
    <n v="0.8"/>
    <x v="12"/>
    <n v="127"/>
  </r>
  <r>
    <s v="B0BJ966M5K"/>
    <s v="Aquadpure Copper + Mineral RO+UV+UF 10 to 12 Liter RO + UV + TDS ADJUSTER Water Purifier with Copper Charge Technology black &amp; copper Best For Home and Office (Made In India)"/>
    <x v="27"/>
    <n v="4999"/>
    <n v="24999"/>
    <n v="0.8"/>
    <x v="13"/>
    <n v="124"/>
  </r>
  <r>
    <s v="B0B54Y2SNX"/>
    <s v="iPhone Original 20W C Type Fast PD Charger Compatible with I-Phone13/13 mini/13pro/13 pro Max I-Phone 12/12 Pro/12mini/12 Pro Max, I-Phone11/11 Pro/11 Pro Max 2020 (Only Adapter)"/>
    <x v="21"/>
    <n v="799"/>
    <n v="3990"/>
    <n v="0.8"/>
    <x v="6"/>
    <n v="119"/>
  </r>
  <r>
    <s v="B0B61GCHC1"/>
    <s v="LS LAPSTER Quality Assured USB 2.0 morpho cable, morpho device cable for Mso 1300 E3/E2/E Biometric Finger Print Scanner morpho USB cable (Black)"/>
    <x v="3"/>
    <n v="199"/>
    <n v="999"/>
    <n v="0.8"/>
    <x v="0"/>
    <n v="87"/>
  </r>
  <r>
    <s v="B0B61HYR92"/>
    <s v="Lapster usb 2.0 mantra cable, mantra mfs 100 data cable (black)"/>
    <x v="3"/>
    <n v="199"/>
    <n v="999"/>
    <n v="0.8"/>
    <x v="1"/>
    <n v="85"/>
  </r>
  <r>
    <s v="B0BHVPTM2C"/>
    <s v="HB Plus Folding Height Adjustable Aluminum Foldable Portable Adjustment Desktop Laptop Holder Riser Stand"/>
    <x v="17"/>
    <n v="398"/>
    <n v="1949"/>
    <n v="0.8"/>
    <x v="4"/>
    <n v="75"/>
  </r>
  <r>
    <s v="B0BP7XLX48"/>
    <s v="Syncwire LTG to USB Cable for Fast Charging Compatible with Phone 5/ 5C/ 5S/ 6/ 6S/ 7/8/ X/XR/XS Max/ 11/12/ 13 Series and Pad Air/Mini, Pod &amp; Other Devices (1.1 Meter, White)"/>
    <x v="3"/>
    <n v="399"/>
    <n v="1999"/>
    <n v="0.8"/>
    <x v="14"/>
    <n v="5"/>
  </r>
  <r>
    <s v="B0B3JSWG81"/>
    <s v="NGI Store 2 Pieces Pet Hair Removers for Your Laundry Catcher Lint Remover for Washing Machine Lint Remover Reusable Portable Silica Gel Clothes Washer Dryer Floating Ball"/>
    <x v="28"/>
    <n v="199"/>
    <n v="999"/>
    <n v="0.8"/>
    <x v="15"/>
    <n v="2"/>
  </r>
  <r>
    <s v="B088ZFJY82"/>
    <s v="Elv Aluminium Adjustable Mobile Phone Foldable Holder Tabletop Stand Dock Mount for All Smartphones, Tabs, Kindle, iPad (Moonlight Silver)"/>
    <x v="15"/>
    <n v="314"/>
    <n v="1499"/>
    <n v="0.79"/>
    <x v="12"/>
    <n v="28978"/>
  </r>
  <r>
    <s v="B09V12K8NT"/>
    <s v="boAt Wave Lite Smartwatch with 1.69&quot; HD Display, Sleek Metal Body, HR &amp; SpO2 Level Monitor, 140+ Watch Faces, Activity Tracker, Multiple Sports Modes, IP68 &amp; 7 Days Battery Life(Active Black)"/>
    <x v="1"/>
    <n v="1499"/>
    <n v="6990"/>
    <n v="0.79"/>
    <x v="3"/>
    <n v="21797"/>
  </r>
  <r>
    <s v="B09V12K8NT"/>
    <s v="boAt Wave Lite Smartwatch with 1.69&quot; HD Display, Sleek Metal Body, HR &amp; SpO2 Level Monitor, 140+ Watch Faces, Activity Tracker, Multiple Sports Modes, IP68 &amp; 7 Days Battery Life(Active Black)"/>
    <x v="1"/>
    <n v="1499"/>
    <n v="6990"/>
    <n v="0.79"/>
    <x v="3"/>
    <n v="21796"/>
  </r>
  <r>
    <s v="B09V17S2BG"/>
    <s v="boAt Wave Lite Smartwatch with 1.69&quot; HD Display, Heart Rate &amp; SpO2 Level Monitor, Multiple Watch Faces, Activity Tracker, Multiple Sports Modes &amp; IP68 (Deep Blue)"/>
    <x v="1"/>
    <n v="1499"/>
    <n v="6990"/>
    <n v="0.79"/>
    <x v="3"/>
    <n v="21796"/>
  </r>
  <r>
    <s v="B09V175NP7"/>
    <s v="boAt Wave Lite Smartwatch with 1.69 Inches(4.29cm) HD Display, Heart Rate &amp; SpO2 Level Monitor, Multiple Watch Faces, Activity Tracker, Multiple Sports Modes &amp; IP68 (Scarlet Red)"/>
    <x v="1"/>
    <n v="1499"/>
    <n v="6990"/>
    <n v="0.79"/>
    <x v="3"/>
    <n v="21796"/>
  </r>
  <r>
    <s v="B08D64C9FN"/>
    <s v="Ant Esports GM320 RGB Optical Wired Gaming Mouse | 8 Programmable Buttons | 12800 DPI"/>
    <x v="29"/>
    <n v="575"/>
    <n v="2799"/>
    <n v="0.79"/>
    <x v="1"/>
    <n v="8537"/>
  </r>
  <r>
    <s v="B08MWJTST6"/>
    <s v="Tukzer Fully Foldable Tabletop Desktop Tablet Mobile Stand Holder - Angle &amp; Height Adjustable for Desk, Cradle, Dock, Compatible with Smartphones &amp; Tablets (White)"/>
    <x v="15"/>
    <n v="279"/>
    <n v="1299"/>
    <n v="0.79"/>
    <x v="4"/>
    <n v="5072"/>
  </r>
  <r>
    <s v="B09H3BXWTK"/>
    <s v="Venus Digital Kitchen Weighing Scale &amp; Food Weight Machine for Health, Fitness, Home Baking &amp; Cooking Scale, 2 Year Warranty &amp; Battery Included (Weighing Scale Without Bowl) Capacity 10 Kg, 1 Gm"/>
    <x v="5"/>
    <n v="599"/>
    <n v="2799"/>
    <n v="0.79"/>
    <x v="3"/>
    <n v="578"/>
  </r>
  <r>
    <s v="B014I8SX4Y"/>
    <s v="Amazon Basics High-Speed HDMI Cable, 6 Feet (2-Pack),Black"/>
    <x v="10"/>
    <n v="309"/>
    <n v="1400"/>
    <n v="0.78"/>
    <x v="7"/>
    <n v="426973"/>
  </r>
  <r>
    <s v="B09YV4MW2T"/>
    <s v="Fire-Boltt India's No 1 Smartwatch Brand Talk 2 Bluetooth Calling Smartwatch with Dual Button, Hands On Voice Assistance, 60 Sports Modes, in Built Mic &amp; Speaker with IP68 Rating"/>
    <x v="1"/>
    <n v="2199"/>
    <n v="9999"/>
    <n v="0.78"/>
    <x v="1"/>
    <n v="29478"/>
  </r>
  <r>
    <s v="B09YV3K34W"/>
    <s v="Fire-Boltt India's No 1 Smartwatch Brand Talk 2 Bluetooth Calling Smartwatch with Dual Button, Hands On Voice Assistance, 60 Sports Modes, in Built Mic &amp; Speaker with IP68 Rating"/>
    <x v="1"/>
    <n v="2199"/>
    <n v="9999"/>
    <n v="0.78"/>
    <x v="1"/>
    <n v="29472"/>
  </r>
  <r>
    <s v="B09YV4MW2T"/>
    <s v="Fire-Boltt India's No 1 Smartwatch Brand Talk 2 Bluetooth Calling Smartwatch with Dual Button, Hands On Voice Assistance, 60 Sports Modes, in Built Mic &amp; Speaker with IP68 Rating"/>
    <x v="1"/>
    <n v="2199"/>
    <n v="9999"/>
    <n v="0.78"/>
    <x v="1"/>
    <n v="29471"/>
  </r>
  <r>
    <s v="B0B3NDPCS9"/>
    <s v="Fire-Boltt Visionary 1.78&quot; AMOLED Bluetooth Calling Smartwatch with 368*448 Pixel Resolution 100+ Sports Mode, TWS Connection, Voice Assistance, SPO2 &amp; Heart Rate Monitoring"/>
    <x v="1"/>
    <n v="3999"/>
    <n v="17999"/>
    <n v="0.78"/>
    <x v="0"/>
    <n v="17161"/>
  </r>
  <r>
    <s v="B07YNHCW6N"/>
    <s v="Robustrion Smart Trifold Hard Back Flip Stand Case Cover for Apple iPad 10.2 Cover iPad 9th Generation Cover 2021 8th Gen 2020 7th Gen 2019 Generation Case - Black"/>
    <x v="30"/>
    <n v="549"/>
    <n v="2499"/>
    <n v="0.78"/>
    <x v="0"/>
    <n v="5556"/>
  </r>
  <r>
    <s v="B0B53QFZPY"/>
    <s v="PTron Newly Launched Force X10 Bluetooth Calling Smartwatch with 1.7&quot; Full Touch Color Display, Real Heart Rate Monitor, SpO2, Watch Faces, 5 Days Runtime, Fitness Trackers &amp; IP68 Waterproof (Pink)"/>
    <x v="1"/>
    <n v="1299"/>
    <n v="5999"/>
    <n v="0.78"/>
    <x v="8"/>
    <n v="4415"/>
  </r>
  <r>
    <s v="B0B53QLB9H"/>
    <s v="PTron Newly Launched Force X10 Bluetooth Calling Smartwatch with 1.7&quot; Full Touch Color Display, Real Heart Rate Monitor, SpO2, Watch Faces, 5 Days Runtime, Fitness Trackers &amp; IP68 Waterproof (Blue)"/>
    <x v="1"/>
    <n v="1299"/>
    <n v="5999"/>
    <n v="0.78"/>
    <x v="8"/>
    <n v="4415"/>
  </r>
  <r>
    <s v="B0B1F6GQPS"/>
    <s v="Boult Audio FXCharge with ENC, 32H Playtime, 5min=7H Type C Fast Charging, Zen ENC, 14.2 mm BoomX Rich Bass, IPX5, Bluetooth Wireless in Ear Earphones Neckband with mic (Black)"/>
    <x v="13"/>
    <n v="999"/>
    <n v="4499"/>
    <n v="0.78"/>
    <x v="6"/>
    <n v="3390"/>
  </r>
  <r>
    <s v="B07B275VN9"/>
    <s v="Airtel DigitalTV DTH Television, Setup Box Remote Compatible for SD and HD Recording (Black)"/>
    <x v="19"/>
    <n v="179"/>
    <n v="799"/>
    <n v="0.78"/>
    <x v="5"/>
    <n v="2201"/>
  </r>
  <r>
    <s v="B09MDCZJXS"/>
    <s v="Wings Phantom Pro Earphones Gaming Earbuds with LED Battery Indicator, 50ms Low Latency, Bluetooth 5.3, 40 Hours Playtime, MEMs Mic, IPX4 Resist, 12mm Driver, 500mah case, Headphones, (Black TWS)"/>
    <x v="31"/>
    <n v="1199"/>
    <n v="5499"/>
    <n v="0.78"/>
    <x v="6"/>
    <n v="2043"/>
  </r>
  <r>
    <s v="B09SB6SJB4"/>
    <s v="Amazon Brand - Solimo Fast Charging Braided Type C Data Cable Seam, Suitable For All Supported Mobile Phones (1 Meter, Black)"/>
    <x v="3"/>
    <n v="129"/>
    <n v="599"/>
    <n v="0.78"/>
    <x v="2"/>
    <n v="265"/>
  </r>
  <r>
    <s v="B08G43CCLC"/>
    <s v="NK STAR 950 Mbps USB WiFi Adapter Wireless Network Receiver Dongle for Desktop Laptop, (Support- Windows XP/7/8/10 &amp; MAC OS) NOt Support to DVR and HDTV"/>
    <x v="32"/>
    <n v="218"/>
    <n v="999"/>
    <n v="0.78"/>
    <x v="1"/>
    <n v="163"/>
  </r>
  <r>
    <s v="B09XB1R2F3"/>
    <s v="Portable Lint Remover Pet Fur Remover Clothes Fuzz Remover Pet Hairball Quick Epilator Shaver Removing Dust Pet Hair from Clothing Furniture Perfect for Clothing,Furniture,Couch,Carpet (Standard)"/>
    <x v="28"/>
    <n v="179"/>
    <n v="799"/>
    <n v="0.78"/>
    <x v="9"/>
    <n v="132"/>
  </r>
  <r>
    <s v="B0B59K1C8F"/>
    <s v="Wolpin 1 Lint Roller with 60 Sheets Remove Clothes Lint Dog Hair Dust (19 x 13 cm) Orange"/>
    <x v="28"/>
    <n v="179"/>
    <n v="799"/>
    <n v="0.78"/>
    <x v="11"/>
    <n v="101"/>
  </r>
  <r>
    <s v="B07DJLFMPS"/>
    <s v="HP 32GB Class 10 MicroSD Memory Card (U1 TF Card¬†32GB)"/>
    <x v="33"/>
    <n v="369"/>
    <n v="1600"/>
    <n v="0.77"/>
    <x v="4"/>
    <n v="32625"/>
  </r>
  <r>
    <s v="B07DJLFMPS"/>
    <s v="HP 32GB Class 10 MicroSD Memory Card (U1 TF Card¬†32GB)"/>
    <x v="33"/>
    <n v="369"/>
    <n v="1600"/>
    <n v="0.77"/>
    <x v="4"/>
    <n v="32625"/>
  </r>
  <r>
    <s v="B07XCM6T4N"/>
    <s v="STRIFF Adjustable Laptop Tabletop Stand Patented Riser Ventilated Portable Foldable Compatible with MacBook Notebook Tablet Tray Desk Table Book with Free Phone Stand (Black)"/>
    <x v="25"/>
    <n v="349"/>
    <n v="1499"/>
    <n v="0.77"/>
    <x v="0"/>
    <n v="24791"/>
  </r>
  <r>
    <s v="B0B5B6PQCT"/>
    <s v="boAt Wave Call Smart Watch, Smart Talk with Advanced Dedicated Bluetooth Calling Chip, 1.69‚Äù HD Display with 550 NITS &amp; 70% Color Gamut, 150+ Watch Faces, Multi-Sport Modes,HR,SpO2, IP68(Active Black)"/>
    <x v="1"/>
    <n v="1799"/>
    <n v="7990"/>
    <n v="0.77"/>
    <x v="6"/>
    <n v="17833"/>
  </r>
  <r>
    <s v="B08R69VDHT"/>
    <s v="Pinnaclz Original Combo of 2 Micro USB Fast Charging Cable, USB Charging Cable for Data Transfer Perfect for Android Smart Phones White 1.2 Meter Made in India (Pack of 2)"/>
    <x v="3"/>
    <n v="115"/>
    <n v="499"/>
    <n v="0.77"/>
    <x v="4"/>
    <n v="7732"/>
  </r>
  <r>
    <s v="B08R69VDHT"/>
    <s v="Pinnaclz Original Combo of 2 Micro USB Fast Charging Cable, USB Charging Cable for Data Transfer Perfect for Android Smart Phones White 1.2 Meter Made in India (Pack of 2)"/>
    <x v="3"/>
    <n v="115"/>
    <n v="499"/>
    <n v="0.77"/>
    <x v="4"/>
    <n v="7732"/>
  </r>
  <r>
    <s v="B08R69VDHT"/>
    <s v="Pinnaclz Original Combo of 2 Micro USB Fast Charging Cable, USB Charging Cable for Data Transfer Perfect for Android Smart Phones White 1.2 Meter Made in India (Pack of 2)"/>
    <x v="3"/>
    <n v="115"/>
    <n v="499"/>
    <n v="0.77"/>
    <x v="4"/>
    <n v="7732"/>
  </r>
  <r>
    <s v="B0B53NXFFR"/>
    <s v="PTron Newly Launched Force X10 Bluetooth Calling Smartwatch with 1.7&quot; Full Touch Display, Real Heart Rate Monitor, SpO2, Watch Faces, 5 Days Runtime, Health/Fitness Trackers &amp; IP68 Waterproof (Black)"/>
    <x v="1"/>
    <n v="1399"/>
    <n v="5999"/>
    <n v="0.77"/>
    <x v="8"/>
    <n v="4415"/>
  </r>
  <r>
    <s v="B09BW334ML"/>
    <s v="Dealfreez Case Compatible with Fire TV Stick 3rd Gen 2021 Full Wrap Silicone Remote Cover Anti-Lost with Loop (D-Black)"/>
    <x v="19"/>
    <n v="349"/>
    <n v="1499"/>
    <n v="0.77"/>
    <x v="0"/>
    <n v="4145"/>
  </r>
  <r>
    <s v="B08TT63N58"/>
    <s v="ROYAL STEP - AMAZON'S BRAND - Portable Electric USB Juice Maker Juicer Bottle Blender Grinder Mixer,4 Blades Rechargeable Bottle with (Multi color) (MULTI)"/>
    <x v="34"/>
    <n v="499"/>
    <n v="2199"/>
    <n v="0.77"/>
    <x v="15"/>
    <n v="3527"/>
  </r>
  <r>
    <s v="B0B2PQL5N3"/>
    <s v="Lapster Gel Mouse pad with Wrist Rest , Gaming Mouse Pad with Lycra Cloth Nonslip for Laptop , Computer, , Home &amp; Office (Black)"/>
    <x v="11"/>
    <n v="230"/>
    <n v="999"/>
    <n v="0.77"/>
    <x v="1"/>
    <n v="1528"/>
  </r>
  <r>
    <s v="B0B4DT8MKT"/>
    <s v="Wecool Unbreakable 3 in 1 Charging Cable with 3A Speed, Fast Charging Multi Purpose Cable 1.25 Mtr Long, Type C cable, Micro Usb Cable and Cable for iPhone, White"/>
    <x v="3"/>
    <n v="348"/>
    <n v="1499"/>
    <n v="0.77"/>
    <x v="1"/>
    <n v="656"/>
  </r>
  <r>
    <s v="B0B4DT8MKT"/>
    <s v="Wecool Unbreakable 3 in 1 Charging Cable with 3A Speed, Fast Charging Multi Purpose Cable 1.25 Mtr Long, Type C cable, Micro Usb Cable and Cable for iPhone, White"/>
    <x v="3"/>
    <n v="348"/>
    <n v="1499"/>
    <n v="0.77"/>
    <x v="1"/>
    <n v="656"/>
  </r>
  <r>
    <s v="B09RF2QXGX"/>
    <s v="Gizga Essentials Webcam Cover, Privacy Protector Webcam Cover Slide, Compatible with Laptop, Desktop, PC, Smartphone, Protect Your Privacy and Security, Strong Adhesive, Set of 3, Black"/>
    <x v="35"/>
    <n v="69"/>
    <n v="299"/>
    <n v="0.77"/>
    <x v="0"/>
    <n v="255"/>
  </r>
  <r>
    <s v="B0BNDGL26T"/>
    <s v="MR. BRAND Portable USB Juicer Electric USB Juice Maker Mixer Bottle Blender Grinder Mixer,6 Blades Rechargeable Bottle with (Multi color) (MULTI MIXER 6 BLED)"/>
    <x v="36"/>
    <n v="499"/>
    <n v="2199"/>
    <n v="0.77"/>
    <x v="10"/>
    <n v="109"/>
  </r>
  <r>
    <s v="B0B65P827P"/>
    <s v="Zebronics CU3100V Fast charging Type C cable with QC 18W support, 3A max capacity, 1 meter braided cable, Data transfer and Superior durability (Braided Black )"/>
    <x v="3"/>
    <n v="128.31"/>
    <n v="549"/>
    <n v="0.77"/>
    <x v="3"/>
    <n v="61"/>
  </r>
  <r>
    <s v="B0BNQMF152"/>
    <s v="ROYAL STEP Portable Electric USB Juice Maker Juicer Bottle Blender Grinder Mixer,6 Blades Rechargeable Bottle with (MULTII) (MULTI COLOUR 6 BLED JUICER MIXER)"/>
    <x v="36"/>
    <n v="499"/>
    <n v="2199"/>
    <n v="0.77"/>
    <x v="5"/>
    <n v="53"/>
  </r>
  <r>
    <s v="B08D77XZX5"/>
    <s v="PTron Tangentbeat in-Ear Bluetooth 5.0 Wireless Headphones with Mic, Enhanced Bass, 10mm Drivers, Clear Calls, Snug-Fit, Fast Charging, Magnetic Buds, Voice Assistant &amp; IPX4 Wireless Neckband (Black)"/>
    <x v="13"/>
    <n v="599"/>
    <n v="2499"/>
    <n v="0.76"/>
    <x v="3"/>
    <n v="58162"/>
  </r>
  <r>
    <s v="B005LJQMZC"/>
    <s v="BlueRigger Digital Optical Audio Toslink Cable (6 Feet / 1.8 Meter) With 8 Channel (7.1) Audio Support (for Home Theatre, Xbox, Playstation etc.)"/>
    <x v="37"/>
    <n v="486"/>
    <n v="1999"/>
    <n v="0.76"/>
    <x v="1"/>
    <n v="30023"/>
  </r>
  <r>
    <s v="B0B3N7LR6K"/>
    <s v="Fire-Boltt Visionary 1.78&quot; AMOLED Bluetooth Calling Smartwatch with 368*448 Pixel Resolution 100+ Sports Mode, TWS Connection, Voice Assistance, SPO2 &amp; Heart Rate Monitoring"/>
    <x v="1"/>
    <n v="3999"/>
    <n v="16999"/>
    <n v="0.76"/>
    <x v="0"/>
    <n v="17162"/>
  </r>
  <r>
    <s v="B0B3N7LR6K"/>
    <s v="Fire-Boltt Visionary 1.78&quot; AMOLED Bluetooth Calling Smartwatch with 368*448 Pixel Resolution 100+ Sports Mode, TWS Connection, Voice Assistance, SPO2 &amp; Heart Rate Monitoring"/>
    <x v="1"/>
    <n v="3999"/>
    <n v="16999"/>
    <n v="0.76"/>
    <x v="0"/>
    <n v="17159"/>
  </r>
  <r>
    <s v="B07DKZCZ89"/>
    <s v="Gizga Essentials Earphone Carrying Case, Multi-Purpose Pocket Storage Travel Organizer for Earphones, Headset, Pen Drives, SD Cards, Shock-Proof Ballistic Nylon, Soft Fabric, Mesh Pocket, Green"/>
    <x v="38"/>
    <n v="119"/>
    <n v="499"/>
    <n v="0.76"/>
    <x v="0"/>
    <n v="15032"/>
  </r>
  <r>
    <s v="B09NR6G588"/>
    <s v="Boult Audio ZCharge Bluetooth Wireless in Ear Earphones with Mic, 40H Playtime and Super Fast Charging, Environmental Noise Cancellation for Pro+ Calling and IPX5 Water Resistant (Black)"/>
    <x v="13"/>
    <n v="1199"/>
    <n v="4999"/>
    <n v="0.76"/>
    <x v="6"/>
    <n v="14961"/>
  </r>
  <r>
    <s v="B08GJ57MKL"/>
    <s v="Coway Professional Air Purifier for Home, Longest Filter Life 8500 Hrs, Green True HEPA Filter, Traps 99.99% Virus &amp; PM 0.1 Particles, Warranty 7 Years (AirMega 150 (AP-1019C))"/>
    <x v="39"/>
    <n v="14400"/>
    <n v="59900"/>
    <n v="0.76"/>
    <x v="7"/>
    <n v="3837"/>
  </r>
  <r>
    <s v="B09P858DK8"/>
    <s v="WeCool C1 Car Mobile Holder with One Click Technology,360¬∞ Rotational, Strong Suction Cup,Compatible with 4 to 6 Inch Devices, Wildshield and Dashboard Mobile Holder for Car, and Use"/>
    <x v="40"/>
    <n v="489"/>
    <n v="1999"/>
    <n v="0.76"/>
    <x v="4"/>
    <n v="3626"/>
  </r>
  <r>
    <s v="B0B2931FCV"/>
    <s v="ZEBRONICS Zeb-Sound Bomb N1 True Wireless in Ear Earbuds with Mic ENC, Gaming Mode (up to 50ms), up to 18H Playback, BT V5.2, Fidget Case, Voice Assistant, Splash Proof, Type C (Midnight Black)"/>
    <x v="13"/>
    <n v="999"/>
    <n v="4199"/>
    <n v="0.76"/>
    <x v="9"/>
    <n v="1913"/>
  </r>
  <r>
    <s v="B07VVXJ2P5"/>
    <s v="SVM Products Unbreakable Set Top Box Stand with Dual Remote Holder (Black)"/>
    <x v="41"/>
    <n v="96"/>
    <n v="399"/>
    <n v="0.76"/>
    <x v="11"/>
    <n v="1796"/>
  </r>
  <r>
    <s v="B07LFWP97N"/>
    <s v="Gizga Essentials Laptop Bag Sleeve Case Cover Pouch with Handle for 14.1 Inch Laptop for Men &amp; Women, Padded Laptop Compartment, Premium Zipper Closure, Water Repellent Nylon Fabric, Grey"/>
    <x v="24"/>
    <n v="269"/>
    <n v="1099"/>
    <n v="0.76"/>
    <x v="2"/>
    <n v="1092"/>
  </r>
  <r>
    <s v="B097RN7BBK"/>
    <s v="Kitchen Kit Electric Kettle, 1.8L Stainless Steel Tea Kettle, Fast Boil Water Warmer with Auto Shut Off and Boil Dry Protection Tech"/>
    <x v="42"/>
    <n v="479"/>
    <n v="1999"/>
    <n v="0.76"/>
    <x v="16"/>
    <n v="1066"/>
  </r>
  <r>
    <s v="B09939XJX8"/>
    <s v="TVARA LCD Writing Tablet, 8.5&quot; Inch Colorful Toddler Doodle Board Drawing Tablet, Erasable Reusable Electronic Drawing Pads, Educational and Learning Tool for 3-6 Years Old Boy and Girls Mix Colors"/>
    <x v="16"/>
    <n v="354"/>
    <n v="1500"/>
    <n v="0.76"/>
    <x v="4"/>
    <n v="1026"/>
  </r>
  <r>
    <s v="B0BMVWKZ8G"/>
    <s v="Newly Launched Boult Dive+ with 1.85&quot; HD Display, Bluetooth Calling Smartwatch, 500 Nits Brightness, 7 Days Battery Life, 150+ Watch Faces, 100+ Sport Modes, IP68 Waterproof Smart Watch (Jet Black)"/>
    <x v="1"/>
    <n v="1999"/>
    <n v="8499"/>
    <n v="0.76"/>
    <x v="0"/>
    <n v="240"/>
  </r>
  <r>
    <s v="B0972BQ2RS"/>
    <s v="Fire-Boltt India's No 1 Smartwatch Brand Ring Bluetooth Calling with SpO2 &amp; 1.7‚Äù Metal Body with Blood Oxygen Monitoring, Continuous Heart Rate, Full Touch &amp; Multiple Watch Faces"/>
    <x v="1"/>
    <n v="2499"/>
    <n v="9999"/>
    <n v="0.75"/>
    <x v="2"/>
    <n v="42139"/>
  </r>
  <r>
    <s v="B09RKFBCV7"/>
    <s v="Fire-Boltt Ninja Calling 1.69&quot; Bluetooth Calling Smart Watch, Dial Pad, Speaker, AI Voice Assistant with 450 NITS Peak Brightness, Wrist Gaming &amp; 100+ Watch Faces with SpO2, HR, Multiple Sports Mode"/>
    <x v="1"/>
    <n v="1999"/>
    <n v="7999"/>
    <n v="0.75"/>
    <x v="1"/>
    <n v="31305"/>
  </r>
  <r>
    <s v="B0B5CGTBKV"/>
    <s v="boAt Wave Call Smart Watch, Smart Talk with Advanced Dedicated Bluetooth Calling Chip, 1.69‚Äù HD Display with 550 NITS &amp; 70% Color Gamut, 150+ Watch Faces, Multi-Sport Modes,HR,SpO2(Caribbean Green)"/>
    <x v="1"/>
    <n v="1999"/>
    <n v="7990"/>
    <n v="0.75"/>
    <x v="6"/>
    <n v="17833"/>
  </r>
  <r>
    <s v="B0B5B6PQCT"/>
    <s v="boAt Wave Call Smart Watch, Smart Talk with Advanced Dedicated Bluetooth Calling Chip, 1.69‚Äù HD Display with 550 NITS &amp; 70% Color Gamut, 150+ Watch Faces, Multi-Sport Modes,HR,SpO2, IP68(Active Black)"/>
    <x v="1"/>
    <n v="1999"/>
    <n v="7990"/>
    <n v="0.75"/>
    <x v="6"/>
    <n v="17831"/>
  </r>
  <r>
    <s v="B0B5DDJNH4"/>
    <s v="boAt Wave Call Smart Watch, Smart Talk with Advanced Dedicated Bluetooth Calling Chip, 1.69‚Äù HD Display with 550 NITS &amp; 70% Color Gamut, 150+ Watch Faces, Multi-Sport Modes, HR, SpO2, IP68(Mauve)"/>
    <x v="1"/>
    <n v="1999"/>
    <n v="7990"/>
    <n v="0.75"/>
    <x v="6"/>
    <n v="17831"/>
  </r>
  <r>
    <s v="B0B5D39BCD"/>
    <s v="boAt Wave Call Smart Watch, Smart Talk with Advanced Dedicated Bluetooth Calling Chip, 1.69‚Äù HD Display with 550 NITS &amp; 70% Color Gamut, 150+ Watch Faces, Multi-Sport Modes, HR, SpO2, IP68(Deep Blue)"/>
    <x v="1"/>
    <n v="1999"/>
    <n v="7990"/>
    <n v="0.75"/>
    <x v="6"/>
    <n v="17831"/>
  </r>
  <r>
    <s v="B07GVGTSLN"/>
    <s v="Wayona Usb Type C Fast Charger Cable Fast Charging Usb C Cable/Cord Compatible For Samsung Galaxy S10E S10 S9 S8 Plus S10+,Note 10 Note 9 Note 8,S20,M31S,M40,Realme X3,Pixel 2 Xl (3 Ft Pack Of 1,Grey)"/>
    <x v="3"/>
    <n v="325"/>
    <n v="1299"/>
    <n v="0.75"/>
    <x v="1"/>
    <n v="10576"/>
  </r>
  <r>
    <s v="B07GVGTSLN"/>
    <s v="Wayona Usb Type C Fast Charger Cable Fast Charging Usb C Cable/Cord Compatible For Samsung Galaxy S10E S10 S9 S8 Plus S10+,Note 10 Note 9 Note 8,S20,M31S,M40,Realme X3,Pixel 2 Xl (3 Ft Pack Of 1,Grey)"/>
    <x v="3"/>
    <n v="325"/>
    <n v="1299"/>
    <n v="0.75"/>
    <x v="1"/>
    <n v="10576"/>
  </r>
  <r>
    <s v="B0B31BYXQQ"/>
    <s v="Boult Audio Airbass Z20 True Wireless, 40H Battery Life, Zen ENC Mic, Type-C Lightning Boult Fast Charging (10Mins=100Mins), BoomX Tech Bass, ENC, IPX5 in Ear Earbuds with mic (Green)"/>
    <x v="13"/>
    <n v="1399"/>
    <n v="5499"/>
    <n v="0.75"/>
    <x v="3"/>
    <n v="9504"/>
  </r>
  <r>
    <s v="B00UGZWM2I"/>
    <s v="COI Note Pad/Memo Book with Sticky Notes &amp; Clip Holder with Pen for Gifting"/>
    <x v="43"/>
    <n v="198"/>
    <n v="800"/>
    <n v="0.75"/>
    <x v="2"/>
    <n v="9344"/>
  </r>
  <r>
    <s v="B09YV575RK"/>
    <s v="Fire-Boltt Ring Pro Bluetooth Calling, 1.75‚Äù 320*385px High Res, IP68 &amp; SpO2 Monitoring, Pin Code Locking Functionality &amp; Split Screen Access, Built in Mic &amp; Speaker for HD Calls, Black, Free Size"/>
    <x v="1"/>
    <n v="2499"/>
    <n v="9999"/>
    <n v="0.75"/>
    <x v="4"/>
    <n v="9090"/>
  </r>
  <r>
    <s v="B07W14CHV8"/>
    <s v="CARECASE¬Æ Optical Bay 2nd Hard Drive Caddy, 9.5 mm CD/DVD Drive Slot for SSD and HDD"/>
    <x v="44"/>
    <n v="199"/>
    <n v="799"/>
    <n v="0.75"/>
    <x v="2"/>
    <n v="7333"/>
  </r>
  <r>
    <s v="B08CTQP51L"/>
    <s v="Robustrion [Anti-Scratch] &amp; [Smudge Proof] [S Pen Compatible] Premium Tempered Glass Screen Protector for Samsung Tab S6 Lite 10.4 inch SM-P610/615 [Bubble Free]"/>
    <x v="45"/>
    <n v="379"/>
    <n v="1499"/>
    <n v="0.75"/>
    <x v="1"/>
    <n v="4149"/>
  </r>
  <r>
    <s v="B0B53DS4TF"/>
    <s v="Instant Pot Air Fryer, Vortex 2QT, Touch Control Panel, 360¬∞ EvenCrisp‚Ñ¢ Technology, Uses 95 % less Oil, 4-in-1 Appliance: Air Fry, Roast, Bake, Reheat (Vortex 1.97Litre, Black)"/>
    <x v="46"/>
    <n v="4995"/>
    <n v="20049"/>
    <n v="0.75"/>
    <x v="17"/>
    <n v="3964"/>
  </r>
  <r>
    <s v="B08FTFXNNB"/>
    <s v="HP w100 480P 30 FPS Digital Webcam with Built-in Mic, Plug and Play Setup, Wide-Angle View for Video Calling on Skype, Zoom, Microsoft Teams and Other Apps (Black)"/>
    <x v="47"/>
    <n v="499"/>
    <n v="1999"/>
    <n v="0.75"/>
    <x v="5"/>
    <n v="3369"/>
  </r>
  <r>
    <s v="B092JHPL72"/>
    <s v="SWAPKART Flexible Mobile Tabletop Stand, Metal Built, Heavy Duty Foldable Lazy Bracket Clip Mount Multi Angle Clamp for All Smartphones (Pack of 1), Multi Color"/>
    <x v="48"/>
    <n v="251"/>
    <n v="999"/>
    <n v="0.75"/>
    <x v="5"/>
    <n v="3234"/>
  </r>
  <r>
    <s v="B095244Q22"/>
    <s v="MYVN LTG to USB for¬†Fast Charging &amp; Data Sync USB Cable Compatible for iPhone 5/5s/6/6S/7/7+/8/8+/10/11, iPad Air/Mini, iPod and iOS Devices (1 M)"/>
    <x v="3"/>
    <n v="252"/>
    <n v="999"/>
    <n v="0.75"/>
    <x v="5"/>
    <n v="2249"/>
  </r>
  <r>
    <s v="B081NHWT6Z"/>
    <s v="LOHAYA Television Remote Compatible with Samsung Smart LED/LCD/HD TV Remote Control [ Compatible for All Samsung Tv Remote Control ]"/>
    <x v="19"/>
    <n v="299"/>
    <n v="1199"/>
    <n v="0.75"/>
    <x v="3"/>
    <n v="1193"/>
  </r>
  <r>
    <s v="B0BNXFDTZ2"/>
    <s v="Fire-Boltt Tank 1.85&quot; Bluetooth Calling Smart Watch, 123 Sports Mode, 8 UI Interactions, Built in Speaker &amp; Mic, 7 Days Battery &amp; Fire-Boltt Health Suite"/>
    <x v="1"/>
    <n v="2999"/>
    <n v="11999"/>
    <n v="0.75"/>
    <x v="7"/>
    <n v="768"/>
  </r>
  <r>
    <s v="B0B5YBGCKD"/>
    <s v="POPIO Tempered Glass Compatible for iPhone 13 / iPhone 13 Pro/iPhone 14 (Transparent) Edge to Edge Full Screen Coverage with Installation Kit, Pack of 2"/>
    <x v="49"/>
    <n v="150"/>
    <n v="599"/>
    <n v="0.75"/>
    <x v="0"/>
    <n v="714"/>
  </r>
  <r>
    <s v="B0B2CPVXHX"/>
    <s v="Robustrion Anti-Scratch &amp; Smudge Proof Tempered Glass Screen Protector for Xiaomi Mi Pad 5 11 inch"/>
    <x v="45"/>
    <n v="379"/>
    <n v="1499"/>
    <n v="0.75"/>
    <x v="2"/>
    <n v="670"/>
  </r>
  <r>
    <s v="B0B8CHJLWJ"/>
    <s v="Kyosei Advanced Tempered Glass Compatible with Google Pixel 6a with Military-Grade Anti-Explosion Edge-to-Edge Coverage Screen Protector Guard"/>
    <x v="49"/>
    <n v="299"/>
    <n v="1199"/>
    <n v="0.75"/>
    <x v="12"/>
    <n v="596"/>
  </r>
  <r>
    <s v="B08GJNM9N7"/>
    <s v="LOHAYA Television Remote Compatible for VU LED LCD HD Tv Remote Control Model No :- EN2B27V"/>
    <x v="19"/>
    <n v="299"/>
    <n v="1199"/>
    <n v="0.75"/>
    <x v="5"/>
    <n v="490"/>
  </r>
  <r>
    <s v="B07V5YF4ND"/>
    <s v="LOHAYA LCD/LED Remote Compatible for Sony Bravia Smart LCD LED UHD OLED QLED 4K Ultra HD TV Remote Control with YouTube &amp; Netflix Function [ Compatible for Sony Tv Remote Control ]"/>
    <x v="19"/>
    <n v="299"/>
    <n v="1199"/>
    <n v="0.75"/>
    <x v="9"/>
    <n v="466"/>
  </r>
  <r>
    <s v="B0B21C4BMX"/>
    <s v="Portronics Konnect Spydr 31 3-in-1 Multi Functional Cable with 3.0A Output, Tangle Resistant, 1.2M Length, Nylon Braided(Zebra)"/>
    <x v="3"/>
    <n v="228"/>
    <n v="899"/>
    <n v="0.75"/>
    <x v="6"/>
    <n v="132"/>
  </r>
  <r>
    <s v="B08XXVXP3J"/>
    <s v="Storite Super Speed USB 3.0 Male to Male Cable for Hard Drive Enclosures, Laptop Cooling Pad, DVD Players(60cm,Black)"/>
    <x v="3"/>
    <n v="249"/>
    <n v="999"/>
    <n v="0.75"/>
    <x v="0"/>
    <n v="112"/>
  </r>
  <r>
    <s v="B0B65MJ45G"/>
    <s v="Zebronics CU3100V Fast charging Type C cable with QC 18W support, 3A max capacity, 1 meter braided cable, Data transfer and Superior durability (Braided Black + White)"/>
    <x v="3"/>
    <n v="139"/>
    <n v="549"/>
    <n v="0.75"/>
    <x v="3"/>
    <n v="61"/>
  </r>
  <r>
    <s v="B0BMM7R92G"/>
    <s v="Noise_Colorfit Smart Watch Charger 2 Pin USB Fast Charger Magnetic Charging Cable Adapter (Smart Watch Charger 2 pin)"/>
    <x v="1"/>
    <n v="249"/>
    <n v="999"/>
    <n v="0.75"/>
    <x v="12"/>
    <n v="38"/>
  </r>
  <r>
    <s v="B09MT84WV5"/>
    <s v="Samsung EVO Plus 128GB microSDXC UHS-I U3 130MB/s Full HD &amp; 4K UHD Memory Card with Adapter (MB-MC128KA), Blue"/>
    <x v="33"/>
    <n v="1059"/>
    <n v="3999"/>
    <n v="0.74"/>
    <x v="0"/>
    <n v="140035"/>
  </r>
  <r>
    <s v="B0949SBKMP"/>
    <s v="boAt Flash Edition Smart Watch with Activity Tracker, Multiple Sports Modes, 1.3&quot; Screen, 170+ Watch Faces, Sleep Monitor, Gesture, Camera &amp; Music Control, IP68 &amp; 7 Days Battery Life(Lightning Black)"/>
    <x v="1"/>
    <n v="1799"/>
    <n v="6990"/>
    <n v="0.74"/>
    <x v="4"/>
    <n v="26880"/>
  </r>
  <r>
    <s v="B0949SBKMP"/>
    <s v="boAt Flash Edition Smart Watch with Activity Tracker, Multiple Sports Modes, 1.3&quot; Screen, 170+ Watch Faces, Sleep Monitor, Gesture, Camera &amp; Music Control, IP68 &amp; 7 Days Battery Life(Lightning Black)"/>
    <x v="1"/>
    <n v="1799"/>
    <n v="6990"/>
    <n v="0.74"/>
    <x v="4"/>
    <n v="26880"/>
  </r>
  <r>
    <s v="B08FY4FG5X"/>
    <s v="Boult Audio Bass Buds Q2 Lightweight Stereo Wired Over Ear Headphones Set with Mic with Deep Bass, Comfortable Ear Cushions, &amp; Long Cord (Black)"/>
    <x v="50"/>
    <n v="649"/>
    <n v="2499"/>
    <n v="0.74"/>
    <x v="3"/>
    <n v="13049"/>
  </r>
  <r>
    <s v="B096TWZRJC"/>
    <s v="Sounce 360 Adjustable Mobile Phone Holder, Universal Phone Holder Clip Lazy Bracket Flexible Gooseneck Clamp Long Arms Mount for Mobile Tabletop Stand for Bedroom, Office, Bathroom, White"/>
    <x v="48"/>
    <n v="499"/>
    <n v="1899"/>
    <n v="0.74"/>
    <x v="2"/>
    <n v="1475"/>
  </r>
  <r>
    <s v="B09MY4W73Q"/>
    <s v="Amozo Ultra Hybrid Camera and Drop Protection Back Cover Case for iPhone 13 (Polycarbonate| Back Transparent - Sides Black)"/>
    <x v="4"/>
    <n v="474"/>
    <n v="1799"/>
    <n v="0.74"/>
    <x v="0"/>
    <n v="1454"/>
  </r>
  <r>
    <s v="B0B82YGCF6"/>
    <s v="Tokdis MX-1 Pro Bluetooth Calling Smartwatch - 1.69‚Äù LCD Display, Multiple Watch Faces, Sleep Monitor, Heart &amp; SpO2 Monitoring, Multiple Sports Modes, Water Resistant"/>
    <x v="1"/>
    <n v="899"/>
    <n v="3499"/>
    <n v="0.74"/>
    <x v="18"/>
    <n v="681"/>
  </r>
  <r>
    <s v="B09RFB2SJQ"/>
    <s v="10WeRun Id-116 Bluetooth Smartwatch Wireless Fitness Band for Boys, Girls, Men, Women &amp; Kids | Sports Gym Watch for All Smart Phones I Heart Rate and spo2 Monitor"/>
    <x v="1"/>
    <n v="499"/>
    <n v="1899"/>
    <n v="0.74"/>
    <x v="2"/>
    <n v="412"/>
  </r>
  <r>
    <s v="B0BPCJM7TB"/>
    <s v="WIDEWINGS Electric Handheld Milk Wand Mixer Frother for Latte Coffee Hot Milk, Milk Frother for Coffee, Egg Beater, Hand Blender, Coffee Beater with Stand"/>
    <x v="51"/>
    <n v="259"/>
    <n v="999"/>
    <n v="0.74"/>
    <x v="4"/>
    <n v="43"/>
  </r>
  <r>
    <s v="B00NH11PEY"/>
    <s v="AmazonBasics USB 2.0 - A-Male to A-Female Extension Cable for Personal Computer, Printer (Black, 9.8 Feet/3 Meters)"/>
    <x v="3"/>
    <n v="199"/>
    <n v="750"/>
    <n v="0.73"/>
    <x v="12"/>
    <n v="74976"/>
  </r>
  <r>
    <s v="B00NH11PEY"/>
    <s v="AmazonBasics USB 2.0 - A-Male to A-Female Extension Cable for Personal Computer, Printer (Black, 9.8 Feet/3 Meters)"/>
    <x v="3"/>
    <n v="199"/>
    <n v="750"/>
    <n v="0.73"/>
    <x v="12"/>
    <n v="74976"/>
  </r>
  <r>
    <s v="B08L5FM4JC"/>
    <s v="SanDisk Ultra microSD UHS-I Card 64GB, 120MB/s R"/>
    <x v="33"/>
    <n v="649"/>
    <n v="2400"/>
    <n v="0.73"/>
    <x v="7"/>
    <n v="67260"/>
  </r>
  <r>
    <s v="B0974G5Q2Y"/>
    <s v="boAt Laptop, Smartphone Type-c A400 Male Data Cable (Carbon Black)"/>
    <x v="3"/>
    <n v="273.10000000000002"/>
    <n v="999"/>
    <n v="0.73"/>
    <x v="0"/>
    <n v="20850"/>
  </r>
  <r>
    <s v="B07WG8PDCW"/>
    <s v="pTron Bullet Pro 36W PD Quick Charger, 3 Port Fast Car Charger Adapter - Compatible with All Smartphones &amp; Tablets (Black)"/>
    <x v="52"/>
    <n v="349"/>
    <n v="1299"/>
    <n v="0.73"/>
    <x v="4"/>
    <n v="14283"/>
  </r>
  <r>
    <s v="B07WG8PDCW"/>
    <s v="pTron Bullet Pro 36W PD Quick Charger, 3 Port Fast Car Charger Adapter - Compatible with All Smartphones &amp; Tablets (Black)"/>
    <x v="52"/>
    <n v="349"/>
    <n v="1299"/>
    <n v="0.73"/>
    <x v="4"/>
    <n v="14282"/>
  </r>
  <r>
    <s v="B07PFJ5VQD"/>
    <s v="Agaro Blaze USBA to micro +Type C 2in1 Braided 1.2M Cable"/>
    <x v="3"/>
    <n v="159"/>
    <n v="595"/>
    <n v="0.73"/>
    <x v="0"/>
    <n v="14184"/>
  </r>
  <r>
    <s v="B07MSLTW8Z"/>
    <s v="Gizga Essentials Multi-Purpose Portable &amp; Foldable Wooden Desk for Bed Tray, Laptop Table, Study Table (Black)"/>
    <x v="17"/>
    <n v="549"/>
    <n v="1999"/>
    <n v="0.73"/>
    <x v="11"/>
    <n v="6422"/>
  </r>
  <r>
    <s v="B07Z3K96FR"/>
    <s v="Robustrion Tempered Glass Screen Protector for iPad 10.2 inch 9th Gen Generation 2021 8th Gen 2020 7th Gen 2019"/>
    <x v="45"/>
    <n v="399"/>
    <n v="1499"/>
    <n v="0.73"/>
    <x v="2"/>
    <n v="5730"/>
  </r>
  <r>
    <s v="B08L4SBJRY"/>
    <s v="Saifsmart Outlet Wall Mount Hanger Holder for Dot 3rd Gen, Compact Bracket Case Plug and Built-in Cable Management for Kitchen Bathroom, Bedroom (Black)"/>
    <x v="53"/>
    <n v="349"/>
    <n v="1299"/>
    <n v="0.73"/>
    <x v="4"/>
    <n v="3295"/>
  </r>
  <r>
    <s v="B07P434WJY"/>
    <s v="RC PRINT GI 790 Ink Refill for Canon G1000, G1010, G1100, G2000, G2002, G2010, G2012, G2100, G3000, G3010, G3012, G3100, G4000, G4010"/>
    <x v="54"/>
    <n v="549"/>
    <n v="1999"/>
    <n v="0.73"/>
    <x v="0"/>
    <n v="1367"/>
  </r>
  <r>
    <s v="B0B4HKH19N"/>
    <s v="pTron Solero 331 3.4Amps Multifunction Fast Charging Cable, 3-in-1 USB Cable Micro USB/Type-C/iOS, Made in India, Durable &amp; Strong &amp; Tangle-free 118cm in Length (Black)"/>
    <x v="3"/>
    <n v="249"/>
    <n v="931"/>
    <n v="0.73"/>
    <x v="3"/>
    <n v="1075"/>
  </r>
  <r>
    <s v="B09Q3M3WLJ"/>
    <s v="Robustrion [Anti-Scratch] &amp; [Smudge Proof] [Bubble Free] Premium Tempered Glass Screen Protector Guard for Samsung Galaxy Tab A8 10.5 inch [SM-X200/X205/X207] 2022"/>
    <x v="45"/>
    <n v="399"/>
    <n v="1499"/>
    <n v="0.73"/>
    <x v="4"/>
    <n v="691"/>
  </r>
  <r>
    <s v="B0B7FJNSZR"/>
    <s v="Proven¬Æ Copper + Mineral RO+UV+UF 10 to 12 Liter RO + UV + TDS ADJUSTER Water Purifier with Copper Charge Technology black &amp; copper Best For Home and Office (Made In India)"/>
    <x v="27"/>
    <n v="5395"/>
    <n v="19990"/>
    <n v="0.73"/>
    <x v="7"/>
    <n v="535"/>
  </r>
  <r>
    <s v="B0B298D54H"/>
    <s v="Prolet Classic Bumper Case Cover for Samsung Galaxy Watch 4 44mm TPU Plated Full Screen Protector (Black)"/>
    <x v="1"/>
    <n v="265"/>
    <n v="999"/>
    <n v="0.73"/>
    <x v="5"/>
    <n v="465"/>
  </r>
  <r>
    <s v="B0B694PXQJ"/>
    <s v="Gadgetronics Digital Kitchen Weighing Scale &amp; Food Weight Machine for Health, Fitness, Home Baking &amp; Cooking (10 KGs,1 Year Warranty &amp; Batteries Included)"/>
    <x v="5"/>
    <n v="799"/>
    <n v="2999"/>
    <n v="0.73"/>
    <x v="12"/>
    <n v="63"/>
  </r>
  <r>
    <s v="B07PFJ5W31"/>
    <s v="AGARO Blaze USB 3.0 to USB Type C OTG Adapter"/>
    <x v="55"/>
    <n v="139"/>
    <n v="495"/>
    <n v="0.72"/>
    <x v="0"/>
    <n v="14185"/>
  </r>
  <r>
    <s v="B01M4GGIVU"/>
    <s v="Tizum High Speed HDMI Cable with Ethernet | Supports 3D 4K | for All HDMI Devices Laptop Computer Gaming Console TV Set Top Box (1.5 Meter/ 5 Feet)"/>
    <x v="10"/>
    <n v="199"/>
    <n v="699"/>
    <n v="0.72"/>
    <x v="1"/>
    <n v="12153"/>
  </r>
  <r>
    <s v="B01M4GGIVU"/>
    <s v="Tizum High Speed HDMI Cable with Ethernet | Supports 3D 4K | for All HDMI Devices Laptop Computer Gaming Console TV Set Top Box (1.5 Meter/ 5 Feet)"/>
    <x v="10"/>
    <n v="199"/>
    <n v="699"/>
    <n v="0.72"/>
    <x v="1"/>
    <n v="12153"/>
  </r>
  <r>
    <s v="B09BCNQ9R2"/>
    <s v="DYAZO USB 3.0 Type C Female to USB A Male Connector/Converter/Adapter Compatible for Samsung Galaxy Note s 20 10 Plus Ultra,Google Pixel 4 5 3 2 &amp; Other Type-c Devices"/>
    <x v="55"/>
    <n v="139"/>
    <n v="499"/>
    <n v="0.72"/>
    <x v="1"/>
    <n v="4971"/>
  </r>
  <r>
    <s v="B0BBLHTRM9"/>
    <s v="IONIX Tap filter Multilayer | Activated Carbon Faucet Water Filters Universal Interface Home Kitchen Faucet Tap Water Clean Purifier Filter Cartridge Five Layer Water Filter-Pack of 1"/>
    <x v="12"/>
    <n v="199"/>
    <n v="699"/>
    <n v="0.72"/>
    <x v="19"/>
    <n v="159"/>
  </r>
  <r>
    <s v="B09MT84WV5"/>
    <s v="Samsung EVO Plus 128GB microSDXC UHS-I U3 130MB/s Full HD &amp; 4K UHD Memory Card with Adapter (MB-MC128KA), Blue"/>
    <x v="33"/>
    <n v="1149"/>
    <n v="3999"/>
    <n v="0.71"/>
    <x v="0"/>
    <n v="140036"/>
  </r>
  <r>
    <s v="B09MQSCJQ1"/>
    <s v="boAt Xtend Smartwatch with Alexa Built-in, 1.69‚Äù HD Display, Multiple Watch Faces, Stress Monitor, Heart &amp; SpO2 Monitoring, 14 Sports Modes, Sleep Monitor, 5 ATM &amp; 7 Days Battery(Charcoal Black)"/>
    <x v="1"/>
    <n v="2299"/>
    <n v="7990"/>
    <n v="0.71"/>
    <x v="1"/>
    <n v="69622"/>
  </r>
  <r>
    <s v="B09MQSCJQ1"/>
    <s v="boAt Xtend Smartwatch with Alexa Built-in, 1.69‚Äù HD Display, Multiple Watch Faces, Stress Monitor, Heart &amp; SpO2 Monitoring, 14 Sports Modes, Sleep Monitor, 5 ATM &amp; 7 Days Battery(Charcoal Black)"/>
    <x v="1"/>
    <n v="2299"/>
    <n v="7990"/>
    <n v="0.71"/>
    <x v="1"/>
    <n v="69619"/>
  </r>
  <r>
    <s v="B0B3N8VG24"/>
    <s v="FLiX (Beetel USB to Type C PVC Data Sync &amp; 15W(3A) TPE Fast Charging Cable, Made in India, 480Mbps Data Sync, 1 Meter Long cable for all Andriod &amp; all Type C Devices (Black)(XCD - FPC02)"/>
    <x v="3"/>
    <n v="88"/>
    <n v="299"/>
    <n v="0.71"/>
    <x v="4"/>
    <n v="9378"/>
  </r>
  <r>
    <s v="B0B3MQXNFB"/>
    <s v="FLiX (Beetel Flow USB to Micro USB PVC Data Sync &amp; 12W(2.4A) Fast Charging Cable,Made in India,480Mbps Data Sync,Solid Cable,1 Meter Long cable for all Andriod &amp; Micro USB Devices (Black)(XCD-FPM01)"/>
    <x v="3"/>
    <n v="57.89"/>
    <n v="199"/>
    <n v="0.71"/>
    <x v="4"/>
    <n v="9378"/>
  </r>
  <r>
    <s v="B0B25DJ352"/>
    <s v="GILTON Egg Boiler Electric Automatic Off 7 Egg Poacher for Steaming, Cooking Also Boiling and Frying, Multi Color"/>
    <x v="56"/>
    <n v="353"/>
    <n v="1199"/>
    <n v="0.71"/>
    <x v="0"/>
    <n v="629"/>
  </r>
  <r>
    <s v="B0BBMPH39N"/>
    <s v="Amazon Basics Magic Slate 8.5-inch LCD Writing Tablet with Stylus Pen, for Drawing, Playing, Noting by Kids &amp; Adults, Black"/>
    <x v="16"/>
    <n v="289"/>
    <n v="999"/>
    <n v="0.71"/>
    <x v="2"/>
    <n v="401"/>
  </r>
  <r>
    <s v="B08T8KWNQ9"/>
    <s v="TE‚Ñ¢ Instant Electric Heating Hot and Cold Water Geyser Tap Water with Digital Display (White)"/>
    <x v="57"/>
    <n v="1449"/>
    <n v="4999"/>
    <n v="0.71"/>
    <x v="11"/>
    <n v="63"/>
  </r>
  <r>
    <s v="B0941392C8"/>
    <s v="Lava Charging Adapter Elements D3 2A Fast Charging Speed Usb Type C Data Cable, White"/>
    <x v="3"/>
    <n v="129"/>
    <n v="449"/>
    <n v="0.71"/>
    <x v="5"/>
    <n v="41"/>
  </r>
  <r>
    <s v="B0BN2576GQ"/>
    <s v="C (DEVICE) Lint Remover for Woolen Clothes, Electric Lint Remover, Best Lint Shaver for Clothes Pack of 1"/>
    <x v="28"/>
    <n v="469"/>
    <n v="1599"/>
    <n v="0.71"/>
    <x v="5"/>
    <n v="6"/>
  </r>
  <r>
    <s v="B00NH11KIK"/>
    <s v="AmazonBasics USB 2.0 Cable - A-Male to B-Male - for Personal Computer, Printer- 6 Feet (1.8 Meters), Black"/>
    <x v="3"/>
    <n v="209"/>
    <n v="695"/>
    <n v="0.7"/>
    <x v="12"/>
    <n v="107687"/>
  </r>
  <r>
    <s v="B00NH11KIK"/>
    <s v="AmazonBasics USB 2.0 Cable - A-Male to B-Male - for Personal Computer, Printer- 6 Feet (1.8 Meters), Black"/>
    <x v="3"/>
    <n v="209"/>
    <n v="695"/>
    <n v="0.7"/>
    <x v="12"/>
    <n v="107686"/>
  </r>
  <r>
    <s v="B08HV25BBQ"/>
    <s v="Noise ColorFit Pro 2 Full Touch Control Smart Watch with 35g Weight &amp; Upgraded LCD Display (Deep Wine)"/>
    <x v="1"/>
    <n v="1499"/>
    <n v="4999"/>
    <n v="0.7"/>
    <x v="4"/>
    <n v="92588"/>
  </r>
  <r>
    <s v="B07YY1BY5B"/>
    <s v="Noise ColorFit Pro 2 Full Touch Control Smart Watch with 35g Weight &amp; Upgraded LCD Display,IP68 Waterproof,Heart Rate Monitor,Sleep &amp; Step Tracker,Call &amp; Message Alerts &amp; Long Battery Life (Jet Black)"/>
    <x v="1"/>
    <n v="1499"/>
    <n v="4999"/>
    <n v="0.7"/>
    <x v="4"/>
    <n v="92588"/>
  </r>
  <r>
    <s v="B017PDR9N0"/>
    <s v="GIZGA Essentials Portable Tabletop Tablet Stand Mobile Holder, Desktop Stand, Cradle, Dock for iPad, Smartphone, Kindle, E-Reader, Fully Foldable, Adjustable Angle, Anti-Slip Pads, Black"/>
    <x v="58"/>
    <n v="149"/>
    <n v="499"/>
    <n v="0.7"/>
    <x v="2"/>
    <n v="25607"/>
  </r>
  <r>
    <s v="B0B3MWYCHQ"/>
    <s v="Fire-Boltt Ring 3 Smart Watch 1.8 Biggest Display with Advanced Bluetooth Calling Chip, Voice Assistance,118 Sports Modes, in Built Calculator &amp; Games, SpO2, Heart Rate Monitoring"/>
    <x v="1"/>
    <n v="2999"/>
    <n v="9999"/>
    <n v="0.7"/>
    <x v="1"/>
    <n v="20881"/>
  </r>
  <r>
    <s v="B0B3MWYCHQ"/>
    <s v="Fire-Boltt Ring 3 Smart Watch 1.8 Biggest Display with Advanced Bluetooth Calling Chip, Voice Assistance,118 Sports Modes, in Built Calculator &amp; Games, SpO2, Heart Rate Monitoring"/>
    <x v="1"/>
    <n v="2999"/>
    <n v="9999"/>
    <n v="0.7"/>
    <x v="1"/>
    <n v="20879"/>
  </r>
  <r>
    <s v="B077Z65HSD"/>
    <s v="boAt A400 USB Type-C to USB-A 2.0 Male Data Cable, 2 Meter (Black)"/>
    <x v="3"/>
    <n v="299"/>
    <n v="999"/>
    <n v="0.7"/>
    <x v="0"/>
    <n v="20850"/>
  </r>
  <r>
    <s v="B077Z65HSD"/>
    <s v="boAt A400 USB Type-C to USB-A 2.0 Male Data Cable, 2 Meter (Black)"/>
    <x v="3"/>
    <n v="299"/>
    <n v="999"/>
    <n v="0.7"/>
    <x v="0"/>
    <n v="20850"/>
  </r>
  <r>
    <s v="B077Z65HSD"/>
    <s v="boAt A400 USB Type-C to USB-A 2.0 Male Data Cable, 2 Meter (Black)"/>
    <x v="3"/>
    <n v="299"/>
    <n v="999"/>
    <n v="0.7"/>
    <x v="0"/>
    <n v="20850"/>
  </r>
  <r>
    <s v="B07F1P8KNV"/>
    <s v="Wayona Nylon Braided Usb Type C 3Ft 1M 3A Fast Charger Cable For Samsung Galaxy S9 S8 (Wc3Cb1, Black)"/>
    <x v="3"/>
    <n v="325"/>
    <n v="1099"/>
    <n v="0.7"/>
    <x v="1"/>
    <n v="10576"/>
  </r>
  <r>
    <s v="B09NHVCHS9"/>
    <s v="Flix Micro Usb Cable For Smartphone (Black)"/>
    <x v="3"/>
    <n v="59"/>
    <n v="199"/>
    <n v="0.7"/>
    <x v="4"/>
    <n v="9378"/>
  </r>
  <r>
    <s v="B09NJN8L25"/>
    <s v="FLiX (Beetel USB to Micro USB PVC Data Sync &amp; 2A Fast Charging Cable, Made in India, 480Mbps Data Sync, Solid Cable, 1 Meter Long USB Cable for Micro USB Devices (White)(XCD-M11)"/>
    <x v="3"/>
    <n v="59"/>
    <n v="199"/>
    <n v="0.7"/>
    <x v="4"/>
    <n v="9378"/>
  </r>
  <r>
    <s v="B08N1WL9XW"/>
    <s v="FLiX (Beetel) 3in1 (Type C|Micro|Iphone Lightening) Textured Pattern 3A Fast Charging Cable with QC &amp; PD Support for Type C,Micro USB &amp; Lightning Iphone Cable,Made in India,1.5 Meter Long Cable(T101)"/>
    <x v="3"/>
    <n v="182"/>
    <n v="599"/>
    <n v="0.7"/>
    <x v="4"/>
    <n v="9378"/>
  </r>
  <r>
    <s v="B09NHVCHS9"/>
    <s v="Flix Micro Usb Cable For Smartphone (Black)"/>
    <x v="3"/>
    <n v="59"/>
    <n v="199"/>
    <n v="0.7"/>
    <x v="4"/>
    <n v="9377"/>
  </r>
  <r>
    <s v="B09NHVCHS9"/>
    <s v="Flix Micro Usb Cable For Smartphone (Black)"/>
    <x v="3"/>
    <n v="59"/>
    <n v="199"/>
    <n v="0.7"/>
    <x v="4"/>
    <n v="9377"/>
  </r>
  <r>
    <s v="B09GP6FBZT"/>
    <s v="OpenTech¬Æ Military-Grade Tempered Glass Screen Protector Compatible for iPhone 13/13 Pro / 14 with Edge to Edge Coverage and Easy Installation kit (6.1 Inches)"/>
    <x v="49"/>
    <n v="299"/>
    <n v="999"/>
    <n v="0.7"/>
    <x v="0"/>
    <n v="8891"/>
  </r>
  <r>
    <s v="B08R69WBN7"/>
    <s v="Pinnaclz Original Combo of 2 USB Type C Fast Charging Cable, USB C Data Cable for Charging and Data Transfer Smart Phones White 1.2 Meter Made in India (Pack of 2)"/>
    <x v="3"/>
    <n v="149"/>
    <n v="499"/>
    <n v="0.7"/>
    <x v="4"/>
    <n v="7732"/>
  </r>
  <r>
    <s v="B08LHTJTBB"/>
    <s v="Dyazo 6 Angles Adjustable Aluminum Ergonomic Foldable Portable Tabletop Laptop/Desktop Riser Stand Holder Compatible for MacBook, HP, Dell, Lenovo &amp; All Other Notebook (Silver)"/>
    <x v="25"/>
    <n v="599"/>
    <n v="1999"/>
    <n v="0.7"/>
    <x v="7"/>
    <n v="4736"/>
  </r>
  <r>
    <s v="B08FN6WGDQ"/>
    <s v="Samsung Galaxy Buds Live Bluetooth Truly Wireless in Ear Earbuds with Mic, Upto 21 Hours Playtime, Mystic Black"/>
    <x v="13"/>
    <n v="4790"/>
    <n v="15990"/>
    <n v="0.7"/>
    <x v="4"/>
    <n v="4390"/>
  </r>
  <r>
    <s v="B08SMJT55F"/>
    <s v="boAt Stone 250 Portable Wireless Speaker with 5W RMS Immersive Audio, RGB LEDs, Up to 8HRS Playtime, IPX7 Water Resistance, Multi-Compatibility Modes(Black)"/>
    <x v="59"/>
    <n v="1199"/>
    <n v="3990"/>
    <n v="0.7"/>
    <x v="1"/>
    <n v="2908"/>
  </r>
  <r>
    <s v="B08CT62BM1"/>
    <s v="Wayona USB Type C Fast Charging Cable Charger Cord 3A QC 3.0 Data Cable Compatible with Samsung Galaxy S10e S10 S9 S8 S20 Plus, Note 10 9 8, M51 A40 A50 A70, Moto G7 G8 (1M, Grey)"/>
    <x v="3"/>
    <n v="299"/>
    <n v="999"/>
    <n v="0.7"/>
    <x v="0"/>
    <n v="2651"/>
  </r>
  <r>
    <s v="B08WJ86PV2"/>
    <s v="RPM Euro Games Gaming Mousepad Speed Type Extended Large (Size - 800 mm x 300 mm x 3 mm)"/>
    <x v="11"/>
    <n v="299"/>
    <n v="990"/>
    <n v="0.7"/>
    <x v="12"/>
    <n v="2453"/>
  </r>
  <r>
    <s v="B07QMRHWJD"/>
    <s v="SWAPKART Portable Flexible Adjustable Eye Protection USB LED Desk Light Table Lamp for Reading, Working on PC, Laptop, Power Bank, Bedroom ( Multicolour )"/>
    <x v="60"/>
    <n v="298"/>
    <n v="999"/>
    <n v="0.7"/>
    <x v="0"/>
    <n v="1552"/>
  </r>
  <r>
    <s v="B0841KQR1Z"/>
    <s v="Crypo‚Ñ¢ Universal Remote Compatible with Tata Sky Universal HD &amp; SD Set top Box (Also Works with All TV)"/>
    <x v="19"/>
    <n v="299"/>
    <n v="999"/>
    <n v="0.7"/>
    <x v="6"/>
    <n v="928"/>
  </r>
  <r>
    <s v="B0981XSZJ7"/>
    <s v="CROSSVOLT Compatible Dash/Warp Data Sync Fast Charging Cable Supported for All C Type Devices (Cable)"/>
    <x v="3"/>
    <n v="299"/>
    <n v="999"/>
    <n v="0.7"/>
    <x v="0"/>
    <n v="766"/>
  </r>
  <r>
    <s v="B098T9CJVQ"/>
    <s v="Sui Generis Electric Handheld Milk Wand Mixer Frother for Latte Coffee Hot Milk, Milk Frother, Electric Coffee Beater, Egg Beater, Latte Maker, Mini Hand Blender Cappuccino Maker (Multicolor)"/>
    <x v="51"/>
    <n v="210"/>
    <n v="699"/>
    <n v="0.7"/>
    <x v="5"/>
    <n v="74"/>
  </r>
  <r>
    <s v="B0BBMGLQDW"/>
    <s v="Tuarso 8K HDMI 2.1 Cable 48Gbps , 1.5 Meter High-Speed Braided HDMI Cable ( 8K@60HZ„ÄÅ4K@120HZ„ÄÅ2K@240HZ ) HDMI 2.1 Cable Compatible with Monitors , Television , Laptops , Projectors , Game Consoles and more with HDMI Ports Device"/>
    <x v="10"/>
    <n v="599"/>
    <n v="1999"/>
    <n v="0.7"/>
    <x v="1"/>
    <n v="47"/>
  </r>
  <r>
    <s v="B07KSMBL2H"/>
    <s v="AmazonBasics Flexible Premium HDMI Cable (Black, 4K@60Hz, 18Gbps), 3-Foot"/>
    <x v="10"/>
    <n v="219"/>
    <n v="700"/>
    <n v="0.69"/>
    <x v="7"/>
    <n v="426973"/>
  </r>
  <r>
    <s v="B07KSMBL2H"/>
    <s v="AmazonBasics Flexible Premium HDMI Cable (Black, 4K@60Hz, 18Gbps), 3-Foot"/>
    <x v="10"/>
    <n v="219"/>
    <n v="700"/>
    <n v="0.69"/>
    <x v="7"/>
    <n v="426972"/>
  </r>
  <r>
    <s v="B08H9Z3XQW"/>
    <s v="boAt Bassheads 242 in Ear Wired Earphones with Mic(Blue)"/>
    <x v="13"/>
    <n v="455"/>
    <n v="1490"/>
    <n v="0.69"/>
    <x v="2"/>
    <n v="161677"/>
  </r>
  <r>
    <s v="B07PR1CL3S"/>
    <s v="boAt Rockerz 450 Bluetooth On Ear Headphones with Mic, Upto 15 Hours Playback, 40MM Drivers, Padded Ear Cushions, Integrated Controls and Dual Modes(Luscious Black)"/>
    <x v="61"/>
    <n v="1220"/>
    <n v="3990"/>
    <n v="0.69"/>
    <x v="2"/>
    <n v="107151"/>
  </r>
  <r>
    <s v="B08MTLLSL8"/>
    <s v="boAt Bassheads 102 Wired in Ear Earphones with Mic (Mint Green)"/>
    <x v="13"/>
    <n v="399"/>
    <n v="1290"/>
    <n v="0.69"/>
    <x v="1"/>
    <n v="76042"/>
  </r>
  <r>
    <s v="B00ZYLMQH0"/>
    <s v="Dell KB216 Wired Multimedia USB Keyboard with Super Quite Plunger Keys with Spill-Resistant ‚Äì Black"/>
    <x v="62"/>
    <n v="549"/>
    <n v="1799"/>
    <n v="0.69"/>
    <x v="0"/>
    <n v="28829"/>
  </r>
  <r>
    <s v="B01GGKYKQM"/>
    <s v="Amazon Basics USB Type-C to USB-A 2.0 Male Fast Charging Cable for Laptop - 3 Feet (0.9 Meters), Black"/>
    <x v="3"/>
    <n v="219"/>
    <n v="700"/>
    <n v="0.69"/>
    <x v="0"/>
    <n v="20053"/>
  </r>
  <r>
    <s v="B01GGKYKQM"/>
    <s v="Amazon Basics USB Type-C to USB-A 2.0 Male Fast Charging Cable for Laptop - 3 Feet (0.9 Meters), Black"/>
    <x v="3"/>
    <n v="219"/>
    <n v="700"/>
    <n v="0.69"/>
    <x v="0"/>
    <n v="20053"/>
  </r>
  <r>
    <s v="B01GGKYKQM"/>
    <s v="Amazon Basics USB Type-C to USB-A 2.0 Male Fast Charging Cable for Laptop - 3 Feet (0.9 Meters), Black"/>
    <x v="3"/>
    <n v="219"/>
    <n v="700"/>
    <n v="0.69"/>
    <x v="0"/>
    <n v="20052"/>
  </r>
  <r>
    <s v="B07JPJJZ2H"/>
    <s v="Wayona Nylon Braided Lightning USB Data Sync &amp; 3A Charging Cable for iPhones, iPad Air, iPad Mini, iPod Nano and iPod Touch (3 FT Pack of 1, Grey)"/>
    <x v="3"/>
    <n v="399"/>
    <n v="1299"/>
    <n v="0.69"/>
    <x v="1"/>
    <n v="13120"/>
  </r>
  <r>
    <s v="B07YFWVRCM"/>
    <s v="Imou 360¬∞ 1080P Full HD Security Camera, Human Detection, Motion Tracking, 2-Way Audio, Night Vision, Dome Camera with WiFi &amp; Ethernet Connection, Alexa Google Assistant, Up to 256GB SD Card Support"/>
    <x v="63"/>
    <n v="2299"/>
    <n v="7500"/>
    <n v="0.69"/>
    <x v="2"/>
    <n v="5554"/>
  </r>
  <r>
    <s v="B0BNDRK886"/>
    <s v="IONIX Activated Carbon Faucet Water Filters Universal Interface Home Kitchen Faucet Tap Water | Tap filter Multilayer | Clean Purifier Filter Cartridge Five Layer Water Filter-Pack of 1"/>
    <x v="12"/>
    <n v="185"/>
    <n v="599"/>
    <n v="0.69"/>
    <x v="3"/>
    <n v="1306"/>
  </r>
  <r>
    <s v="B093ZNQZ2Y"/>
    <s v="LOHAYA Remote Compatible for Mi Smart LED TV 4A Remote Control (32&quot;/43&quot;) [ Compatible for Mi Tv Remote Control ] [ Compatible for Mi Smart LED Tv Remote Control ]"/>
    <x v="19"/>
    <n v="249"/>
    <n v="799"/>
    <n v="0.69"/>
    <x v="6"/>
    <n v="1079"/>
  </r>
  <r>
    <s v="B08QSDKFGQ"/>
    <s v="Zoul USB Type C Fast Charging 3A Nylon Braided Data Cable Quick Charger Cable QC 3.0 for Samsung Galaxy M31s M30 S10 S9 S20 Plus, Note 10 9 8, A20e A40 A50 A70 (1M, Grey)"/>
    <x v="3"/>
    <n v="339"/>
    <n v="1099"/>
    <n v="0.69"/>
    <x v="0"/>
    <n v="974"/>
  </r>
  <r>
    <s v="B09VC2D2WG"/>
    <s v="Portronics Ruffpad 12E Re-Writable LCD Writing Pad with 30.4cm (12 inch) Writing Area, Single Tap Erase, Smart Lock, Long Battery Life, India's first notepad to save and share your child's first creatives via Ruffpad app on your Smartphone(Black)"/>
    <x v="16"/>
    <n v="469"/>
    <n v="1499"/>
    <n v="0.69"/>
    <x v="2"/>
    <n v="352"/>
  </r>
  <r>
    <s v="B07QZ3CZ48"/>
    <s v="boAt BassHeads 122 Wired Earphones with Heavy Bass, Integrated Controls and Mic (Gun Metal)"/>
    <x v="13"/>
    <n v="399"/>
    <n v="1290"/>
    <n v="0.69"/>
    <x v="1"/>
    <n v="206"/>
  </r>
  <r>
    <s v="B0BNVBJW2S"/>
    <s v="boAt Newly Launched Wave Electra with 1.81&quot; HD Display, Smart Calling Ultra-Seamless BT Calling Chip, 20 Built-in Watch Faces, 100 + Sports Modes, Menu Personalization, in-Built Games(Cherry Blossom)"/>
    <x v="1"/>
    <n v="2499"/>
    <n v="7990"/>
    <n v="0.69"/>
    <x v="2"/>
    <n v="154"/>
  </r>
  <r>
    <s v="B09MT6XSFW"/>
    <s v="Samsung EVO Plus 64GB microSDXC UHS-I U1 130MB/s Full HD &amp; 4K UHD Memory Card with Adapter (MB-MC64KA), Blue"/>
    <x v="33"/>
    <n v="599"/>
    <n v="1899"/>
    <n v="0.68"/>
    <x v="0"/>
    <n v="140036"/>
  </r>
  <r>
    <s v="B097R25DP7"/>
    <s v="Noise ColorFit Pulse Smartwatch with 3.56 cm (1.4&quot;) Full Touch HD Display, SpO2, Heart Rate, Sleep Monitors &amp; 10-Day Battery - Jet Black"/>
    <x v="1"/>
    <n v="1599"/>
    <n v="4999"/>
    <n v="0.68"/>
    <x v="4"/>
    <n v="67951"/>
  </r>
  <r>
    <s v="B097R25DP7"/>
    <s v="Noise ColorFit Pulse Smartwatch with 3.56 cm (1.4&quot;) Full Touch HD Display, SpO2, Heart Rate, Sleep Monitors &amp; 10-Day Battery - Jet Black"/>
    <x v="1"/>
    <n v="1599"/>
    <n v="4999"/>
    <n v="0.68"/>
    <x v="4"/>
    <n v="67950"/>
  </r>
  <r>
    <s v="B01L8ZNWN2"/>
    <s v="HP v236w USB 2.0 64GB Pen Drive, Metal"/>
    <x v="64"/>
    <n v="475"/>
    <n v="1500"/>
    <n v="0.68"/>
    <x v="1"/>
    <n v="64273"/>
  </r>
  <r>
    <s v="B08GTYFC37"/>
    <s v="SanDisk 1TB Extreme Portable SSD 1050MB/s R, 1000MB/s W,Upto 2 Meter Drop Protection with IP55 Water/dust Resistance, HW Encryption, PC,MAC &amp; TypeC Smartphone Compatible, 5Y Warranty, External SSD"/>
    <x v="65"/>
    <n v="10389"/>
    <n v="32000"/>
    <n v="0.68"/>
    <x v="7"/>
    <n v="41398"/>
  </r>
  <r>
    <s v="B07JH1C41D"/>
    <s v="Wayona Nylon Braided (2 Pack) Lightning Fast Usb Data Cable Fast Charger Cord For Iphone, Ipad Tablet (3 Ft Pack Of 2, Grey)"/>
    <x v="3"/>
    <n v="649"/>
    <n v="1999"/>
    <n v="0.68"/>
    <x v="1"/>
    <n v="24269"/>
  </r>
  <r>
    <s v="B07JH1CBGW"/>
    <s v="Wayona Nylon Braided Usb Syncing And Charging Cable Sync And Charging Cable For Iphone, Ipad (3 Ft, Black) - Pack Of 2"/>
    <x v="3"/>
    <n v="649"/>
    <n v="1999"/>
    <n v="0.68"/>
    <x v="1"/>
    <n v="24269"/>
  </r>
  <r>
    <s v="B09G5TSGXV"/>
    <s v="Hi-Mobiler iPhone Charger Lightning Cable,2 Pack Apple MFi Certified USB iPhone Fast Chargering Cord,Data Sync Transfer for 13/12/11 Pro Max Xs X XR 8 7 6 5 5s iPad iPod More Model Cell Phone Cables"/>
    <x v="3"/>
    <n v="254"/>
    <n v="799"/>
    <n v="0.68"/>
    <x v="4"/>
    <n v="2905"/>
  </r>
  <r>
    <s v="B0814LP6S9"/>
    <s v="PrettyKrafts Laundry Basket for clothes with Lid &amp; Handles, Toys Organiser, 75 Ltr Grey"/>
    <x v="66"/>
    <n v="351"/>
    <n v="1099"/>
    <n v="0.68"/>
    <x v="5"/>
    <n v="1470"/>
  </r>
  <r>
    <s v="B0B5RP43VN"/>
    <s v="iBELL SM1515NEW Sandwich Maker with Floating Hinges, 1000Watt, Panini / Grill / Toast (Black)"/>
    <x v="67"/>
    <n v="1474"/>
    <n v="4650"/>
    <n v="0.68"/>
    <x v="2"/>
    <n v="1045"/>
  </r>
  <r>
    <s v="B09N3ZNHTY"/>
    <s v="boAt Airdopes 141 Bluetooth Truly Wireless in Ear Earbuds with mic, 42H Playtime, Beast Mode(Low Latency Upto 80ms) for Gaming, ENx Tech, ASAP Charge, IWP, IPX4 Water Resistance (Bold Black)"/>
    <x v="13"/>
    <n v="1499"/>
    <n v="4490"/>
    <n v="0.67"/>
    <x v="3"/>
    <n v="136954"/>
  </r>
  <r>
    <s v="B085W8CFLH"/>
    <s v="PTron Tangent Lite Bluetooth 5.0 Earphones with Mic, Hi-Fi Stereo Sound Neckband, 8Hrs Playtime, Lightweight Snug-fit in-Ear Headphones, IPX4 Water Resistant, Fast Charge &amp; Voice Assistant (Black)"/>
    <x v="13"/>
    <n v="599"/>
    <n v="1800"/>
    <n v="0.67"/>
    <x v="9"/>
    <n v="83996"/>
  </r>
  <r>
    <s v="B07TCN5VR9"/>
    <s v="Boult Audio BassBuds X1 in-Ear Wired Earphones with 10mm Extra Bass Driver and HD Sound with mic(Black)"/>
    <x v="13"/>
    <n v="329"/>
    <n v="999"/>
    <n v="0.67"/>
    <x v="3"/>
    <n v="77027"/>
  </r>
  <r>
    <s v="B0765B3TH7"/>
    <s v="Gizga Essentials Hard Drive Case Shell, 6.35cm/2.5-inch, Portable Storage Organizer Bag for Earphone USB Cable Power Bank Mobile Charger Digital Gadget Hard Disk, Water Resistance Material, Black"/>
    <x v="68"/>
    <n v="199"/>
    <n v="599"/>
    <n v="0.67"/>
    <x v="12"/>
    <n v="13568"/>
  </r>
  <r>
    <s v="B07XJYYH7L"/>
    <s v="Wecool Nylon Braided Multifunction Fast Charging Cable For Android Smartphone, Ios And Type C Usb Devices, 3 In 1 Charging Cable, 3A, (3 Feet) (Black)"/>
    <x v="3"/>
    <n v="333"/>
    <n v="999"/>
    <n v="0.67"/>
    <x v="8"/>
    <n v="9792"/>
  </r>
  <r>
    <s v="B07XJYYH7L"/>
    <s v="Wecool Nylon Braided Multifunction Fast Charging Cable For Android Smartphone, Ios And Type C Usb Devices, 3 In 1 Charging Cable, 3A, (3 Feet) (Black)"/>
    <x v="3"/>
    <n v="333"/>
    <n v="999"/>
    <n v="0.67"/>
    <x v="8"/>
    <n v="9792"/>
  </r>
  <r>
    <s v="B09GFWJDY1"/>
    <s v="ZEBRONICS Zeb-Evolve Wireless in Ear Neckband Earphone with Supporting Bluetooth v5.0, Voice Assistant, Rapid Charge, Call Function &amp; Magnetic Earpiece, with mic (Metallic Blue)"/>
    <x v="13"/>
    <n v="499"/>
    <n v="1499"/>
    <n v="0.67"/>
    <x v="11"/>
    <n v="9169"/>
  </r>
  <r>
    <s v="B084DTMYWK"/>
    <s v="Myvn 30W Warp/20W Dash Charging Usb Type C Charger Cable Compatible For Cellular Phones Oneplus 8T 8 8Pro 7 Pro / 7T / 7T Pro Nord And Oneplus 3 / 3T / 5 / 5T / 6 / 6T / 7"/>
    <x v="21"/>
    <n v="329"/>
    <n v="999"/>
    <n v="0.67"/>
    <x v="1"/>
    <n v="3492"/>
  </r>
  <r>
    <s v="B08CTNJ985"/>
    <s v="Wayona USB Type C 65W Fast Charging 2M/6Ft Long Flash Charge Cable 3A QC 3.0 Data Cable Compatible with Samsung Galaxy S21 S10 S9 S8, iQOO Z3, Vivo, Note 10 9 8, A20e A40 A50 A70, Moto G7 G8 (2M, Grey)"/>
    <x v="3"/>
    <n v="325"/>
    <n v="999"/>
    <n v="0.67"/>
    <x v="0"/>
    <n v="2651"/>
  </r>
  <r>
    <s v="B07DL1KC3H"/>
    <s v="Isoelite Remote Compatible for Samsung LED/LCD Remote Control Works with All Samsung LED/LCD TV Model No :- BN59-607A (Please Match The Image with Your Old Remote)"/>
    <x v="19"/>
    <n v="299"/>
    <n v="899"/>
    <n v="0.67"/>
    <x v="4"/>
    <n v="1588"/>
  </r>
  <r>
    <s v="B09127FZCK"/>
    <s v="Astigo Compatible Remote for Airtel Digital Set Top Box (Pairing Required with TV Remote)"/>
    <x v="19"/>
    <n v="299"/>
    <n v="899"/>
    <n v="0.67"/>
    <x v="6"/>
    <n v="425"/>
  </r>
  <r>
    <s v="B09P1MFKG1"/>
    <s v="Melbon VM-905 2000-Watt Room Heater (ISI Certified, White Color) Ideal Electric Fan Heater for Small to Medium Room/Area (Plastic Body)"/>
    <x v="69"/>
    <n v="998"/>
    <n v="2999"/>
    <n v="0.67"/>
    <x v="13"/>
    <n v="9"/>
  </r>
  <r>
    <s v="B078W65FJ7"/>
    <s v="boAt BassHeads 900 On-Ear Wired Headphones with Mic (White)"/>
    <x v="61"/>
    <n v="849"/>
    <n v="2490"/>
    <n v="0.66"/>
    <x v="1"/>
    <n v="91188"/>
  </r>
  <r>
    <s v="B00KXULGJQ"/>
    <s v="TP-Link AC750 Wifi Range Extender | Up to 750Mbps | Dual Band WiFi Extender, Repeater, Wifi Signal Booster, Access Point| Easy Set-Up | Extends Wifi to Smart Home &amp; Alexa Devices (RE200)"/>
    <x v="70"/>
    <n v="1889"/>
    <n v="5499"/>
    <n v="0.66"/>
    <x v="1"/>
    <n v="49551"/>
  </r>
  <r>
    <s v="B095RTJH1M"/>
    <s v="Spigen EZ Fit Tempered Glass Screen Protector Guard for iPhone 14/13/13 Pro - 2 Pack"/>
    <x v="49"/>
    <n v="999"/>
    <n v="2899"/>
    <n v="0.66"/>
    <x v="13"/>
    <n v="26603"/>
  </r>
  <r>
    <s v="B08ZN4B121"/>
    <s v="WeCool Bluetooth Extendable Selfie Sticks with Wireless Remote and Tripod Stand, 3-in-1 Multifunctional Selfie Stick with Tripod Stand Compatible with iPhone/OnePlus/Samsung/Oppo/Vivo and All Phones"/>
    <x v="71"/>
    <n v="539"/>
    <n v="1599"/>
    <n v="0.66"/>
    <x v="6"/>
    <n v="14648"/>
  </r>
  <r>
    <s v="B08HLZ28QC"/>
    <s v="Oakter Mini UPS for 12V WiFi Router Broadband Modem | Backup Upto 4 Hours | WiFi Router UPS Power Backup During Power Cuts | UPS for 12V Router Broadband Modem | Current Surge &amp; Deep Discharge Protection"/>
    <x v="72"/>
    <n v="1199"/>
    <n v="3490"/>
    <n v="0.66"/>
    <x v="2"/>
    <n v="11716"/>
  </r>
  <r>
    <s v="B09P22HXH6"/>
    <s v="Lenovo 300 FHD Webcam with Full Stereo Dual Built-in mics | FHD 1080P 2.1 Megapixel CMOS Camera |Privacy Shutter | Ultra-Wide 95 Lens | 360 Rotation | Flexible Mount, Plug-n-Play | Cloud Grey"/>
    <x v="73"/>
    <n v="1890"/>
    <n v="5490"/>
    <n v="0.66"/>
    <x v="2"/>
    <n v="10976"/>
  </r>
  <r>
    <s v="B0141EZMAI"/>
    <s v="Gizga Essentials USB WiFi Adapter for PC, 150 Mbps Wireless Network Adapter for Desktop - Nano Size WiFi Dongle Compatible with Windows, Mac OS &amp; Linux Kernel | WPA/WPA2 Encryption Standards| Black"/>
    <x v="32"/>
    <n v="269"/>
    <n v="800"/>
    <n v="0.66"/>
    <x v="11"/>
    <n v="10134"/>
  </r>
  <r>
    <s v="B0141EZMAI"/>
    <s v="Gizga Essentials USB WiFi Adapter for PC, 150 Mbps Wireless Network Adapter for Desktop - Nano Size WiFi Dongle Compatible with Windows, Mac OS &amp; Linux Kernel | WPA/WPA2 Encryption Standards| Black"/>
    <x v="32"/>
    <n v="269"/>
    <n v="800"/>
    <n v="0.66"/>
    <x v="11"/>
    <n v="10134"/>
  </r>
  <r>
    <s v="B00GZLB57U"/>
    <s v="Quantum RJ45 Ethernet Patch Cable/LAN Router Cable with Heavy Duty Gold Plated Connectors Supports Hi-Speed Gigabit Upto 1000Mbps, Waterproof and Durable,1-Year Warranty-32.8 Feet (10 Meters)(White)"/>
    <x v="74"/>
    <n v="238"/>
    <n v="699"/>
    <n v="0.66"/>
    <x v="7"/>
    <n v="8372"/>
  </r>
  <r>
    <s v="B0B23LW7NV"/>
    <s v="Spigen EZ Fit Tempered Glass Screen Protector for iPhone 14 Pro Max - 2 Pack (Sensor Protection)"/>
    <x v="49"/>
    <n v="999"/>
    <n v="2899"/>
    <n v="0.66"/>
    <x v="20"/>
    <n v="7779"/>
  </r>
  <r>
    <s v="B081FG1QYX"/>
    <s v="Wayona Type C Cable Nylon Braided USB C QC 3.0 Fast Charging Short Power Bank Cable for Samsung Galaxy S10e/S10+/S10/S9/S9+/Note 9/S8/Note 8, LG G7 G5 G6, Moto G6 G7 (0.25M, Black)"/>
    <x v="3"/>
    <n v="339"/>
    <n v="999"/>
    <n v="0.66"/>
    <x v="0"/>
    <n v="6255"/>
  </r>
  <r>
    <s v="B081FJWN52"/>
    <s v="Wayona Usb Type C To Usb Nylon Braided Quick Charger Fast Charging Short Cable For Smartphone (Samsung Galaxy S21/S20/S10/S9/S9+/Note 9/S8/Note 8, Lg G7 G5 G6, Moto G6 G7) (0.25M,Grey)"/>
    <x v="3"/>
    <n v="339"/>
    <n v="999"/>
    <n v="0.66"/>
    <x v="0"/>
    <n v="6255"/>
  </r>
  <r>
    <s v="B08KRMK9LZ"/>
    <s v="Tukzer Stylus Pen, iPad Pencil with Palm Rejection Tilt Sensor| 2nd Gen for 2018-2022 iPad 6/7/8/9th Gen; iPad 10.2&quot;, Pro 12.9/11&quot;, Mini 6/5th, Air 5/4/3rd, Precise for Writing/Drawing (3 Spare Tips)"/>
    <x v="75"/>
    <n v="2025"/>
    <n v="5999"/>
    <n v="0.66"/>
    <x v="1"/>
    <n v="6233"/>
  </r>
  <r>
    <s v="B0B244R4KB"/>
    <s v="Spigen EZ Fit Tempered Glass Screen Protector for iPhone 14 Pro - 2 Pack (Sensor Protection)"/>
    <x v="49"/>
    <n v="999"/>
    <n v="2899"/>
    <n v="0.66"/>
    <x v="13"/>
    <n v="6129"/>
  </r>
  <r>
    <s v="B08H5L8V1L"/>
    <s v="Synqe USB Type C Fast Charging Cable 2M Charger Cord Data Cable Compatible with Samsung Galaxy M51,Galaxy M31S, S10e S10 S9 S20 Plus, Note10 9 8,M40 A50 A70, Redmi Note 9, Moto G7, Poco F1 (2M, Grey)"/>
    <x v="3"/>
    <n v="379"/>
    <n v="1099"/>
    <n v="0.66"/>
    <x v="0"/>
    <n v="3049"/>
  </r>
  <r>
    <s v="B098JYT4SY"/>
    <s v="Zebronics Zeb-Jaguar Wireless Mouse, 2.4GHz with USB Nano Receiver, High Precision Optical Tracking, 4 Buttons, Plug &amp; Play, Ambidextrous, for PC/Mac/Laptop (Black+Grey)"/>
    <x v="76"/>
    <n v="399"/>
    <n v="1190"/>
    <n v="0.66"/>
    <x v="2"/>
    <n v="2809"/>
  </r>
  <r>
    <s v="B08WKG2MWT"/>
    <s v="Wayona Usb C 65W Fast Charging Cable Compatible For Tablets Samsung S22 S20 S10 S20Fe S21 S21 Ultra A70 A51 A71 A50S M31 M51 M31S M53 5G (1M, Black)"/>
    <x v="3"/>
    <n v="379"/>
    <n v="1099"/>
    <n v="0.66"/>
    <x v="0"/>
    <n v="2806"/>
  </r>
  <r>
    <s v="B08WKFSN84"/>
    <s v="Wayona Type C To Type C 65W/3.25A Nylon Braided Fast Charging Cable Compatible For Laptop, Macbook, Samsung Galaxy M33 M53 M51 S20 Ultra, A71, A53, A51, Ipad Pro 2018 (1M, Grey)"/>
    <x v="3"/>
    <n v="379"/>
    <n v="1099"/>
    <n v="0.66"/>
    <x v="0"/>
    <n v="2806"/>
  </r>
  <r>
    <s v="B07ZR4S1G4"/>
    <s v="Universal Remote Control for All Sony TV for All LCD LED and Bravia TVs Remote"/>
    <x v="19"/>
    <n v="239"/>
    <n v="699"/>
    <n v="0.66"/>
    <x v="7"/>
    <n v="2640"/>
  </r>
  <r>
    <s v="B08S7V8YTN"/>
    <s v="Lifelong 2-in1 Egg Boiler and Poacher 500-Watt (Transparent and Silver Grey), Boil 8 eggs, Poach 4 eggs, Easy to clean| 3 Boiling Modes, Stainless Steel Body and Heating Plate, Automatic Turn-Off"/>
    <x v="56"/>
    <n v="1199"/>
    <n v="3500"/>
    <n v="0.66"/>
    <x v="0"/>
    <n v="1802"/>
  </r>
  <r>
    <s v="B0B2DJ5RVQ"/>
    <s v="WeCool B1 Mobile Holder for Bikes or Bike Mobile Holder for Maps and GPS Navigation, one Click Locking, Firm Gripping, Anti Shake and Stable Cradle Clamp with 360¬∞ Rotation Bicycle Phone Mount"/>
    <x v="77"/>
    <n v="689"/>
    <n v="1999"/>
    <n v="0.66"/>
    <x v="0"/>
    <n v="1193"/>
  </r>
  <r>
    <s v="B08CKW1KH9"/>
    <s v="Tata Sky Universal Remote Compatible for SD/HD"/>
    <x v="19"/>
    <n v="204"/>
    <n v="599"/>
    <n v="0.66"/>
    <x v="11"/>
    <n v="339"/>
  </r>
  <r>
    <s v="B07GPXXNNG"/>
    <s v="boAt Bassheads 100 in Ear Wired Earphones with Mic(Taffy Pink)"/>
    <x v="13"/>
    <n v="349"/>
    <n v="999"/>
    <n v="0.65"/>
    <x v="2"/>
    <n v="363713"/>
  </r>
  <r>
    <s v="B07DC4RZPY"/>
    <s v="Amazon Basics USB A to Lightning MFi Certified Charging Cable (White, 1.2 meter)"/>
    <x v="3"/>
    <n v="709"/>
    <n v="1999"/>
    <n v="0.65"/>
    <x v="2"/>
    <n v="178817"/>
  </r>
  <r>
    <s v="B08TV2P1N8"/>
    <s v="boAt Rockerz 255 Pro+ in-Ear Bluetooth Neckband with Upto 40 Hours Playback, ASAP  Charge, IPX7, Dual Pairing, BT v5.0, with Mic (Active Black)"/>
    <x v="13"/>
    <n v="1399"/>
    <n v="3990"/>
    <n v="0.65"/>
    <x v="2"/>
    <n v="141841"/>
  </r>
  <r>
    <s v="B07KY3FNQP"/>
    <s v="boAt Bassheads 152 in Ear Wired Earphones with Mic(Active Black)"/>
    <x v="13"/>
    <n v="449"/>
    <n v="1290"/>
    <n v="0.65"/>
    <x v="2"/>
    <n v="91770"/>
  </r>
  <r>
    <s v="B0746JGVDS"/>
    <s v="ELV Car Mount Adjustable Car Phone Holder Universal Long Arm, Windshield for Smartphones - Black"/>
    <x v="40"/>
    <n v="349"/>
    <n v="999"/>
    <n v="0.65"/>
    <x v="3"/>
    <n v="46399"/>
  </r>
  <r>
    <s v="B07JGDB5M1"/>
    <s v="Wayona Nylon Braided 2M / 6Ft Fast Charge Usb To Lightning Data Sync And Charging Cable For Iphone, Ipad Tablet (6 Ft Pack Of 1, Grey)"/>
    <x v="3"/>
    <n v="449"/>
    <n v="1299"/>
    <n v="0.65"/>
    <x v="1"/>
    <n v="24269"/>
  </r>
  <r>
    <s v="B06XR9PR5X"/>
    <s v="Amazon Basics HDMI Coupler,Black"/>
    <x v="78"/>
    <n v="209"/>
    <n v="600"/>
    <n v="0.65"/>
    <x v="7"/>
    <n v="18872"/>
  </r>
  <r>
    <s v="B09KGV7WSV"/>
    <s v="KINGONE Upgraded Stylus Pen, iPad Pencil, Ultra High Precision &amp; Sensitivity, Palm Rejection, Prevents False ON/Off Touch, Power Display, Tilt Sensitivity, Magnetic Adsorption for iPad 2018 and Later"/>
    <x v="75"/>
    <n v="2099"/>
    <n v="5999"/>
    <n v="0.65"/>
    <x v="0"/>
    <n v="17129"/>
  </r>
  <r>
    <s v="B09KGV7WSV"/>
    <s v="KINGONE Upgraded Stylus Pen, iPad Pencil, Ultra High Precision &amp; Sensitivity, Palm Rejection, Prevents False ON/Off Touch, Power Display, Tilt Sensitivity, Magnetic Adsorption for iPad 2018 and Later"/>
    <x v="75"/>
    <n v="2099"/>
    <n v="5999"/>
    <n v="0.65"/>
    <x v="0"/>
    <n v="17129"/>
  </r>
  <r>
    <s v="B08K4PSZ3V"/>
    <s v="Tukzer Capacitive Stylus Pen for Touch Screens Devices, Fine Point, Lightweight Metal Body with Magnetism Cover Cap for Smartphones/Tablets/iPad/iPad Pro/iPhone (Grey)"/>
    <x v="75"/>
    <n v="349"/>
    <n v="999"/>
    <n v="0.65"/>
    <x v="6"/>
    <n v="16557"/>
  </r>
  <r>
    <s v="B08K4RDQ71"/>
    <s v="Tukzer Capacitive Stylus Pen for Touch Screens Devices, Fine Point, Lightweight Metal Body with Magnetism Cover Cap for Smartphones/Tablets/iPad/iPad Pro/iPhone (White)"/>
    <x v="75"/>
    <n v="349"/>
    <n v="999"/>
    <n v="0.65"/>
    <x v="6"/>
    <n v="16557"/>
  </r>
  <r>
    <s v="B08K4PSZ3V"/>
    <s v="Tukzer Capacitive Stylus Pen for Touch Screens Devices, Fine Point, Lightweight Metal Body with Magnetism Cover Cap for Smartphones/Tablets/iPad/iPad Pro/iPhone (Grey)"/>
    <x v="75"/>
    <n v="349"/>
    <n v="999"/>
    <n v="0.65"/>
    <x v="6"/>
    <n v="16557"/>
  </r>
  <r>
    <s v="B07H3WDC4X"/>
    <s v="Simxen Egg Boiler Electric Automatic Off 7 Egg Poacher for Steaming, Cooking Also Boiling and Frying 400 W (Blue, Pink)"/>
    <x v="56"/>
    <n v="349"/>
    <n v="999"/>
    <n v="0.65"/>
    <x v="4"/>
    <n v="15646"/>
  </r>
  <r>
    <s v="B08WRWPM22"/>
    <s v="boAt Micro USB 55 Tangle-free, Sturdy Micro USB Cable with 3A Fast Charging &amp; 480mbps Data Transmission (Black)"/>
    <x v="3"/>
    <n v="176.63"/>
    <n v="499"/>
    <n v="0.65"/>
    <x v="2"/>
    <n v="15189"/>
  </r>
  <r>
    <s v="B08WRWPM22"/>
    <s v="boAt Micro USB 55 Tangle-free, Sturdy Micro USB Cable with 3A Fast Charging &amp; 480mbps Data Transmission (Black)"/>
    <x v="3"/>
    <n v="176.63"/>
    <n v="499"/>
    <n v="0.65"/>
    <x v="2"/>
    <n v="15189"/>
  </r>
  <r>
    <s v="B08WRWPM22"/>
    <s v="boAt Micro USB 55 Tangle-free, Sturdy Micro USB Cable with 3A Fast Charging &amp; 480mbps Data Transmission (Black)"/>
    <x v="3"/>
    <n v="176.63"/>
    <n v="499"/>
    <n v="0.65"/>
    <x v="2"/>
    <n v="15188"/>
  </r>
  <r>
    <s v="B07JNVF678"/>
    <s v="Wayona Nylon Braided USB Data Sync and Fast Charging 3A Short Power Bank Cable For iPhones, iPad Air, iPad mini, iPod Nano and iPod Touch (Grey)"/>
    <x v="3"/>
    <n v="349"/>
    <n v="999"/>
    <n v="0.65"/>
    <x v="1"/>
    <n v="13120"/>
  </r>
  <r>
    <s v="B08VS3YLRK"/>
    <s v="Portronics Adapto 20 Type C 20W Fast PD/Type C Adapter Charger with Fast Charging for iPhone 12/12 Pro/12 Mini/12 Pro Max/11/XS/XR/X/8/Plus, iPad Pro/Air/Mini, Galaxy 10/9/8 (Adapter Only) White"/>
    <x v="21"/>
    <n v="529"/>
    <n v="1499"/>
    <n v="0.65"/>
    <x v="2"/>
    <n v="8599"/>
  </r>
  <r>
    <s v="B08B6XWQ1C"/>
    <s v="DIGITEK¬Æ (DTR-200MT) (18 CM) Portable &amp; Flexible Mini Tripod with Mobile Holder &amp; 360 Degree Ball Head, For Smart Phones, Compact Cameras, GoPro, Maximum Operating Height: 7.87 Inch, Maximum Load Upto: 1 kgs"/>
    <x v="79"/>
    <n v="349"/>
    <n v="995"/>
    <n v="0.65"/>
    <x v="1"/>
    <n v="6676"/>
  </r>
  <r>
    <s v="B0814P4L98"/>
    <s v="PrettyKrafts Laundry Basket for clothes with Lid &amp; Handles, Toys Organiser, 75 Ltr Black &amp; Grey"/>
    <x v="66"/>
    <n v="351"/>
    <n v="999"/>
    <n v="0.65"/>
    <x v="4"/>
    <n v="5380"/>
  </r>
  <r>
    <s v="B01LYLJ99X"/>
    <s v="HP v222w 64GB USB 2.0 Pen Drive (Silver)"/>
    <x v="64"/>
    <n v="449"/>
    <n v="1300"/>
    <n v="0.65"/>
    <x v="1"/>
    <n v="4959"/>
  </r>
  <r>
    <s v="B08RP2L2NL"/>
    <s v="King Shine Multi Retractable 3.0A Fast Charger Cord, Multiple Charging Cable 4Ft/1.2m 3-in-1 USB Charge Cord Compatible with Phone/Type C/Micro USB for All Android and iOS Smartphones (Random Colour)"/>
    <x v="3"/>
    <n v="347"/>
    <n v="999"/>
    <n v="0.65"/>
    <x v="9"/>
    <n v="1121"/>
  </r>
  <r>
    <s v="B08LKS3LSP"/>
    <s v="Gilary Multi Charging Cable, 3 in 1 Nylon Braided Fast Charging Cable for iPhone Micro USB Type C Mobile Phone | Colour May Vary |"/>
    <x v="3"/>
    <n v="345"/>
    <n v="999"/>
    <n v="0.65"/>
    <x v="5"/>
    <n v="1097"/>
  </r>
  <r>
    <s v="B08QSC1XY8"/>
    <s v="Zoul USB C 60W Fast Charging 3A 6ft/2M Long Type C Nylon Braided Data Cable Quick Charger Cable QC 3.0 for Samsung Galaxy M31S M30 S10 S9 S20 Plus, Note 10 9 8, A20e A40 A50 A70 (2M, Grey)"/>
    <x v="3"/>
    <n v="389"/>
    <n v="1099"/>
    <n v="0.65"/>
    <x v="0"/>
    <n v="974"/>
  </r>
  <r>
    <s v="B08QSC1XY8"/>
    <s v="Zoul USB C 60W Fast Charging 3A 6ft/2M Long Type C Nylon Braided Data Cable Quick Charger Cable QC 3.0 for Samsung Galaxy M31S M30 S10 S9 S20 Plus, Note 10 9 8, A20e A40 A50 A70 (2M, Grey)"/>
    <x v="3"/>
    <n v="389"/>
    <n v="1099"/>
    <n v="0.65"/>
    <x v="0"/>
    <n v="974"/>
  </r>
  <r>
    <s v="B09C635BMM"/>
    <s v="Cotbolt Silicone Case Cover Compatible for Samsung BN59-01312A QLED 8K 4K Smart TV Remote Shockproof Protective Remote Cover (Black)"/>
    <x v="19"/>
    <n v="349"/>
    <n v="999"/>
    <n v="0.65"/>
    <x v="4"/>
    <n v="839"/>
  </r>
  <r>
    <s v="B08V9C4B1J"/>
    <s v="Synqe Type C to Type C Short Fast Charging 60W Cable Compatible with Samsung Galaxy Z Fold3 5G, Z Flip3 5G, S22 5G, S22 Ultra, S21, S20, S20FE, A52, A73, A53 (0.25M, Black)"/>
    <x v="3"/>
    <n v="349"/>
    <n v="999"/>
    <n v="0.65"/>
    <x v="0"/>
    <n v="838"/>
  </r>
  <r>
    <s v="B09F3PDDRF"/>
    <s v="Lapster USB 3.0 sata Cable for 2.5 inch SSD and HDD , USB 3.0 to SATA III Hard Driver Adapter , sata to USB Cable-(Blue)"/>
    <x v="80"/>
    <n v="349"/>
    <n v="999"/>
    <n v="0.65"/>
    <x v="3"/>
    <n v="817"/>
  </r>
  <r>
    <s v="B098LCVYPW"/>
    <s v="Dealfreez Case Compatible for Fire TV Stick 4K All Alexa Voice Remote Shockproof Silicone Anti-Lost Cover with Loop (C-Black)"/>
    <x v="19"/>
    <n v="349"/>
    <n v="999"/>
    <n v="0.65"/>
    <x v="1"/>
    <n v="513"/>
  </r>
  <r>
    <s v="B09ZPM4C2C"/>
    <s v="TCL 80 cm (32 inches) HD Ready Certified Android Smart LED TV 32S5205 (Black)"/>
    <x v="81"/>
    <n v="10901"/>
    <n v="30990"/>
    <n v="0.65"/>
    <x v="2"/>
    <n v="398"/>
  </r>
  <r>
    <s v="B07H8W9PB6"/>
    <s v="KLAM LCD Writing Tablet Screenwriting Toys Board Smart Digital E-Note Pad 8.5 Inch Light Weight Magic Slate for Drawing Playing Noting by Kids and Adults Best Birthday Gift Girls Boys, Multicolor"/>
    <x v="16"/>
    <n v="175"/>
    <n v="499"/>
    <n v="0.65"/>
    <x v="2"/>
    <n v="21"/>
  </r>
  <r>
    <s v="B0711PVX6Z"/>
    <s v="AmazonBasics Micro USB Fast Charging Cable for Android Phones with Gold Plated Connectors (3 Feet, Black)"/>
    <x v="3"/>
    <n v="179"/>
    <n v="500"/>
    <n v="0.64"/>
    <x v="1"/>
    <n v="92595"/>
  </r>
  <r>
    <s v="B07JJFSG2B"/>
    <s v="SanDisk Ultra 128 GB USB 3.0 Pen Drive (Black)"/>
    <x v="64"/>
    <n v="889"/>
    <n v="2500"/>
    <n v="0.64"/>
    <x v="0"/>
    <n v="55747"/>
  </r>
  <r>
    <s v="B0856HY85J"/>
    <s v="boAt Rockerz 550 Over Ear Bluetooth Headphones with Upto 20 Hours Playback, 50MM Drivers, Soft Padded Ear Cushions and Physical Noise Isolation, Without Mic (Black)"/>
    <x v="50"/>
    <n v="1799"/>
    <n v="4999"/>
    <n v="0.64"/>
    <x v="2"/>
    <n v="55192"/>
  </r>
  <r>
    <s v="B07NC12T2R"/>
    <s v="boAt Stone 650 10W Bluetooth Speaker with Upto 7 Hours Playback, IPX5 and Integrated Controls (Blue)"/>
    <x v="59"/>
    <n v="1799"/>
    <n v="4990"/>
    <n v="0.64"/>
    <x v="1"/>
    <n v="41226"/>
  </r>
  <r>
    <s v="B07X963JNS"/>
    <s v="URBN 10000 mAh Lithium Power Bank UPR10K with 12 Watt Fast Charging, Blue"/>
    <x v="82"/>
    <n v="900"/>
    <n v="2499"/>
    <n v="0.64"/>
    <x v="4"/>
    <n v="36384"/>
  </r>
  <r>
    <s v="B07JW9H4J1"/>
    <s v="Wayona Nylon Braided USB to Lightning Fast Charging and Data Sync Cable Compatible for iPhone 13, 12,11, X, 8, 7, 6, 5, iPad Air, Pro, Mini (3 FT Pack of 1, Grey)"/>
    <x v="3"/>
    <n v="399"/>
    <n v="1099"/>
    <n v="0.64"/>
    <x v="1"/>
    <n v="24270"/>
  </r>
  <r>
    <s v="B07JW9H4J1"/>
    <s v="Wayona Nylon Braided USB to Lightning Fast Charging and Data Sync Cable Compatible for iPhone 13, 12,11, X, 8, 7, 6, 5, iPad Air, Pro, Mini (3 FT Pack of 1, Grey)"/>
    <x v="3"/>
    <n v="399"/>
    <n v="1099"/>
    <n v="0.64"/>
    <x v="1"/>
    <n v="24269"/>
  </r>
  <r>
    <s v="B07JW1Y6XV"/>
    <s v="Wayona Nylon Braided 3A Lightning to USB A Syncing and Fast Charging Data Cable for iPhone, Ipad (3 FT Pack of 1, Black)"/>
    <x v="3"/>
    <n v="399"/>
    <n v="1099"/>
    <n v="0.64"/>
    <x v="1"/>
    <n v="24269"/>
  </r>
  <r>
    <s v="B07LGT55SJ"/>
    <s v="Wayona Usb Nylon Braided Data Sync And Charging Cable For Iphone, Ipad Tablet (Red, Black)"/>
    <x v="3"/>
    <n v="399"/>
    <n v="1099"/>
    <n v="0.64"/>
    <x v="1"/>
    <n v="24269"/>
  </r>
  <r>
    <s v="B07JW9H4J1"/>
    <s v="Wayona Nylon Braided USB to Lightning Fast Charging and Data Sync Cable Compatible for iPhone 13, 12,11, X, 8, 7, 6, 5, iPad Air, Pro, Mini (3 FT Pack of 1, Grey)"/>
    <x v="3"/>
    <n v="399"/>
    <n v="1099"/>
    <n v="0.64"/>
    <x v="1"/>
    <n v="24269"/>
  </r>
  <r>
    <s v="B01IOZUHRS"/>
    <s v="Gizga Essentials Laptop Power Cable Cord- 3 Pin Adapter Isi Certified(1 Meter/3.3 Feet)"/>
    <x v="14"/>
    <n v="179"/>
    <n v="499"/>
    <n v="0.64"/>
    <x v="2"/>
    <n v="10174"/>
  </r>
  <r>
    <s v="B097JQ1J5G"/>
    <s v="Zebronics ZEB-90HB USB Hub, 4 Ports, Pocket Sized, Plug &amp; Play, for Laptop &amp; Computers"/>
    <x v="83"/>
    <n v="179"/>
    <n v="499"/>
    <n v="0.64"/>
    <x v="16"/>
    <n v="9385"/>
  </r>
  <r>
    <s v="B08PSQRW2T"/>
    <s v="Zoul Type C to Type C Fast Charging Cable 65W 2M/6ft USB C Nylon Braided Cord Compatible with MacBook Oneplus 9 9R Samsung Galaxy S21 Ultra S20+ (2M, Black)"/>
    <x v="3"/>
    <n v="399"/>
    <n v="1099"/>
    <n v="0.64"/>
    <x v="2"/>
    <n v="2685"/>
  </r>
  <r>
    <s v="B08PSVBB2X"/>
    <s v="Zoul USB C to USB C Fast Charging Cable 65W Type C to Type C Nylon Braided Cord Compatible with Macbook Oneplus 9 10R Samsung Galaxy S22 S21 Ultra Z Flip3 Macbook Air/Pro M1 Google Pixel 11'' iPad Pro 2020/2018 (2M, Grey)"/>
    <x v="3"/>
    <n v="399"/>
    <n v="1099"/>
    <n v="0.64"/>
    <x v="2"/>
    <n v="2685"/>
  </r>
  <r>
    <s v="B09CMM3VGK"/>
    <s v="Ambrane 60W / 3A Type C Fast Charging Unbreakable 1.5m L Shaped Braided Cable, PD Technology, 480Mbps Data Transfer for Smartphones, Tablet, Laptops &amp; other type c devices (ABLC10, Black)"/>
    <x v="3"/>
    <n v="179"/>
    <n v="499"/>
    <n v="0.64"/>
    <x v="4"/>
    <n v="1934"/>
  </r>
  <r>
    <s v="B09CMM3VGK"/>
    <s v="Ambrane 60W / 3A Type C Fast Charging Unbreakable 1.5m L Shaped Braided Cable, PD Technology, 480Mbps Data Transfer for Smartphones, Tablet, Laptops &amp; other type c devices (ABLC10, Black)"/>
    <x v="3"/>
    <n v="179"/>
    <n v="499"/>
    <n v="0.64"/>
    <x v="4"/>
    <n v="1933"/>
  </r>
  <r>
    <s v="B08CZHGHKH"/>
    <s v="BESTOR¬Æ LCD Writing Tablet/pad 12 inches | Electronic Writing Scribble Board for Kids | Kids Learning Toy | Portable Ruff for LCD Paperless Memo Digital Tablet Notepad E-Writer/Writing/Drawing Pad Home/School/Office (Black)"/>
    <x v="16"/>
    <n v="499"/>
    <n v="1399"/>
    <n v="0.64"/>
    <x v="3"/>
    <n v="1462"/>
  </r>
  <r>
    <s v="B09X1M3DHX"/>
    <s v="iFFALCON 80 cm (32 inches) HD Ready Smart LED TV¬†32F53 (Black)"/>
    <x v="81"/>
    <n v="9999"/>
    <n v="27990"/>
    <n v="0.64"/>
    <x v="1"/>
    <n v="1269"/>
  </r>
  <r>
    <s v="B08JV91JTK"/>
    <s v="JM SELLER 180 W 2021 Edition Electric Beater High Speed Hand Mixer Egg Beater for Cake Making and Whipping Cream with 7 Speed Control (White) with Free Spatula and Oil Brush"/>
    <x v="84"/>
    <n v="474"/>
    <n v="1299"/>
    <n v="0.64"/>
    <x v="2"/>
    <n v="550"/>
  </r>
  <r>
    <s v="B09R1YFL6S"/>
    <s v="Candes BlowHot All in One Silent Blower Fan Room Heater (ABS Body, White, Brown) 2000 Watts"/>
    <x v="69"/>
    <n v="1090"/>
    <n v="2999"/>
    <n v="0.64"/>
    <x v="9"/>
    <n v="57"/>
  </r>
  <r>
    <s v="B0BCZCQTJX"/>
    <s v="Firestick Remote"/>
    <x v="19"/>
    <n v="1434"/>
    <n v="3999"/>
    <n v="0.64"/>
    <x v="4"/>
    <n v="32"/>
  </r>
  <r>
    <s v="B071Z8M4KX"/>
    <s v="boAt BassHeads 100 in-Ear Wired Headphones with Mic (Black)"/>
    <x v="13"/>
    <n v="365"/>
    <n v="999"/>
    <n v="0.63"/>
    <x v="2"/>
    <n v="363711"/>
  </r>
  <r>
    <s v="B0789LZTCJ"/>
    <s v="boAt Rugged v3 Extra Tough Unbreakable Braided Micro USB Cable 1.5 Meter (Black)"/>
    <x v="3"/>
    <n v="299"/>
    <n v="799"/>
    <n v="0.63"/>
    <x v="1"/>
    <n v="94364"/>
  </r>
  <r>
    <s v="B0789LZTCJ"/>
    <s v="boAt Rugged v3 Extra Tough Unbreakable Braided Micro USB Cable 1.5 Meter (Black)"/>
    <x v="3"/>
    <n v="299"/>
    <n v="799"/>
    <n v="0.63"/>
    <x v="1"/>
    <n v="94363"/>
  </r>
  <r>
    <s v="B07CRL2GY6"/>
    <s v="boAt Rugged V3 Braided Micro USB Cable (Pearl White)"/>
    <x v="3"/>
    <n v="299"/>
    <n v="799"/>
    <n v="0.63"/>
    <x v="1"/>
    <n v="94363"/>
  </r>
  <r>
    <s v="B00NH13Q8W"/>
    <s v="AmazonBasics USB 2.0 Extension Cable for Personal Computer, Printer, 2-Pack - A-Male to A-Female - 3.3 Feet (1 Meter, Black)"/>
    <x v="3"/>
    <n v="299"/>
    <n v="800"/>
    <n v="0.63"/>
    <x v="12"/>
    <n v="74977"/>
  </r>
  <r>
    <s v="B09X5C9VLK"/>
    <s v="Lifelong LLMG23 Power Pro 500-Watt Mixer Grinder with 3 Jars (Liquidizing, Wet Grinding and Chutney Jar), Stainless Steel blades, 1 Year Warranty (Black)"/>
    <x v="85"/>
    <n v="1299"/>
    <n v="3500"/>
    <n v="0.63"/>
    <x v="6"/>
    <n v="44050"/>
  </r>
  <r>
    <s v="B0873L7J6X"/>
    <s v="Infinity (JBL Glide 510, 72 Hrs Playtime with Quick Charge, Wireless On Ear Headphone with Mic, Deep Bass, Dual Equalizer, Bluetooth 5.0 with Voice Assistant Support (Black)"/>
    <x v="61"/>
    <n v="1499"/>
    <n v="3999"/>
    <n v="0.63"/>
    <x v="1"/>
    <n v="42775"/>
  </r>
  <r>
    <s v="B0974H97TJ"/>
    <s v="boAt A 350 Type C Cable for Smartphone, Charging Adapter (1.5m, Carbon Black)"/>
    <x v="3"/>
    <n v="299"/>
    <n v="799"/>
    <n v="0.63"/>
    <x v="7"/>
    <n v="28791"/>
  </r>
  <r>
    <s v="B08NCKT9FG"/>
    <s v="Boat A 350 Type C Cable 1.5m(Jet Black)"/>
    <x v="3"/>
    <n v="299"/>
    <n v="798"/>
    <n v="0.63"/>
    <x v="7"/>
    <n v="28791"/>
  </r>
  <r>
    <s v="B07T5DKR5D"/>
    <s v="ZEBRONICS Zeb-Bro in Ear Wired Earphones with Mic, 3.5mm Audio Jack, 10mm Drivers, Phone/Tablet Compatible(Black)"/>
    <x v="13"/>
    <n v="149"/>
    <n v="399"/>
    <n v="0.63"/>
    <x v="9"/>
    <n v="21764"/>
  </r>
  <r>
    <s v="B09Y5MP7C4"/>
    <s v="Noise Buds Vs104 Bluetooth Truly Wireless in Ear Earbuds with Mic, 30-Hours of Playtime, Instacharge, 13Mm Driver and Hyper Sync (Charcoal Black)"/>
    <x v="13"/>
    <n v="1299"/>
    <n v="3499"/>
    <n v="0.63"/>
    <x v="3"/>
    <n v="12452"/>
  </r>
  <r>
    <s v="B07Z53L5QL"/>
    <s v="ProElite Faux Leather Smart Flip Case Cover for Apple iPad 10.2&quot; 9th Gen (2021) / 8th Gen / 7th Gen with Stylus Pen, Black"/>
    <x v="30"/>
    <n v="549"/>
    <n v="1499"/>
    <n v="0.63"/>
    <x v="0"/>
    <n v="11006"/>
  </r>
  <r>
    <s v="B07SLNG3LW"/>
    <s v="Inalsa Vacuum Cleaner Wet and Dry Micro WD10 with 3in1 Multifunction Wet/Dry/Blowing| 14KPA Suction and Impact Resistant Polymer Tank,(Yellow/Black)"/>
    <x v="86"/>
    <n v="3859"/>
    <n v="10295"/>
    <n v="0.63"/>
    <x v="3"/>
    <n v="8095"/>
  </r>
  <r>
    <s v="B09F6VHQXB"/>
    <s v="Croma 80 cm (32 Inches) HD Ready LED TV (CREL7369, Black) (2021 Model)"/>
    <x v="87"/>
    <n v="7390"/>
    <n v="20000"/>
    <n v="0.63"/>
    <x v="2"/>
    <n v="2581"/>
  </r>
  <r>
    <s v="B00GGGOYEK"/>
    <s v="Storite USB 2.0 A to Mini 5 pin B Cable for External HDDS/Camera/Card Readers 35cm"/>
    <x v="3"/>
    <n v="259"/>
    <n v="699"/>
    <n v="0.63"/>
    <x v="6"/>
    <n v="2399"/>
  </r>
  <r>
    <s v="B07924P3C5"/>
    <s v="Storite High Speed Micro USB 3.0 Cable A to Micro B for External &amp; Desktop Hard Drives 45cm"/>
    <x v="3"/>
    <n v="299"/>
    <n v="799"/>
    <n v="0.63"/>
    <x v="1"/>
    <n v="2117"/>
  </r>
  <r>
    <s v="B00OFM6PEO"/>
    <s v="Storite USB Extension Cable USB 3.0 Male to Female Extension Cable High Speed 5GBps Extension Cable Data Transfer for Keyboard, Mouse, Flash Drive, Hard Drive, Printer and More- 1.5M - Blue"/>
    <x v="3"/>
    <n v="299"/>
    <n v="799"/>
    <n v="0.63"/>
    <x v="0"/>
    <n v="1902"/>
  </r>
  <r>
    <s v="B094DQWV9B"/>
    <s v="Kanget [2 Pack] Type C Female to USB A Male Charger | Charging Cable Adapter Converter compatible for iPhone 14, 13, 12,11 Pro Max/Mini/XR/XS/X/SE, Samsung S20 ultra/S21/S10/S8/S9/MacBook Pro iPad (Grey)"/>
    <x v="0"/>
    <n v="149"/>
    <n v="399"/>
    <n v="0.63"/>
    <x v="4"/>
    <n v="1540"/>
  </r>
  <r>
    <s v="B0B9BD2YL4"/>
    <s v="KINGONE Wireless Charging Pencil (2nd Generation) for iPad with Magnetic and Tilt Sensitive, Palm Rejection, Compatible with Apple iPad Pro 11 inch 1/2/3/4, iPad Pro 12.9 Inch 3/4/5/6, iPad Air 4/5, mini6"/>
    <x v="75"/>
    <n v="2599"/>
    <n v="6999"/>
    <n v="0.63"/>
    <x v="12"/>
    <n v="1526"/>
  </r>
  <r>
    <s v="B0B9BD2YL4"/>
    <s v="KINGONE Wireless Charging Pencil (2nd Generation) for iPad with Magnetic and Tilt Sensitive, Palm Rejection, Compatible with Apple iPad Pro 11 inch 1/2/3/4, iPad Pro 12.9 Inch 3/4/5/6, iPad Air 4/5, mini6"/>
    <x v="75"/>
    <n v="2599"/>
    <n v="6999"/>
    <n v="0.63"/>
    <x v="12"/>
    <n v="1526"/>
  </r>
  <r>
    <s v="B09YLYB9PB"/>
    <s v="Ambrane 60W / 3A Fast Charging Output Cable with Micro to USB for Mobile, Neckband, True Wireless Earphone Charging, 480mbps Data Sync Speed, 1m Length (ACM - AZ1, Black)"/>
    <x v="3"/>
    <n v="149"/>
    <n v="399"/>
    <n v="0.63"/>
    <x v="4"/>
    <n v="1423"/>
  </r>
  <r>
    <s v="B09HCH3JZG"/>
    <s v="Bestor ¬Æ 8K Hdmi 2.1 Cable 48Gbps 9.80Ft/Ultra High Speed Hdmi Braided Cord For Roku Tv/Ps5/Hdtv/Blu-Ray Projector, Laptop, Television, Personal Computer, Xbox, Ps4, Ps5, Ps4 Pro (1 M, Grey)"/>
    <x v="10"/>
    <n v="699"/>
    <n v="1899"/>
    <n v="0.63"/>
    <x v="7"/>
    <n v="390"/>
  </r>
  <r>
    <s v="B08G1RW2Q3"/>
    <s v="EYNK Extra Long Micro USB Fast Charging USB Cable | Micro USB Data Cable | Quick Fast Charging Cable | Charger Sync Cable | High Speed Transfer Android Smartphones V8 Cable (2.4 Amp, 3m,) (White)"/>
    <x v="3"/>
    <n v="299"/>
    <n v="799"/>
    <n v="0.63"/>
    <x v="4"/>
    <n v="151"/>
  </r>
  <r>
    <s v="B09ZPJT8B2"/>
    <s v="TCL 80 cm (32 inches) HD Ready Certified Android Smart LED TV 32S615 (Black)"/>
    <x v="81"/>
    <n v="11990"/>
    <n v="31990"/>
    <n v="0.63"/>
    <x v="1"/>
    <n v="64"/>
  </r>
  <r>
    <s v="B0B3RHX6B6"/>
    <s v="Ambrane BCL-15 Lightning Cable for Smartphone (1.5m Black)"/>
    <x v="3"/>
    <n v="149"/>
    <n v="399"/>
    <n v="0.63"/>
    <x v="3"/>
    <n v="57"/>
  </r>
  <r>
    <s v="B0BHZCNC4P"/>
    <s v="Remote Control Compatible for Amazon Fire Tv Stick Remote Control [ 3rd Gen ](Not Compatible for Fire TV Edition Smart TV) from basesailor"/>
    <x v="19"/>
    <n v="1499"/>
    <n v="3999"/>
    <n v="0.63"/>
    <x v="5"/>
    <n v="37"/>
  </r>
  <r>
    <s v="B016MDK4F4"/>
    <s v="Technotech High Speed HDMI Cable 5 Meter V1.4 - Supports Full HD 1080p (Color May Vary)"/>
    <x v="10"/>
    <n v="185"/>
    <n v="499"/>
    <n v="0.63"/>
    <x v="1"/>
    <n v="25"/>
  </r>
  <r>
    <s v="B07GQD4K6L"/>
    <s v="boAt Bassheads 100 in Ear Wired Earphones with Mic(Furious Red)"/>
    <x v="13"/>
    <n v="379"/>
    <n v="999"/>
    <n v="0.62"/>
    <x v="2"/>
    <n v="363713"/>
  </r>
  <r>
    <s v="B092X94QNQ"/>
    <s v="boAt Rockerz 330 in-Ear Bluetooth Neckband with Upto 30 Hours Playtime, ASAP  Charge, Signature Sound, Dual Pairing &amp; IPX5 with Mic (Active Black)"/>
    <x v="13"/>
    <n v="1499"/>
    <n v="3990"/>
    <n v="0.62"/>
    <x v="2"/>
    <n v="109864"/>
  </r>
  <r>
    <s v="B096VF5YYF"/>
    <s v="boAt Xtend Smartwatch with Alexa Built-in, 1.69‚Äù HD Display, Multiple Watch Faces, Stress Monitor, Heart &amp; SpO2 Monitoring, 14 Sports Modes, Sleep Monitor, 5 ATM &amp; 7 Days Battery(Pitch Black)"/>
    <x v="1"/>
    <n v="2999"/>
    <n v="7990"/>
    <n v="0.62"/>
    <x v="2"/>
    <n v="48449"/>
  </r>
  <r>
    <s v="B096VF5YYF"/>
    <s v="boAt Xtend Smartwatch with Alexa Built-in, 1.69‚Äù HD Display, Multiple Watch Faces, Stress Monitor, Heart &amp; SpO2 Monitoring, 14 Sports Modes, Sleep Monitor, 5 ATM &amp; 7 Days Battery(Pitch Black)"/>
    <x v="1"/>
    <n v="2999"/>
    <n v="7990"/>
    <n v="0.62"/>
    <x v="2"/>
    <n v="48448"/>
  </r>
  <r>
    <s v="B07YTNKVJQ"/>
    <s v="MI Xiaomi USB Type C HYperCharge Cable 6A 100cm Sturdy and Durable Black Supports 120W HyperCharging"/>
    <x v="3"/>
    <n v="499"/>
    <n v="1299"/>
    <n v="0.62"/>
    <x v="0"/>
    <n v="30411"/>
  </r>
  <r>
    <s v="B07SLMR1K6"/>
    <s v="SanDisk Ultra Flair 64GB USB 3.0 Pen Drive, Multicolor"/>
    <x v="64"/>
    <n v="519"/>
    <n v="1350"/>
    <n v="0.62"/>
    <x v="0"/>
    <n v="30058"/>
  </r>
  <r>
    <s v="B089WB69Y1"/>
    <s v="USB Charger, Oraimo Elite Dual Port 5V/2.4A Wall Charger, USB Wall Charger Adapter for iPhone 11/Xs/XS Max/XR/X/8/7/6/Plus, iPad Pro/Air 2/Mini 3/Mini 4, Samsung S4/S5, and More"/>
    <x v="21"/>
    <n v="249"/>
    <n v="649"/>
    <n v="0.62"/>
    <x v="4"/>
    <n v="14404"/>
  </r>
  <r>
    <s v="B01D5H8ZI8"/>
    <s v="AmazonBasics 3 Feet High Speed HDMI Male to Female 2.0 Extension Cable"/>
    <x v="10"/>
    <n v="229"/>
    <n v="595"/>
    <n v="0.62"/>
    <x v="0"/>
    <n v="12835"/>
  </r>
  <r>
    <s v="B01M5967SY"/>
    <s v="TIZUM High Speed HDMI Cable Aura -Gold Plated-High Speed Data 10.2Gbps, 3D, 4K, HD 1080P (10 Ft/ 3 M)"/>
    <x v="10"/>
    <n v="379"/>
    <n v="999"/>
    <n v="0.62"/>
    <x v="1"/>
    <n v="12153"/>
  </r>
  <r>
    <s v="B0188KPKB2"/>
    <s v="Preethi Blue Leaf Diamond MG-214 mixer grinder 750 watt (Blue/White), 3 jars &amp; Flexi Lid, FBT motor with 2yr Guarantee &amp; Lifelong Free Service"/>
    <x v="85"/>
    <n v="3599"/>
    <n v="9455"/>
    <n v="0.62"/>
    <x v="2"/>
    <n v="11828"/>
  </r>
  <r>
    <s v="B0B5LVS732"/>
    <s v="Noise Pulse Go Buzz Smart Watch Bluetooth Calling with 1.69&quot; Display, 550 NITS, 150+ Cloud Watch Face, SPo2, Heart Rate Tracking, 100 Sports Mode with Auto Detection, Longer Battery (Jet Black)"/>
    <x v="1"/>
    <n v="1898"/>
    <n v="4999"/>
    <n v="0.62"/>
    <x v="2"/>
    <n v="10689"/>
  </r>
  <r>
    <s v="B082T6V3DT"/>
    <s v="AmazonBasics New Release Nylon USB-A to Lightning Cable Cord, Fast Charging MFi Certified Charger for Apple iPhone, iPad (6-Ft, Rose Gold)"/>
    <x v="3"/>
    <n v="799"/>
    <n v="2100"/>
    <n v="0.62"/>
    <x v="0"/>
    <n v="8188"/>
  </r>
  <r>
    <s v="B082T6V3DT"/>
    <s v="AmazonBasics New Release Nylon USB-A to Lightning Cable Cord, Fast Charging MFi Certified Charger for Apple iPhone, iPad (6-Ft, Rose Gold)"/>
    <x v="3"/>
    <n v="799"/>
    <n v="2100"/>
    <n v="0.62"/>
    <x v="0"/>
    <n v="8188"/>
  </r>
  <r>
    <s v="B082T6V3DT"/>
    <s v="AmazonBasics New Release Nylon USB-A to Lightning Cable Cord, Fast Charging MFi Certified Charger for Apple iPhone, iPad (6-Ft, Rose Gold)"/>
    <x v="3"/>
    <n v="799"/>
    <n v="2100"/>
    <n v="0.62"/>
    <x v="0"/>
    <n v="8188"/>
  </r>
  <r>
    <s v="B07WKB69RS"/>
    <s v="Lifelong LLWH106 Flash 3 Litres Instant Water Heater for Home Use, 8 Bar Pressure,Power On/Off Indicator and Advanced Safety, (3000W, ISI Certified, 2 Years Warranty)"/>
    <x v="57"/>
    <n v="2088"/>
    <n v="5550"/>
    <n v="0.62"/>
    <x v="4"/>
    <n v="5292"/>
  </r>
  <r>
    <s v="B07GMFY9QM"/>
    <s v="SOFLIN Egg Boiler Electric Automatic Off 7 Egg Poacher for Steaming, Cooking, Boiling and Frying (400 Watts, Blue)"/>
    <x v="56"/>
    <n v="379"/>
    <n v="999"/>
    <n v="0.62"/>
    <x v="0"/>
    <n v="3096"/>
  </r>
  <r>
    <s v="B09B9SPC7F"/>
    <s v="PC SQUARE Laptop Tabletop Stand/ Computer Tablet Stand 6 Angles Adjustable Aluminum Ergonomic Foldable Portable Desktop Holder Compatible with MacBook, HP, Dell, Lenovo &amp; All Other Notebook (Silver)"/>
    <x v="17"/>
    <n v="499"/>
    <n v="1299"/>
    <n v="0.62"/>
    <x v="2"/>
    <n v="2740"/>
  </r>
  <r>
    <s v="B08CGW4GYR"/>
    <s v="Milk Frother, Immersion Blender Cordlesss Foam Maker USB Rechargeable Small Mixer Handheld with 2 Stainless WhisksÔºåWisker for Stirring 3-Speed Adjustable Mini Frother for Cappuccino Latte Coffee Egg"/>
    <x v="51"/>
    <n v="375"/>
    <n v="999"/>
    <n v="0.62"/>
    <x v="11"/>
    <n v="1988"/>
  </r>
  <r>
    <s v="B09GFN8WZL"/>
    <s v="Portronics Ruffpad 8.5M Multicolor LCD Writing Pad with Screen 21.5cm (8.5-inch) for Drawing, Playing, Handwriting Gifts for Kids &amp; Adults, India's first notepad to save and share your child's first creatives via Ruffpad app on your Smartphone(Black)"/>
    <x v="16"/>
    <n v="378"/>
    <n v="999"/>
    <n v="0.62"/>
    <x v="2"/>
    <n v="1779"/>
  </r>
  <r>
    <s v="B091JF2TFD"/>
    <s v="Boult Audio BassBuds Oak in-Ear Wired Earphones with 10mm Extra Bass Driver and HD Sound with mic(Brown)"/>
    <x v="13"/>
    <n v="499"/>
    <n v="1299"/>
    <n v="0.62"/>
    <x v="3"/>
    <n v="1173"/>
  </r>
  <r>
    <s v="B08QX1CC14"/>
    <s v="SKYWALL 81.28 cm (32 inches) HD Ready Smart LED TV 32SWELS-PRO (Black)"/>
    <x v="81"/>
    <n v="7299"/>
    <n v="19125"/>
    <n v="0.62"/>
    <x v="16"/>
    <n v="902"/>
  </r>
  <r>
    <s v="B0B72BSW7K"/>
    <s v="SKE Bed Study Table Portable Wood Multifunction Laptop-Table Lapdesk for Children Bed Foldabe Table Work with Tablet Slot &amp; Cup Holder Brown Black"/>
    <x v="17"/>
    <n v="263"/>
    <n v="699"/>
    <n v="0.62"/>
    <x v="9"/>
    <n v="690"/>
  </r>
  <r>
    <s v="B09PDZNSBG"/>
    <s v="Goodscity Garment Steamer for Clothes, Steam Iron Press - Vertical &amp; Horizontal Steaming up to 22g/min, 1200 Watt, 230 ml Water tank &amp; 30 sec Fast Heating (GC 111)"/>
    <x v="88"/>
    <n v="2575"/>
    <n v="6700"/>
    <n v="0.62"/>
    <x v="1"/>
    <n v="611"/>
  </r>
  <r>
    <s v="B09W9V2PXG"/>
    <s v="Themisto TH-WS20 Digital Kitchen Weighing Scale Stainless Steel (5Kg)"/>
    <x v="5"/>
    <n v="759"/>
    <n v="1999"/>
    <n v="0.62"/>
    <x v="0"/>
    <n v="532"/>
  </r>
  <r>
    <s v="B09Q8HMKZX"/>
    <s v="Portronics Konnect L 20W PD Quick Charge Type-C to 8-Pin USB Mobile Charging Cable, 1.2M, Tangle Resistant, Fast Data Sync(Grey)"/>
    <x v="3"/>
    <n v="263"/>
    <n v="699"/>
    <n v="0.62"/>
    <x v="2"/>
    <n v="450"/>
  </r>
  <r>
    <s v="B09Q8HMKZX"/>
    <s v="Portronics Konnect L 20W PD Quick Charge Type-C to 8-Pin USB Mobile Charging Cable, 1.2M, Tangle Resistant, Fast Data Sync(Grey)"/>
    <x v="3"/>
    <n v="263"/>
    <n v="699"/>
    <n v="0.62"/>
    <x v="2"/>
    <n v="450"/>
  </r>
  <r>
    <s v="B0BCVJ3PVP"/>
    <s v="SupCares Laptop Stand 7 Height Adjustable, Aluminium, Ventilated, Foldable, Portable Laptop Holder for Desk &amp; Table Mount Upto 15.6 inch Laptop with Carry Pouch (Silver)"/>
    <x v="17"/>
    <n v="499"/>
    <n v="1299"/>
    <n v="0.62"/>
    <x v="12"/>
    <n v="434"/>
  </r>
  <r>
    <s v="B07H5PBN54"/>
    <s v="INDIAS¬Æ‚Ñ¢ Electro-Instant Water Geyser A.B.S. Body Shock Proof Can be Used in Bathroom, Kitchen, wash Area, Hotels, Hospital etc."/>
    <x v="57"/>
    <n v="999"/>
    <n v="2600"/>
    <n v="0.62"/>
    <x v="16"/>
    <n v="252"/>
  </r>
  <r>
    <s v="B0BNV7JM5Y"/>
    <s v="boAt Newly Launched Wave Electra with 1.81&quot; HD Display, Smart Calling with Ultra-Seamless BT Calling Chip,20 Built-In Watch Faces,100 + Sports Modes,Menu Personalization,In-Built Games(Charcoal Black)"/>
    <x v="1"/>
    <n v="2999"/>
    <n v="7990"/>
    <n v="0.62"/>
    <x v="2"/>
    <n v="154"/>
  </r>
  <r>
    <s v="B09Z7YGV3R"/>
    <s v="Anjaney Enterprise Smart Multipurpose Foldable Laptop Table with Cup Holder, Study Table, Bed Table, Breakfast Table, Foldable and Portable/Ergonomic &amp; Rounded Edges/Non-Slip (Black)"/>
    <x v="17"/>
    <n v="269"/>
    <n v="699"/>
    <n v="0.62"/>
    <x v="4"/>
    <n v="93"/>
  </r>
  <r>
    <s v="B0BHNHMR3H"/>
    <s v="LONAXA Mini Travel Rechargeable Fruit Juicer - USB Electric Fruit &amp; Vegetable Juice Blender/Grinder for Home and Office Use (Multicolor)‚Ä¶"/>
    <x v="36"/>
    <n v="499"/>
    <n v="1299"/>
    <n v="0.62"/>
    <x v="3"/>
    <n v="65"/>
  </r>
  <r>
    <s v="B0BLC2BYPX"/>
    <s v="Zuvexa USB Rechargeable Electric Foam Maker - Handheld Milk Wand Mixer Frother for Hot Milk, Hand Blender Coffee, Egg Beater (Black)"/>
    <x v="51"/>
    <n v="499"/>
    <n v="1299"/>
    <n v="0.62"/>
    <x v="20"/>
    <n v="54"/>
  </r>
  <r>
    <s v="B07DWFX9YS"/>
    <s v="Amazon Basics USB A to Lightning PVC Molded Nylon MFi Certified Charging Cable (Black, 1.2 meter)"/>
    <x v="3"/>
    <n v="789"/>
    <n v="1999"/>
    <n v="0.61"/>
    <x v="1"/>
    <n v="34540"/>
  </r>
  <r>
    <s v="B01GGKZ0V6"/>
    <s v="AmazonBasics USB Type-C to USB Type-C 2.0 Cable - 3 Feet Laptop (0.9 Meters) - White"/>
    <x v="3"/>
    <n v="329"/>
    <n v="845"/>
    <n v="0.61"/>
    <x v="1"/>
    <n v="29746"/>
  </r>
  <r>
    <s v="B01GGKZ0V6"/>
    <s v="AmazonBasics USB Type-C to USB Type-C 2.0 Cable - 3 Feet Laptop (0.9 Meters) - White"/>
    <x v="3"/>
    <n v="329"/>
    <n v="845"/>
    <n v="0.61"/>
    <x v="1"/>
    <n v="29746"/>
  </r>
  <r>
    <s v="B08CF3B7N1"/>
    <s v="Portronics Konnect L 1.2M Fast Charging 3A 8 Pin USB Cable with Charge &amp; Sync Function for iPhone, iPad (Grey)"/>
    <x v="3"/>
    <n v="154"/>
    <n v="399"/>
    <n v="0.61"/>
    <x v="1"/>
    <n v="16905"/>
  </r>
  <r>
    <s v="B08CF3B7N1"/>
    <s v="Portronics Konnect L 1.2M Fast Charging 3A 8 Pin USB Cable with Charge &amp; Sync Function for iPhone, iPad (Grey)"/>
    <x v="3"/>
    <n v="154"/>
    <n v="399"/>
    <n v="0.61"/>
    <x v="1"/>
    <n v="16905"/>
  </r>
  <r>
    <s v="B08CF3B7N1"/>
    <s v="Portronics Konnect L 1.2M Fast Charging 3A 8 Pin USB Cable with Charge &amp; Sync Function for iPhone, iPad (Grey)"/>
    <x v="3"/>
    <n v="154"/>
    <n v="399"/>
    <n v="0.61"/>
    <x v="1"/>
    <n v="16905"/>
  </r>
  <r>
    <s v="B01LONQBDG"/>
    <s v="AmazonBasics USB Type-C to Micro-B 2.0 Cable - 6 Inches (15.2 Centimeters) - White"/>
    <x v="3"/>
    <n v="349"/>
    <n v="899"/>
    <n v="0.61"/>
    <x v="2"/>
    <n v="14896"/>
  </r>
  <r>
    <s v="B08HLC7Z3G"/>
    <s v="Inalsa Electric Kettle Prism Inox - 1350 W with LED Illumination &amp; Boro-Silicate Body, 1.8 L Capacity along with Cordless Base, 2 Year Warranty (Black)"/>
    <x v="42"/>
    <n v="1182"/>
    <n v="2995"/>
    <n v="0.61"/>
    <x v="1"/>
    <n v="5178"/>
  </r>
  <r>
    <s v="B09J2SCVQT"/>
    <s v="NutriPro Juicer Mixer Grinder - Smoothie Maker - 500 Watts (3 Jars 2 Blades)"/>
    <x v="36"/>
    <n v="1969"/>
    <n v="5000"/>
    <n v="0.61"/>
    <x v="2"/>
    <n v="4927"/>
  </r>
  <r>
    <s v="B085DTN6R2"/>
    <s v="Portronics Konnect CL 20W POR-1067 Type-C to 8 Pin USB 1.2M Cable with Power Delivery &amp; 3A Quick Charge Support, Nylon Braided for All Type-C and 8 Pin Devices, Green"/>
    <x v="3"/>
    <n v="350"/>
    <n v="899"/>
    <n v="0.61"/>
    <x v="1"/>
    <n v="2263"/>
  </r>
  <r>
    <s v="B085DTN6R2"/>
    <s v="Portronics Konnect CL 20W POR-1067 Type-C to 8 Pin USB 1.2M Cable with Power Delivery &amp; 3A Quick Charge Support, Nylon Braided for All Type-C and 8 Pin Devices, Green"/>
    <x v="3"/>
    <n v="350"/>
    <n v="899"/>
    <n v="0.61"/>
    <x v="1"/>
    <n v="2262"/>
  </r>
  <r>
    <s v="B085DTN6R2"/>
    <s v="Portronics Konnect CL 20W POR-1067 Type-C to 8 Pin USB 1.2M Cable with Power Delivery &amp; 3A Quick Charge Support, Nylon Braided for All Type-C and 8 Pin Devices, Green"/>
    <x v="3"/>
    <n v="350"/>
    <n v="899"/>
    <n v="0.61"/>
    <x v="1"/>
    <n v="2262"/>
  </r>
  <r>
    <s v="B00RFWNJMC"/>
    <s v="Airtel DigitalTV DTH Remote SD/HD/HD Recording Compatible for Television (Shining Black )"/>
    <x v="19"/>
    <n v="195"/>
    <n v="499"/>
    <n v="0.61"/>
    <x v="5"/>
    <n v="1383"/>
  </r>
  <r>
    <s v="B08D6RCM3Q"/>
    <s v="PrettyKrafts Folding Laundry Basket for Clothes with Lid &amp; Handle, Toys Organiser, 75 Litre, (Pack of 1), Mushroom Print"/>
    <x v="66"/>
    <n v="355"/>
    <n v="899"/>
    <n v="0.61"/>
    <x v="2"/>
    <n v="1051"/>
  </r>
  <r>
    <s v="B08NW8GHCJ"/>
    <s v="Synqe USB C to USB C 60W Nylon Braided Fast Charging Type C to Type C Cable Compatible with Samsung Galaxy Note 20/Ultra, S20 S22 S21 S20 FE A73 A53 A33 (2M, Black)"/>
    <x v="3"/>
    <n v="389"/>
    <n v="999"/>
    <n v="0.61"/>
    <x v="0"/>
    <n v="838"/>
  </r>
  <r>
    <s v="B08W9BK4MD"/>
    <s v="Tom &amp; Jerry Folding Laundry Basket for Clothes with Lid &amp; Handle, Toys Organiser, 75 Litre, Green"/>
    <x v="66"/>
    <n v="351"/>
    <n v="899"/>
    <n v="0.61"/>
    <x v="3"/>
    <n v="296"/>
  </r>
  <r>
    <s v="B08RHPDNVV"/>
    <s v="7SEVEN¬Æ Compatible Tata Sky Remote Control Replacement of Original dth SD HD tata Play Set top Box Remote - IR Learning Universal Remote for Any Brand TV - Pairing Must"/>
    <x v="19"/>
    <n v="235"/>
    <n v="599"/>
    <n v="0.61"/>
    <x v="9"/>
    <n v="197"/>
  </r>
  <r>
    <s v="B0B86CDHL1"/>
    <s v="oraimo 65W Type C to C Fast Charging Cable USB C to USB C Cable High Speed Syncing, Nylon Braided 1M length with LED Indicator Compatible For Laptop, Macbook, Samsung Galaxy S22 S20 S10 S20Fe S21 S21 Ultra A70 A51 A71 A50S M31 M51 M31S M53 5G"/>
    <x v="3"/>
    <n v="349"/>
    <n v="899"/>
    <n v="0.61"/>
    <x v="12"/>
    <n v="149"/>
  </r>
  <r>
    <s v="B0B86CDHL1"/>
    <s v="oraimo 65W Type C to C Fast Charging Cable USB C to USB C Cable High Speed Syncing, Nylon Braided 1M length with LED Indicator Compatible For Laptop, Macbook, Samsung Galaxy S22 S20 S10 S20Fe S21 S21 Ultra A70 A51 A71 A50S M31 M51 M31S M53 5G"/>
    <x v="3"/>
    <n v="349"/>
    <n v="899"/>
    <n v="0.61"/>
    <x v="12"/>
    <n v="149"/>
  </r>
  <r>
    <s v="B08PKBMJKS"/>
    <s v="Airtel DigitalTV HD Setup Box Remote"/>
    <x v="19"/>
    <n v="197"/>
    <n v="499"/>
    <n v="0.61"/>
    <x v="6"/>
    <n v="136"/>
  </r>
  <r>
    <s v="B01LWYDEQ7"/>
    <s v="Pigeon Polypropylene Mini Handy and Compact Chopper with 3 Blades for Effortlessly Chopping Vegetables and Fruits for Your Kitchen (12420, Green, 400 ml)"/>
    <x v="89"/>
    <n v="199"/>
    <n v="495"/>
    <n v="0.6"/>
    <x v="2"/>
    <n v="270563"/>
  </r>
  <r>
    <s v="B07S9S86BF"/>
    <s v="boAt Bassheads 242 in Ear Wired Earphones with Mic(Active Black)"/>
    <x v="13"/>
    <n v="599"/>
    <n v="1490"/>
    <n v="0.6"/>
    <x v="2"/>
    <n v="161679"/>
  </r>
  <r>
    <s v="B076B8G5D8"/>
    <s v="Boya ByM1 Auxiliary Omnidirectional Lavalier Condenser Microphone with 20ft Audio Cable (Black)"/>
    <x v="90"/>
    <n v="798"/>
    <n v="1995"/>
    <n v="0.6"/>
    <x v="4"/>
    <n v="68664"/>
  </r>
  <r>
    <s v="B0819ZZK5K"/>
    <s v="SanDisk Ultra Dual Drive Go USB Type C Pendrive for Mobile (Black, 128 GB, 5Y - SDDDC3-128G-I35)"/>
    <x v="64"/>
    <n v="1109"/>
    <n v="2800"/>
    <n v="0.6"/>
    <x v="0"/>
    <n v="53464"/>
  </r>
  <r>
    <s v="B09NVPSCQT"/>
    <s v="Noise ColorFit Pulse Grand Smart Watch with 1.69&quot;(4.29cm) HD Display, 60 Sports Modes, 150 Watch Faces, Fast Charge, Spo2, Stress, Sleep, Heart Rate Monitoring &amp; IP68 Waterproof (Jet Black)"/>
    <x v="1"/>
    <n v="1599"/>
    <n v="3999"/>
    <n v="0.6"/>
    <x v="4"/>
    <n v="30254"/>
  </r>
  <r>
    <s v="B09NVPSCQT"/>
    <s v="Noise ColorFit Pulse Grand Smart Watch with 1.69&quot;(4.29cm) HD Display, 60 Sports Modes, 150 Watch Faces, Fast Charge, Spo2, Stress, Sleep, Heart Rate Monitoring &amp; IP68 Waterproof (Jet Black)"/>
    <x v="1"/>
    <n v="1599"/>
    <n v="3999"/>
    <n v="0.6"/>
    <x v="4"/>
    <n v="30254"/>
  </r>
  <r>
    <s v="B08LPJZSSW"/>
    <s v="DIGITEK¬Æ (DTR 260 GT) Gorilla Tripod/Mini 33 cm (13 Inch) Tripod for Mobile Phone with Phone Mount &amp; Remote, Flexible Gorilla Stand for DSLR &amp; Action Cameras"/>
    <x v="79"/>
    <n v="399"/>
    <n v="995"/>
    <n v="0.6"/>
    <x v="3"/>
    <n v="21372"/>
  </r>
  <r>
    <s v="B08JMC1988"/>
    <s v="boAt Stone 180 5W Bluetooth Speaker with Upto 10 Hours Playback, 1.75&quot; Driver, IPX7 &amp; TWS Feature(Black)"/>
    <x v="91"/>
    <n v="999"/>
    <n v="2490"/>
    <n v="0.6"/>
    <x v="2"/>
    <n v="18331"/>
  </r>
  <r>
    <s v="B08WRBG3XW"/>
    <s v="boAt Type C A325 Tangle-free, Sturdy Type C Cable with 3A Rapid Charging &amp; 480mbps Data Transmission(Black)"/>
    <x v="3"/>
    <n v="199"/>
    <n v="499"/>
    <n v="0.6"/>
    <x v="2"/>
    <n v="13045"/>
  </r>
  <r>
    <s v="B08WRBG3XW"/>
    <s v="boAt Type C A325 Tangle-free, Sturdy Type C Cable with 3A Rapid Charging &amp; 480mbps Data Transmission(Black)"/>
    <x v="3"/>
    <n v="199"/>
    <n v="499"/>
    <n v="0.6"/>
    <x v="2"/>
    <n v="13045"/>
  </r>
  <r>
    <s v="B08MCD9JFY"/>
    <s v="Tygot 10 Inches Big LED Ring Light for Camera, Phone tiktok YouTube Video Shooting and Makeup, 10&quot; inch Ring Light with 7 Feet Long Foldable and Lightweight Tripod Stand"/>
    <x v="92"/>
    <n v="799"/>
    <n v="1999"/>
    <n v="0.6"/>
    <x v="6"/>
    <n v="12958"/>
  </r>
  <r>
    <s v="B08FGNPQ9X"/>
    <s v="Zinq UPS for Router, Mini UPS for 12V WiFi Router Broadband Modem with Upto 4 Hours Power Backup, Upto 2Amp, Works with Existing Adapter, Also Works with Set-top Box, Smart Camera, CCTV (Black)"/>
    <x v="93"/>
    <n v="1199"/>
    <n v="2999"/>
    <n v="0.6"/>
    <x v="2"/>
    <n v="10725"/>
  </r>
  <r>
    <s v="B0B5LVS732"/>
    <s v="Noise Pulse Go Buzz Smart Watch Bluetooth Calling with 1.69&quot; Display, 550 NITS, 150+ Cloud Watch Face, SPo2, Heart Rate Tracking, 100 Sports Mode with Auto Detection, Longer Battery (Jet Black)"/>
    <x v="1"/>
    <n v="1999"/>
    <n v="4999"/>
    <n v="0.6"/>
    <x v="2"/>
    <n v="10689"/>
  </r>
  <r>
    <s v="B083J64CBB"/>
    <s v="Kuber Industries Waterproof Canvas Laundry Bag/Hamper|Metalic Printed With Handles|Foldable Bin &amp; 45 Liter Capicity|Size 37 x 37 x 46, Pack of 1 (Brown)"/>
    <x v="66"/>
    <n v="199"/>
    <n v="499"/>
    <n v="0.6"/>
    <x v="4"/>
    <n v="10234"/>
  </r>
  <r>
    <s v="B07S7DCJKS"/>
    <s v="IT2M Designer Mouse Pad for Laptop/Computer (9.2 X 7.6 Inches, 12788)"/>
    <x v="11"/>
    <n v="199"/>
    <n v="499"/>
    <n v="0.6"/>
    <x v="0"/>
    <n v="9998"/>
  </r>
  <r>
    <s v="B0B8SSZ76F"/>
    <s v="Amazon Basics USB C to Lightning TPE MFi Certified Charging Cable (White, 1.2 meter)"/>
    <x v="3"/>
    <n v="799"/>
    <n v="1999"/>
    <n v="0.6"/>
    <x v="1"/>
    <n v="8583"/>
  </r>
  <r>
    <s v="B09PLFJ7ZW"/>
    <s v="Noise Pulse Buzz 1.69&quot; Bluetooth Calling Smart Watch with Call Function, 150 Watch Faces, 60 Sports Modes, Spo2 &amp; Heart Rate Monitoring, Calling Smart Watch for Men &amp; Women - Rose Pink"/>
    <x v="1"/>
    <n v="1999"/>
    <n v="4999"/>
    <n v="0.6"/>
    <x v="3"/>
    <n v="7571"/>
  </r>
  <r>
    <s v="B08MTCKDYN"/>
    <s v="Gizga Essentials Spiral Cable Protector Cord Saver for Mac Charger, iPhone Charger, Wire Protector, Lightweight Durable Flexible Wire Winder for Charging Cables, Data Cables, Earphones, Pack of 10"/>
    <x v="18"/>
    <n v="119"/>
    <n v="299"/>
    <n v="0.6"/>
    <x v="2"/>
    <n v="5999"/>
  </r>
  <r>
    <s v="B08MTCKDYN"/>
    <s v="Gizga Essentials Spiral Cable Protector Cord Saver for Mac Charger, iPhone Charger, Wire Protector, Lightweight Durable Flexible Wire Winder for Charging Cables, Data Cables, Earphones, Pack of 10"/>
    <x v="18"/>
    <n v="119"/>
    <n v="299"/>
    <n v="0.6"/>
    <x v="2"/>
    <n v="5999"/>
  </r>
  <r>
    <s v="B09KLVMZ3B"/>
    <s v="Portronics Konnect L 1.2M POR-1401 Fast Charging 3A 8 Pin USB Cable with Charge &amp; Sync Function (White)"/>
    <x v="3"/>
    <n v="159"/>
    <n v="399"/>
    <n v="0.6"/>
    <x v="2"/>
    <n v="4768"/>
  </r>
  <r>
    <s v="B09KLVMZ3B"/>
    <s v="Portronics Konnect L 1.2M POR-1401 Fast Charging 3A 8 Pin USB Cable with Charge &amp; Sync Function (White)"/>
    <x v="3"/>
    <n v="159"/>
    <n v="399"/>
    <n v="0.6"/>
    <x v="2"/>
    <n v="4768"/>
  </r>
  <r>
    <s v="B09KLVMZ3B"/>
    <s v="Portronics Konnect L 1.2M POR-1401 Fast Charging 3A 8 Pin USB Cable with Charge &amp; Sync Function (White)"/>
    <x v="3"/>
    <n v="159"/>
    <n v="399"/>
    <n v="0.6"/>
    <x v="2"/>
    <n v="4768"/>
  </r>
  <r>
    <s v="B09DG9VNWB"/>
    <s v="Samsung Galaxy Watch4 Bluetooth(4.4 cm, Black, Compatible with Android only)"/>
    <x v="1"/>
    <n v="12000"/>
    <n v="29999"/>
    <n v="0.6"/>
    <x v="0"/>
    <n v="4744"/>
  </r>
  <r>
    <s v="B08CRRQK6Z"/>
    <s v="Zebronics Zeb-JUKEBAR 3900, 80W Multimedia soundbar with subwoofer Supporting Bluetooth, HDMI(ARC), Coaxial Input, AUX, USB &amp; Remote Control (Black)"/>
    <x v="94"/>
    <n v="4999"/>
    <n v="12499"/>
    <n v="0.6"/>
    <x v="1"/>
    <n v="4541"/>
  </r>
  <r>
    <s v="B083RC4WFJ"/>
    <s v="PrettyKrafts Laundry Bag / Basket for Dirty Clothes, Folding Round Laundry Bag,Set of 2, Black Wave"/>
    <x v="95"/>
    <n v="320"/>
    <n v="799"/>
    <n v="0.6"/>
    <x v="1"/>
    <n v="3846"/>
  </r>
  <r>
    <s v="B075TJHWVC"/>
    <s v="Airtel Digital TV HD Set Top Box with 1 Month Basic Pack with Recording + Free Standard Installation"/>
    <x v="96"/>
    <n v="917"/>
    <n v="2299"/>
    <n v="0.6"/>
    <x v="1"/>
    <n v="3300"/>
  </r>
  <r>
    <s v="B09QGZFBPM"/>
    <s v="Wayona Type C To Type C Long Fast Charging Cable Type C Charger Cord Compatible With Samsung S22 S20 S20 Fe 2022 S22 Ultra S21 Ultra A70 A51 A53 A33 A73 M51 M31 M33 M53 (Grey, 2M, 65W, 6Ft)"/>
    <x v="3"/>
    <n v="399"/>
    <n v="999"/>
    <n v="0.6"/>
    <x v="0"/>
    <n v="2806"/>
  </r>
  <r>
    <s v="B09QGZM8QB"/>
    <s v="Wayona Usb Type C 65W 6Ft/2M Long Fast Charging Cable Compatible For Samsung S22 S20 Fe S21 Ultra A33 A53 A01 A73 A70 A51 M33 M53 M51 M31(2M, Black)"/>
    <x v="3"/>
    <n v="399"/>
    <n v="999"/>
    <n v="0.6"/>
    <x v="0"/>
    <n v="2806"/>
  </r>
  <r>
    <s v="B08HD7JQHX"/>
    <s v="HUMBLE Dynamic Lapel Collar Mic Voice Recording Filter Microphone for Singing Youtube SmartPhones, Black"/>
    <x v="97"/>
    <n v="199"/>
    <n v="499"/>
    <n v="0.6"/>
    <x v="8"/>
    <n v="2804"/>
  </r>
  <r>
    <s v="B09SGGRKV8"/>
    <s v="ZEBRONICS Zeb-Buds 30 3.5Mm Stereo Wired in Ear Earphones with Mic for Calling, Volume Control, Multifunction Button, 14Mm Drivers, Stylish Eartip,1.2 Meter Durable Cable and Lightweight Design(Red)"/>
    <x v="13"/>
    <n v="199"/>
    <n v="499"/>
    <n v="0.6"/>
    <x v="11"/>
    <n v="2492"/>
  </r>
  <r>
    <s v="B08JKPVDKL"/>
    <s v="INKULTURE Stainless_Steel Measuring Cups &amp; Spoon Combo for Dry or Liquid/Kitchen Gadgets for Cooking &amp; Baking Cakes/Measuring Cup Set Combo with Handles (Set of 4 Cups &amp; 4 Spoons)"/>
    <x v="98"/>
    <n v="279"/>
    <n v="699"/>
    <n v="0.6"/>
    <x v="0"/>
    <n v="2326"/>
  </r>
  <r>
    <s v="B07F366Z51"/>
    <s v="Singer Aroma 1.8 Liter Electric Kettle High Grade Stainless Steel with Cool and Touch Body and Cordless Base, 1500 watts, Auto Shut Off with Dry Boiling (Silver/Black)"/>
    <x v="99"/>
    <n v="949"/>
    <n v="2385"/>
    <n v="0.6"/>
    <x v="2"/>
    <n v="2311"/>
  </r>
  <r>
    <s v="B0949FPSFY"/>
    <s v="Bulfyss Stainless Steel Digital Kitchen Weighing Scale &amp; Food Weight Machine for Diet, Nutrition, Health, Fitness, Baking &amp; Cooking (5Kgs, Stainless Steel, 2 Years Warranty)"/>
    <x v="5"/>
    <n v="799"/>
    <n v="1999"/>
    <n v="0.6"/>
    <x v="2"/>
    <n v="2162"/>
  </r>
  <r>
    <s v="B09T37CKQ5"/>
    <s v="FLiX Usb Charger,Flix (Beetel) Bolt 2.4 Dual Poart,5V/2.4A/12W Usb Wall Charger Fast Charging,Adapter For Android/Iphone 11/Xs/Xs Max/Xr/X/8/7/6/Plus,Ipad Pro/Air 2/Mini 3/4,Samsung S4/S5 &amp; More-Black"/>
    <x v="21"/>
    <n v="239"/>
    <n v="599"/>
    <n v="0.6"/>
    <x v="3"/>
    <n v="2147"/>
  </r>
  <r>
    <s v="B08VGM3YMF"/>
    <s v="Heart Home Waterproof Round Non Wovan Laundry Bag/Hamper|Metalic Printed With Handles|Foldable Bin &amp; 45 Liter Capicity|Size 37 x 37 x 49, Pack of 1 (Grey &amp; Black)-HEARTXY11447"/>
    <x v="66"/>
    <n v="199"/>
    <n v="499"/>
    <n v="0.6"/>
    <x v="2"/>
    <n v="1996"/>
  </r>
  <r>
    <s v="B09ZPL5VYM"/>
    <s v="Ambrane Mobile Holding Stand, 180¬∞ Perfect View, Height Adjustment, Wide Compatibility, Multipurpose, Anti-Skid Design (Twistand, Black)"/>
    <x v="15"/>
    <n v="199"/>
    <n v="499"/>
    <n v="0.6"/>
    <x v="2"/>
    <n v="1786"/>
  </r>
  <r>
    <s v="B09RWZRCP1"/>
    <s v="boAt Type C A750 Stress Resistant, Tangle-free, Sturdy Flat Cable with 6.5A Fast Charging &amp; 480Mbps Data Transmission, 10000+ Bends Lifespan and Extended 1.5m Length(Rebellious Black)"/>
    <x v="3"/>
    <n v="399"/>
    <n v="999"/>
    <n v="0.6"/>
    <x v="2"/>
    <n v="1780"/>
  </r>
  <r>
    <s v="B09RX1FK54"/>
    <s v="boAt Type C A750 Stress Resistant, Tangle-free, Sturdy Flat Cable with 6.5A Fast Charging &amp; 480Mbps Data Transmission, 10000+ Bends Lifespan and Extended 1.5m Length(Radiant Red)"/>
    <x v="3"/>
    <n v="399"/>
    <n v="999"/>
    <n v="0.6"/>
    <x v="2"/>
    <n v="1780"/>
  </r>
  <r>
    <s v="B09RWZRCP1"/>
    <s v="boAt Type C A750 Stress Resistant, Tangle-free, Sturdy Flat Cable with 6.5A Fast Charging &amp; 480Mbps Data Transmission, 10000+ Bends Lifespan and Extended 1.5m Length(Rebellious Black)"/>
    <x v="3"/>
    <n v="399"/>
    <n v="999"/>
    <n v="0.6"/>
    <x v="2"/>
    <n v="1780"/>
  </r>
  <r>
    <s v="B08YD264ZS"/>
    <s v="Tarkan Portable Folding Laptop Desk for Bed, Lapdesk with Handle, Drawer, Cup &amp; Mobile/Tablet Holder for Study, Eating, Work (Black)"/>
    <x v="17"/>
    <n v="999"/>
    <n v="2499"/>
    <n v="0.6"/>
    <x v="0"/>
    <n v="1690"/>
  </r>
  <r>
    <s v="B0758F7KK7"/>
    <s v="Caprigo Heavy Duty TV Wall Mount Bracket for 14 to 32 Inch LED/HD/Smart TV‚Äôs, Universal Fixed TV Wall Mount Stand (M452)"/>
    <x v="41"/>
    <n v="399"/>
    <n v="999"/>
    <n v="0.6"/>
    <x v="4"/>
    <n v="1236"/>
  </r>
  <r>
    <s v="B09LHXNZLR"/>
    <s v="Skadioo WiFi Adapter for pc | Car Accessories, WiFi Dongle for pc | USB WiFi Adapter for pc | Wi-Fi Receiver 2.4GHz, 802.11b/g/n UNano Size WiFi Dongle Compatible Adapter,WiFi dongle for pc"/>
    <x v="32"/>
    <n v="199"/>
    <n v="499"/>
    <n v="0.6"/>
    <x v="5"/>
    <n v="612"/>
  </r>
  <r>
    <s v="B09CMP1SC8"/>
    <s v="Ambrane 2 in 1 Type-C &amp; Micro USB Cable with 60W / 3A Fast Charging, 480 mbps High Data, PD Technology &amp; Quick Charge 3.0, Compatible with All Type-C &amp; Micro USB Devices (ABDC-10, Black)"/>
    <x v="3"/>
    <n v="199"/>
    <n v="499"/>
    <n v="0.6"/>
    <x v="2"/>
    <n v="602"/>
  </r>
  <r>
    <s v="B09CMP1SC8"/>
    <s v="Ambrane 2 in 1 Type-C &amp; Micro USB Cable with 60W / 3A Fast Charging, 480 mbps High Data, PD Technology &amp; Quick Charge 3.0, Compatible with All Type-C &amp; Micro USB Devices (ABDC-10, Black)"/>
    <x v="3"/>
    <n v="199"/>
    <n v="499"/>
    <n v="0.6"/>
    <x v="2"/>
    <n v="602"/>
  </r>
  <r>
    <s v="B09CMP1SC8"/>
    <s v="Ambrane 2 in 1 Type-C &amp; Micro USB Cable with 60W / 3A Fast Charging, 480 mbps High Data, PD Technology &amp; Quick Charge 3.0, Compatible with All Type-C &amp; Micro USB Devices (ABDC-10, Black)"/>
    <x v="3"/>
    <n v="199"/>
    <n v="499"/>
    <n v="0.6"/>
    <x v="2"/>
    <n v="602"/>
  </r>
  <r>
    <s v="B08XMSKKMM"/>
    <s v="7SEVEN¬Æ Bluetooth Voice Command Remote for Xiaomi Redmi Mi Smart TV with Netflix &amp; Prime Video Hot Keys XMRM-00A"/>
    <x v="19"/>
    <n v="799"/>
    <n v="1999"/>
    <n v="0.6"/>
    <x v="8"/>
    <n v="576"/>
  </r>
  <r>
    <s v="B08BG4M4N7"/>
    <s v="PRUSHTI COVER AND BAGS, Protective Case for Airtel Xstream settop Box Remote Remote Control Pouch Cover Holder PU Leather Cover Holder(only Cover for Selling Purpose)"/>
    <x v="19"/>
    <n v="199"/>
    <n v="499"/>
    <n v="0.6"/>
    <x v="6"/>
    <n v="538"/>
  </r>
  <r>
    <s v="B09L8DSSFH"/>
    <s v="7SEVEN¬Æ Compatible for Samsung Smart 4K Ultra HD TV Monitor Remote Control Replacement of Original Samsung TV Remote for LED OLED UHD QLED and Suitable for 6 7 8 Series Samsung TV with Hot Keys BN59-01259E"/>
    <x v="19"/>
    <n v="399"/>
    <n v="999"/>
    <n v="0.6"/>
    <x v="11"/>
    <n v="493"/>
  </r>
  <r>
    <s v="B08S74GTBT"/>
    <s v="Zebronics Astra 10 Portable Wireless BT v5.0 Speaker, 10W RMS Power, 15* Hours Backup, 2.25&quot; Drive Size, up to 6.4&quot; Mobile Holder Support, Carry Handle, USB, mSD, AUX Input and FM Radio with Antenna"/>
    <x v="91"/>
    <n v="799"/>
    <n v="1999"/>
    <n v="0.6"/>
    <x v="5"/>
    <n v="418"/>
  </r>
  <r>
    <s v="B0BDZWMGZ1"/>
    <s v="Activa Easy Mix Nutri Mixer Grinder 500 Watt | Long Lasting Shock Proof ABS Body | Heavy Duty Motor With Nano - Grinding Technology"/>
    <x v="85"/>
    <n v="1199"/>
    <n v="2990"/>
    <n v="0.6"/>
    <x v="6"/>
    <n v="133"/>
  </r>
  <r>
    <s v="B09F6D21BY"/>
    <s v="7SEVEN Compatible LG TV Remote Suitable for LG Non Magic Smart tv Remote Control (Mouse &amp; Voice Non-Support) MR20GA Prime Video and Netflix Hotkeys"/>
    <x v="19"/>
    <n v="790"/>
    <n v="1999"/>
    <n v="0.6"/>
    <x v="18"/>
    <n v="103"/>
  </r>
  <r>
    <s v="B0BP18W8TM"/>
    <s v="Fire-Boltt Gladiator 1.96&quot; Biggest Display Smart Watch with Bluetooth Calling, Voice Assistant &amp;123 Sports Modes, 8 Unique UI Interactions, SpO2, 24/7 Heart Rate Tracking"/>
    <x v="1"/>
    <n v="3999"/>
    <n v="9999"/>
    <n v="0.6"/>
    <x v="7"/>
    <n v="73"/>
  </r>
  <r>
    <s v="B0BPBXNQQT"/>
    <s v="Room Heater Warmer Wall-Outlet 400 Watts Electric Handy Room Heater (Room Heaters Home for Bedroom, Reading Books, Work, bathrooms, Rooms, Offices, Home Offices,2022"/>
    <x v="100"/>
    <n v="799"/>
    <n v="1989"/>
    <n v="0.6"/>
    <x v="0"/>
    <n v="70"/>
  </r>
  <r>
    <s v="B09VH568H7"/>
    <s v="Amazon Brand - Solimo 3A Fast Charging Tough Type C USB Data Cable¬† ‚Äì 1 Meter"/>
    <x v="3"/>
    <n v="119"/>
    <n v="299"/>
    <n v="0.6"/>
    <x v="6"/>
    <n v="51"/>
  </r>
  <r>
    <s v="B09LV13JFB"/>
    <s v="LOHAYA Voice Assistant Remote Compatible for Airtel Xstream Set-Top Box Remote Control with Netflix Function (Black) (Non - Voice)"/>
    <x v="19"/>
    <n v="399"/>
    <n v="999"/>
    <n v="0.6"/>
    <x v="8"/>
    <n v="23"/>
  </r>
  <r>
    <s v="B0BMFD94VD"/>
    <s v="White Feather Portable Heat Sealer Mini Sealing Machine for Food Storage Vacuum Bag, Chip, Plastic, Snack Bags, Package Home Closer Storage Tool (Multicolor) Random Colour"/>
    <x v="101"/>
    <n v="199"/>
    <n v="499"/>
    <n v="0.6"/>
    <x v="8"/>
    <n v="12"/>
  </r>
  <r>
    <s v="B01N6LU1VF"/>
    <s v="SanDisk Ultra Dual 64 GB USB 3.0 OTG Pen Drive (Black)"/>
    <x v="64"/>
    <n v="579"/>
    <n v="1400"/>
    <n v="0.59"/>
    <x v="0"/>
    <n v="189104"/>
  </r>
  <r>
    <s v="B01D5H8LDM"/>
    <s v="AmazonBasics 3.5mm to 2-Male RCA Adapter Cable For Tablet, Smartphone (Black, 15 feet)"/>
    <x v="102"/>
    <n v="489"/>
    <n v="1200"/>
    <n v="0.59"/>
    <x v="7"/>
    <n v="69538"/>
  </r>
  <r>
    <s v="B009VCGPSY"/>
    <s v="HP X1000 Wired USB Mouse with 3 Handy Buttons, Fast-Moving Scroll Wheel and Optical Sensor works on most Surfaces (H2C21AA, Black/Grey)"/>
    <x v="76"/>
    <n v="269"/>
    <n v="649"/>
    <n v="0.59"/>
    <x v="0"/>
    <n v="54315"/>
  </r>
  <r>
    <s v="B075ZTJ9XR"/>
    <s v="AmazonBasics High-Speed Braided HDMI Cable - 3 Feet - Supports Ethernet, 3D, 4K and Audio Return (Black)"/>
    <x v="10"/>
    <n v="269"/>
    <n v="650"/>
    <n v="0.59"/>
    <x v="7"/>
    <n v="35877"/>
  </r>
  <r>
    <s v="B07RZZ1QSW"/>
    <s v="SLOVIC¬Æ Tripod Mount Adapter| Tripod Mobile Holder|Tripod Phone Mount(Made in India)| Smartphone Clip Clipper 360 Degree for Taking Magic Video Shots &amp; Pictures."/>
    <x v="22"/>
    <n v="326"/>
    <n v="799"/>
    <n v="0.59"/>
    <x v="7"/>
    <n v="10773"/>
  </r>
  <r>
    <s v="B097XJQZ8H"/>
    <s v="Cookwell Bullet Mixer Grinder (5 Jars, 3 Blades, Silver)"/>
    <x v="85"/>
    <n v="2464"/>
    <n v="6000"/>
    <n v="0.59"/>
    <x v="2"/>
    <n v="8866"/>
  </r>
  <r>
    <s v="B07CWDX49D"/>
    <s v="AmazonBasics Double Braided Nylon USB Type-C to Type-C 2.0 Cable, Charging Adapter, Smartphone 6 feet, Dark Grey"/>
    <x v="3"/>
    <n v="649"/>
    <n v="1600"/>
    <n v="0.59"/>
    <x v="0"/>
    <n v="5451"/>
  </r>
  <r>
    <s v="B01F7B2JCI"/>
    <s v="Dynore Stainless Steel Set of 4 Measuring Cup and 4 Measuring Spoon"/>
    <x v="98"/>
    <n v="184"/>
    <n v="450"/>
    <n v="0.59"/>
    <x v="1"/>
    <n v="4971"/>
  </r>
  <r>
    <s v="B01CS4A5V4"/>
    <s v="Monitor AC Stand/Heavy Duty Air Conditioner Outdoor Unit Mounting Bracket"/>
    <x v="103"/>
    <n v="699"/>
    <n v="1690"/>
    <n v="0.59"/>
    <x v="2"/>
    <n v="3524"/>
  </r>
  <r>
    <s v="B097R3XH9R"/>
    <s v="Bajaj New Shakti Neo 25L Vertical Storage Water Heater (Geyser 25 Litres) 4 Star BEE Rated Heater For Water Heating with Titanium Armour, Swirl Flow Technology, Glasslined Tank(White), 1 Yr Warranty"/>
    <x v="104"/>
    <n v="6299"/>
    <n v="15270"/>
    <n v="0.59"/>
    <x v="2"/>
    <n v="3233"/>
  </r>
  <r>
    <s v="B08WD18LJZ"/>
    <s v="TVARA LCD Writing Tablet 8.5 Inch E-Note Pad LCD Writing Tablet, Kids Drawing Pad 8.5 Inch Doodle Board, Toddler Boy and Girl Learning Gift for 3 4 5 6 Years Old, Black"/>
    <x v="16"/>
    <n v="249"/>
    <n v="600"/>
    <n v="0.59"/>
    <x v="4"/>
    <n v="1208"/>
  </r>
  <r>
    <s v="B08L7J3T31"/>
    <s v="Noir Aqua - 5pcs PP Spun Filter + 1 Spanner | for All Types of RO Water purifiers (5 Piece, White, 10 Inch, 5 Micron) - RO Spun Filter Cartridge Sponge Replacement Water Filter Candle"/>
    <x v="12"/>
    <n v="379"/>
    <n v="919"/>
    <n v="0.59"/>
    <x v="4"/>
    <n v="1090"/>
  </r>
  <r>
    <s v="B07RY2X9MP"/>
    <s v="AmazonBasics 10.2 Gbps High-Speed 4K HDMI Cable with Braided Cord (10-Foot, Dark Grey)"/>
    <x v="10"/>
    <n v="609"/>
    <n v="1500"/>
    <n v="0.59"/>
    <x v="12"/>
    <n v="1029"/>
  </r>
  <r>
    <s v="B07SYYVP69"/>
    <s v="iBELL SEK170BM Premium Electric Kettle, 1.7 Litre, Stainless Steel with Coating,1500W Auto Cut-Off, Silver with Black"/>
    <x v="99"/>
    <n v="809"/>
    <n v="1950"/>
    <n v="0.59"/>
    <x v="3"/>
    <n v="710"/>
  </r>
  <r>
    <s v="B07J9KXQCC"/>
    <s v="Libra Room Heater for Home, Room Heaters Home for Winter, Electric Heater with 2000 Watts Power as per IS Specification for Small to Medium Rooms - FH12 (Grey)"/>
    <x v="100"/>
    <n v="949"/>
    <n v="2299"/>
    <n v="0.59"/>
    <x v="11"/>
    <n v="550"/>
  </r>
  <r>
    <s v="B09L8DT7D6"/>
    <s v="Sony TV - Remote Compatible for Sony LED Remote Control Works with Sony LED TV by Trend Trail Speed tech &amp; Remote hi Remote &amp; REO India only"/>
    <x v="19"/>
    <n v="205"/>
    <n v="499"/>
    <n v="0.59"/>
    <x v="6"/>
    <n v="313"/>
  </r>
  <r>
    <s v="B0B5F3YZY4"/>
    <s v="Wayona 3in1 Nylon Braided 66W USB Fast Charging Cable with Type C, Lightening and Micro USB Port, Compatible with iPhone, iPad, Samsung Galaxy, OnePlus, Mi, Oppo, Vivo, iQOO, Xiaomi (1M, Black)"/>
    <x v="3"/>
    <n v="449"/>
    <n v="1099"/>
    <n v="0.59"/>
    <x v="4"/>
    <n v="242"/>
  </r>
  <r>
    <s v="B09HN7LD5L"/>
    <s v="PROLEGEND¬Æ PL-T002 Universal TV Stand Table Top for Most 22 to 65 inch LCD Flat Screen TV, VESA up to 800 by 400mm"/>
    <x v="41"/>
    <n v="1850"/>
    <n v="4500"/>
    <n v="0.59"/>
    <x v="4"/>
    <n v="184"/>
  </r>
  <r>
    <s v="B0BL11S5QK"/>
    <s v="iBELL Induction Cooktop, 2000W with Auto Shut Off and Overheat Protection, BIS Certified, Black"/>
    <x v="105"/>
    <n v="1601"/>
    <n v="3890"/>
    <n v="0.59"/>
    <x v="1"/>
    <n v="156"/>
  </r>
  <r>
    <s v="B09YHLPQYT"/>
    <s v="Shopoflux Silicone Remote Cover for Mi Smart TV and Mi TV Stick/MI Box S / 3S / MI 4X / 4A Smart LED TV (Black)"/>
    <x v="19"/>
    <n v="246"/>
    <n v="600"/>
    <n v="0.59"/>
    <x v="1"/>
    <n v="143"/>
  </r>
  <r>
    <s v="B0B9JZW1SQ"/>
    <s v="4 in 1 Handheld Electric Vegetable Cutter Set,Wireless Food Processor Electric Food Chopper for Garlic Chili Pepper Onion Ginger Celery Meat with Brush"/>
    <x v="106"/>
    <n v="498"/>
    <n v="1200"/>
    <n v="0.59"/>
    <x v="21"/>
    <n v="113"/>
  </r>
  <r>
    <s v="B0B467CCB9"/>
    <s v="Karbonn 80 cm (32 Inches) Millennium Series HD Ready LED TV KJW32NSHDF (Phantom Black) with Bezel-Less Design"/>
    <x v="87"/>
    <n v="6999"/>
    <n v="16990"/>
    <n v="0.59"/>
    <x v="6"/>
    <n v="110"/>
  </r>
  <r>
    <s v="B094JB13XL"/>
    <s v="Noise ColorFit Ultra Smart Watch with 1.75&quot; HD Display, Aluminium Alloy Body, 60 Sports Modes, Spo2, Lightweight, Stock Market Info, Calls &amp; SMS Reply (Space Blue)"/>
    <x v="1"/>
    <n v="2499"/>
    <n v="5999"/>
    <n v="0.57999999999999996"/>
    <x v="2"/>
    <n v="38879"/>
  </r>
  <r>
    <s v="B0756CLQWL"/>
    <s v="Redgear Pro Wireless Gamepad with 2.4GHz Wireless Technology, Integrated Dual Intensity Motor, Illuminated Keys for PC(Compatible with Windows 7/8/8.1/10 only)"/>
    <x v="107"/>
    <n v="1699"/>
    <n v="3999"/>
    <n v="0.57999999999999996"/>
    <x v="1"/>
    <n v="25488"/>
  </r>
  <r>
    <s v="B07T9FV9YP"/>
    <s v="Redgear Cloak Wired RGB Wired Over Ear Gaming Headphones with Mic for PC"/>
    <x v="31"/>
    <n v="749"/>
    <n v="1799"/>
    <n v="0.57999999999999996"/>
    <x v="4"/>
    <n v="13199"/>
  </r>
  <r>
    <s v="B002PD61Y4"/>
    <s v="D-Link DWA-131 300 Mbps Wireless Nano USB Adapter (Black)"/>
    <x v="32"/>
    <n v="507"/>
    <n v="1208"/>
    <n v="0.57999999999999996"/>
    <x v="2"/>
    <n v="8131"/>
  </r>
  <r>
    <s v="B002PD61Y4"/>
    <s v="D-Link DWA-131 300 Mbps Wireless Nano USB Adapter (Black)"/>
    <x v="32"/>
    <n v="507"/>
    <n v="1208"/>
    <n v="0.57999999999999996"/>
    <x v="2"/>
    <n v="8131"/>
  </r>
  <r>
    <s v="B097R45BH8"/>
    <s v="Bajaj New Shakti Neo 15L Vertical Storage Water Heater (Geyser 15 litres) 4 Star BEE Rated Heater For Water Heating with Titanium Armour, Swirl Flow Technology, Glasslined Tank (White), 1 Yr Warranty"/>
    <x v="104"/>
    <n v="5499"/>
    <n v="13150"/>
    <n v="0.57999999999999996"/>
    <x v="1"/>
    <n v="6398"/>
  </r>
  <r>
    <s v="B07R99NBVB"/>
    <s v="Gizga Essentials Cable Organiser, Cord Management System for PC, TV, Home Theater, Speaker &amp; Cables, Reusable Cable Organizer for Desk, WFH Accessories, Organizer Tape Roll, Reusable Cable Ties Strap"/>
    <x v="108"/>
    <n v="249"/>
    <n v="599"/>
    <n v="0.57999999999999996"/>
    <x v="12"/>
    <n v="5985"/>
  </r>
  <r>
    <s v="B09NC2TY11"/>
    <s v="Noise ColorFit Ultra Buzz Bluetooth Calling Smart Watch with 1.75&quot; HD Display, 320x385 px Resolution, 100 Sports Modes, Stock Market Info Smartwatch for Men &amp; Women (Olive Green)"/>
    <x v="1"/>
    <n v="2499"/>
    <n v="5999"/>
    <n v="0.57999999999999996"/>
    <x v="2"/>
    <n v="5852"/>
  </r>
  <r>
    <s v="B07CWNJLPC"/>
    <s v="AmazonBasics Double Braided Nylon USB Type-C to Type-C 2.0 Cable Smartphone (Dark Grey, 3 feet)"/>
    <x v="3"/>
    <n v="499"/>
    <n v="1200"/>
    <n v="0.57999999999999996"/>
    <x v="0"/>
    <n v="5451"/>
  </r>
  <r>
    <s v="B08H673XKN"/>
    <s v="Morphy Richards Icon Superb 750W Mixer Grinder, 4 Jars, Silver and Black"/>
    <x v="85"/>
    <n v="3249"/>
    <n v="7795"/>
    <n v="0.57999999999999996"/>
    <x v="1"/>
    <n v="4664"/>
  </r>
  <r>
    <s v="B08TGG316Z"/>
    <s v="10k 8k 4k HDMI Cable, Certified 48Gbps 1ms Ultra High Speed HDMI 2.1 Cable 4k 120Hz 144Hz 2k 165Hz 8k 60Hz Dynamic HDR ARC eARC DTS:X Compatible for Mac Gaming PC Soundbar TV Monitor Laptop PS5 4 Xbox"/>
    <x v="10"/>
    <n v="999"/>
    <n v="2399"/>
    <n v="0.57999999999999996"/>
    <x v="13"/>
    <n v="3664"/>
  </r>
  <r>
    <s v="B09NL4DCXK"/>
    <s v="Flix (Beetel) Bolt 2.4 12W Dual USB Smart Charger, Made in India, Bis Certified, Fast Charging Power Adaptor with 1 Meter USB to Type C Cable for Cellular Phones (White)(Xwc-64D)"/>
    <x v="21"/>
    <n v="249"/>
    <n v="599"/>
    <n v="0.57999999999999996"/>
    <x v="3"/>
    <n v="2147"/>
  </r>
  <r>
    <s v="B09MT94QLL"/>
    <s v="Havells Glaze 74W Pearl Ivory Gold Ceiling Fan, Sweep: 1200 Mm"/>
    <x v="109"/>
    <n v="1999"/>
    <n v="4775"/>
    <n v="0.57999999999999996"/>
    <x v="1"/>
    <n v="1353"/>
  </r>
  <r>
    <s v="B0B5GF6DQD"/>
    <s v="Noise Agile 2 Buzz Bluetooth Calling Smart Watch with 1.28&quot; TFT Display,Dual Button,in-Built Mic &amp; Speaker,AI Voice Assistant, Health Suite,in-Built Games, 100 Watch Faces-(Jet Black)"/>
    <x v="1"/>
    <n v="2499"/>
    <n v="5999"/>
    <n v="0.57999999999999996"/>
    <x v="5"/>
    <n v="828"/>
  </r>
  <r>
    <s v="B081B1JL35"/>
    <s v="CSI INTERNATIONAL¬Æ Instant Water Geyser, Water Heater, Portable Water Heater, Geyser Made of First Class ABS Plastic 3KW (Red)"/>
    <x v="57"/>
    <n v="1049"/>
    <n v="2499"/>
    <n v="0.57999999999999996"/>
    <x v="5"/>
    <n v="638"/>
  </r>
  <r>
    <s v="B0B2DJDCPX"/>
    <s v="SWAPKART Fast Charging Cable and Data Sync USB Cable Compatible for iPhone 6/6S/7/7+/8/8+/10/11, 12, 13 Pro max iPad Air/Mini, iPod and iOS Devices (White)"/>
    <x v="3"/>
    <n v="209"/>
    <n v="499"/>
    <n v="0.57999999999999996"/>
    <x v="3"/>
    <n v="536"/>
  </r>
  <r>
    <s v="B0B2DJDCPX"/>
    <s v="SWAPKART Fast Charging Cable and Data Sync USB Cable Compatible for iPhone 6/6S/7/7+/8/8+/10/11, 12, 13 Pro max iPad Air/Mini, iPod and iOS Devices (White)"/>
    <x v="3"/>
    <n v="209"/>
    <n v="499"/>
    <n v="0.57999999999999996"/>
    <x v="3"/>
    <n v="536"/>
  </r>
  <r>
    <s v="B08DCVRW98"/>
    <s v="SoniVision SA-D10 SA-D100 SA-D40 Home Theater Systems Remote Compatible with Sony RM-ANU156"/>
    <x v="19"/>
    <n v="209"/>
    <n v="499"/>
    <n v="0.57999999999999996"/>
    <x v="4"/>
    <n v="479"/>
  </r>
  <r>
    <s v="B0836JGZ74"/>
    <s v="CSI INTERNATIONAL¬Æ Instant Water Geyser, Water Heater, Portable Water Heater, Geyser Made of First Class ABS Plastic 3KW (White)"/>
    <x v="57"/>
    <n v="1049"/>
    <n v="2499"/>
    <n v="0.57999999999999996"/>
    <x v="11"/>
    <n v="328"/>
  </r>
  <r>
    <s v="B0B8ZM9RVV"/>
    <s v="Zuvexa Egg Boiler Poacher Automatic Off Steaming, Cooking, Boiling Double Layer 14 Egg Boiler (Multicolor)‚Ä¶"/>
    <x v="56"/>
    <n v="419"/>
    <n v="999"/>
    <n v="0.57999999999999996"/>
    <x v="7"/>
    <n v="227"/>
  </r>
  <r>
    <s v="B0B3DV7S9B"/>
    <s v="EN LIGNE Adjustable Cell Phone Stand, Foldable Portable Phone Stand Phone Holder for Desk, Desktop Tablet Stand Compatible with Mobile Phone/iPad/Tablet (Black)"/>
    <x v="15"/>
    <n v="209"/>
    <n v="499"/>
    <n v="0.57999999999999996"/>
    <x v="11"/>
    <n v="104"/>
  </r>
  <r>
    <s v="B07VSG5SXZ"/>
    <s v="ZEBRONICS HAA2021 HDMI version 2.1 cable with 8K @ 60Hz, 4K @ 120Hz, eARC &amp; CEC support, 3D compatible, 2 meters length, 48Gbps max and Gold-plated connectors"/>
    <x v="10"/>
    <n v="637"/>
    <n v="1499"/>
    <n v="0.57999999999999996"/>
    <x v="2"/>
    <n v="24"/>
  </r>
  <r>
    <s v="B0BNLFQDG2"/>
    <s v="Longway Blaze 2 Rod Quartz Room Heater (White, Gray, 800 watts)"/>
    <x v="100"/>
    <n v="929"/>
    <n v="2199"/>
    <n v="0.57999999999999996"/>
    <x v="5"/>
    <n v="4"/>
  </r>
  <r>
    <s v="B08JQN8DGZ"/>
    <s v="boAt Airdopes 121v2 in-Ear True Wireless Earbuds with Upto 14 Hours Playback, 8MM Drivers, Battery Indicators, Lightweight Earbuds &amp; Multifunction Controls (Active Black, with Mic)"/>
    <x v="13"/>
    <n v="1299"/>
    <n v="2990"/>
    <n v="0.56999999999999995"/>
    <x v="6"/>
    <n v="180998"/>
  </r>
  <r>
    <s v="B08HDH26JX"/>
    <s v="boAt Deuce USB 300 2 in 1 Type-C &amp; Micro USB Stress Resistant, Sturdy Cable with 3A Fast Charging &amp; 480mbps Data Transmission, 10000+ Bends Lifespan and Extended 1.5m Length(Mercurial Black)"/>
    <x v="3"/>
    <n v="299"/>
    <n v="699"/>
    <n v="0.56999999999999995"/>
    <x v="1"/>
    <n v="94363"/>
  </r>
  <r>
    <s v="B07L8KNP5F"/>
    <s v="ZEBRONICS Zeb-Thunder Bluetooth Wireless Over Ear Headphone FM, mSD, 9 hrs Playback with Mic (Black)"/>
    <x v="61"/>
    <n v="599"/>
    <n v="1399"/>
    <n v="0.56999999999999995"/>
    <x v="6"/>
    <n v="60026"/>
  </r>
  <r>
    <s v="B09BNXQ6BR"/>
    <s v="Noise ColorFit Ultra SE Smart Watch with 1.75&quot;(4.3cm) HD Display, Aluminium Alloy Body, 60 Sports Modes, Spo2, Lightweight, Stock Market Info, Calls &amp; SMS Reply (Vintage Brown)"/>
    <x v="1"/>
    <n v="2799"/>
    <n v="6499"/>
    <n v="0.56999999999999995"/>
    <x v="2"/>
    <n v="38879"/>
  </r>
  <r>
    <s v="B084PJSSQ1"/>
    <s v="SanDisk Ultra Dual Drive Luxe USB Type C Flash Drive (Silver, 128 GB, 5Y - SDDDC4-128G-I35)"/>
    <x v="64"/>
    <n v="1299"/>
    <n v="3000"/>
    <n v="0.56999999999999995"/>
    <x v="0"/>
    <n v="23022"/>
  </r>
  <r>
    <s v="B098R25TGC"/>
    <s v="Noise Buds VS201 V2 in-Ear Truly Wireless Earbuds with Dual Equalizer | with Mic | Total 14-Hour Playtime | Full Touch Control | IPX5 Water Resistance and Bluetooth v5.1 (Olive Green)"/>
    <x v="13"/>
    <n v="1299"/>
    <n v="2999"/>
    <n v="0.56999999999999995"/>
    <x v="6"/>
    <n v="14629"/>
  </r>
  <r>
    <s v="B07QCWY5XV"/>
    <s v="Mobilife Bluetooth Extendable Selfie Stick with Tripod Stand and Wireless Remote,3-in-1 Multifunctional Selfie Stick Tripod for iPhone Samsung Mi Realme Oppo Vivo Google More,Black"/>
    <x v="23"/>
    <n v="599"/>
    <n v="1399"/>
    <n v="0.56999999999999995"/>
    <x v="2"/>
    <n v="14560"/>
  </r>
  <r>
    <s v="B01D5H90L4"/>
    <s v="AmazonBasics - High-Speed Male to Female HDMI Extension Cable - 6 Feet"/>
    <x v="10"/>
    <n v="299"/>
    <n v="700"/>
    <n v="0.56999999999999995"/>
    <x v="7"/>
    <n v="8714"/>
  </r>
  <r>
    <s v="B09TMZ1MF8"/>
    <s v="Western Digital WD Green SATA 240GB Internal SSD Solid State Drive - SATA 6Gb/s 2.5 inches - WDS240G3G0A"/>
    <x v="110"/>
    <n v="1709"/>
    <n v="4000"/>
    <n v="0.56999999999999995"/>
    <x v="7"/>
    <n v="3029"/>
  </r>
  <r>
    <s v="B00GE55L22"/>
    <s v="Storite USB 3.0 Cable A to Micro B high Speed Upto 5 Gbps Data Transfer Cable for Portable External Hard Drive - (20cm), Black"/>
    <x v="3"/>
    <n v="299"/>
    <n v="699"/>
    <n v="0.56999999999999995"/>
    <x v="2"/>
    <n v="2957"/>
  </r>
  <r>
    <s v="B0BP89YBC1"/>
    <s v="Campfire Spring Chef Prolix Instant Portable Water Heater Geyser 1Ltr. for Use Home Stainless Steel Baking Rack | Restaurant | Office | Labs | Clinics | Saloon | with Installation Kit (With MCB)"/>
    <x v="57"/>
    <n v="1499"/>
    <n v="3500"/>
    <n v="0.56999999999999995"/>
    <x v="20"/>
    <n v="2591"/>
  </r>
  <r>
    <s v="B07WKBD37W"/>
    <s v="ESnipe Mart Worldwide Travel Adapter with Build in Dual USB Charger Ports with 125V 6A, 250V Protected Electrical Plug for Laptops, Cameras (White)"/>
    <x v="111"/>
    <n v="425"/>
    <n v="999"/>
    <n v="0.56999999999999995"/>
    <x v="4"/>
    <n v="2581"/>
  </r>
  <r>
    <s v="B09NNHFSSF"/>
    <s v="CP PLUS 2MP Full HD Smart Wi-fi CCTV Security Camera | 360¬∞ with Pan Tilt | Two Way Talk | Cloud Monitor | Motion Detect | Night Vision | Supports SD Card (Up to 128 GB) | Alexa &amp; Ok Google | CP-E21A"/>
    <x v="63"/>
    <n v="1999"/>
    <n v="4700"/>
    <n v="0.56999999999999995"/>
    <x v="6"/>
    <n v="1880"/>
  </r>
  <r>
    <s v="B00GGGOYEU"/>
    <s v="Storite USB 2.0 A to Mini 5 pin B Cable for External HDDS/Camera/Card Readers (150cm - 1.5M)"/>
    <x v="3"/>
    <n v="299"/>
    <n v="699"/>
    <n v="0.56999999999999995"/>
    <x v="3"/>
    <n v="1454"/>
  </r>
  <r>
    <s v="B08YK7BBD2"/>
    <s v="Nirdambhay Mini Bag Sealer, 2 in 1 Heat Sealer and Cutter Handheld Sealing Machine Portable Bag Resealer Sealer for Plastic Bags Food Storage Snack Fresh Bag Sealer (Including 2 AA Battery)"/>
    <x v="101"/>
    <n v="429"/>
    <n v="999"/>
    <n v="0.56999999999999995"/>
    <x v="18"/>
    <n v="617"/>
  </r>
  <r>
    <s v="B08498H13H"/>
    <s v="HP GK320 Wired Full Size RGB Backlight Mechanical Gaming Keyboard, 4 LED Indicators, Mechanical Switches, Double Injection Key Caps, and Windows Lock Key(4QN01AA)"/>
    <x v="112"/>
    <n v="1519"/>
    <n v="3499"/>
    <n v="0.56999999999999995"/>
    <x v="0"/>
    <n v="408"/>
  </r>
  <r>
    <s v="B09J2QCKKM"/>
    <s v="Havells Zella Flap Auto Immersion Rod 1500 Watts"/>
    <x v="113"/>
    <n v="1499"/>
    <n v="3500"/>
    <n v="0.56999999999999995"/>
    <x v="2"/>
    <n v="303"/>
  </r>
  <r>
    <s v="B09H39KTTB"/>
    <s v="Remote Compatible for Samsung LED/LCD Remote Control Works with Samsung LED/LCD TV by Trend Trail"/>
    <x v="19"/>
    <n v="213"/>
    <n v="499"/>
    <n v="0.56999999999999995"/>
    <x v="5"/>
    <n v="246"/>
  </r>
  <r>
    <s v="B0B8CB7MHW"/>
    <s v="KNOWZA Electric Handheld Milk Wand Mixer Frother for Latte Coffee Hot Milk, Milk Frother for Coffee, Egg Beater, Hand Blender, Coffee Beater (BLACK COFFEE BEATER)"/>
    <x v="51"/>
    <n v="426"/>
    <n v="999"/>
    <n v="0.56999999999999995"/>
    <x v="2"/>
    <n v="222"/>
  </r>
  <r>
    <s v="B09FHHTL8L"/>
    <s v="Empty Mist Trigger Plastic Spray Bottle for Multi use 200ml Pack of 2"/>
    <x v="114"/>
    <n v="85"/>
    <n v="199"/>
    <n v="0.56999999999999995"/>
    <x v="2"/>
    <n v="212"/>
  </r>
  <r>
    <s v="B09JN37WBX"/>
    <s v="Lint Remover Woolen Clothes Lint Extractor Battery Lint Removing Machine Bhur Remover"/>
    <x v="28"/>
    <n v="319"/>
    <n v="749"/>
    <n v="0.56999999999999995"/>
    <x v="13"/>
    <n v="124"/>
  </r>
  <r>
    <s v="B08RZ12GKR"/>
    <s v="Tata Sky Digital TV HD Setup Box Remote"/>
    <x v="19"/>
    <n v="215"/>
    <n v="499"/>
    <n v="0.56999999999999995"/>
    <x v="9"/>
    <n v="121"/>
  </r>
  <r>
    <s v="B005FYNT3G"/>
    <s v="SanDisk Cruzer Blade 32GB USB Flash Drive"/>
    <x v="64"/>
    <n v="289"/>
    <n v="650"/>
    <n v="0.56000000000000005"/>
    <x v="0"/>
    <n v="253105"/>
  </r>
  <r>
    <s v="B01EZ0X3L8"/>
    <s v="SanDisk Ultra 64 GB USB Pen Drives (SDDDC2-064G-I35, Black, Silver)"/>
    <x v="64"/>
    <n v="729"/>
    <n v="1650"/>
    <n v="0.56000000000000005"/>
    <x v="0"/>
    <n v="82356"/>
  </r>
  <r>
    <s v="B07TR5HSR9"/>
    <s v="MemeHo¬Æ Smart Standard Multi-Purpose Laptop Table with Dock Stand/Study Table/Bed Table/Foldable and Portable/Ergonomic &amp; Rounded Edges/Non-Slip Legs/Engineered Wood with Cup Holder (Black)"/>
    <x v="17"/>
    <n v="656"/>
    <n v="1499"/>
    <n v="0.56000000000000005"/>
    <x v="0"/>
    <n v="25903"/>
  </r>
  <r>
    <s v="B097R2V1W8"/>
    <s v="Bajaj Splendora 3 Litre 3KW IWH Instant Water Heater (Geyser), White"/>
    <x v="57"/>
    <n v="2599"/>
    <n v="5890"/>
    <n v="0.56000000000000005"/>
    <x v="2"/>
    <n v="21783"/>
  </r>
  <r>
    <s v="B00EYW1U68"/>
    <s v="TP-Link TL-WA855RE 300 Mbps Wi-Fi Range Extender (White)"/>
    <x v="70"/>
    <n v="1599"/>
    <n v="3599"/>
    <n v="0.56000000000000005"/>
    <x v="1"/>
    <n v="16182"/>
  </r>
  <r>
    <s v="B07JPX9CR7"/>
    <s v="Dell WM118 Wireless Mouse, 2.4 Ghz with USB Nano Receiver, Optical Tracking, 12-Months Battery Life, Ambidextrous, Pc/Mac/Laptop - Black."/>
    <x v="76"/>
    <n v="569"/>
    <n v="1299"/>
    <n v="0.56000000000000005"/>
    <x v="7"/>
    <n v="9275"/>
  </r>
  <r>
    <s v="B07QDSN9V6"/>
    <s v="INALSA Electric Kettle 1.5 Litre with Stainless Steel Body - Absa|Auto Shut Off &amp; Boil Dry Protection Safety Features| Cordless Base &amp; Cord Winder|Hot Water Kettle |Water Heater Jug"/>
    <x v="99"/>
    <n v="699"/>
    <n v="1595"/>
    <n v="0.56000000000000005"/>
    <x v="2"/>
    <n v="8090"/>
  </r>
  <r>
    <s v="B08CDKQ8T6"/>
    <s v="Portronics Konnect L 1.2Mtr, Fast Charging 3A Micro USB Cable with Charge &amp; Sync Function (Grey)"/>
    <x v="3"/>
    <n v="154"/>
    <n v="349"/>
    <n v="0.56000000000000005"/>
    <x v="0"/>
    <n v="7064"/>
  </r>
  <r>
    <s v="B08CDKQ8T6"/>
    <s v="Portronics Konnect L 1.2Mtr, Fast Charging 3A Micro USB Cable with Charge &amp; Sync Function (Grey)"/>
    <x v="3"/>
    <n v="154"/>
    <n v="349"/>
    <n v="0.56000000000000005"/>
    <x v="0"/>
    <n v="7064"/>
  </r>
  <r>
    <s v="B07NTKGW45"/>
    <s v="SaleOn‚Ñ¢ Portable Storage Organizer Bag for Earphone USB Cable Power Bank Mobile Charger Digital Gadget Hard Disk, Water Resistance Material - Dark Grey"/>
    <x v="68"/>
    <n v="397"/>
    <n v="899"/>
    <n v="0.56000000000000005"/>
    <x v="4"/>
    <n v="3025"/>
  </r>
  <r>
    <s v="B0BM9H2NY9"/>
    <s v="Multifunctional 2 in 1 Electric Egg Boiling Steamer Egg Frying Pan Egg Boiler Electric Automatic Off with Egg Boiler Machine Non-Stick Electric Egg Frying Pan-Tiger Woods (Multy)"/>
    <x v="56"/>
    <n v="699"/>
    <n v="1599"/>
    <n v="0.56000000000000005"/>
    <x v="20"/>
    <n v="2300"/>
  </r>
  <r>
    <s v="B0B5GJRTHB"/>
    <s v="Wecool Moonwalk M1 ENC True Wireless in Ear Earbuds with Mic, Titanium Drivers for Rich Bass Experience, 40+ Hours Play Time, Type C Fast Charging, Low Latency, BT 5.3, IPX5, Deep Bass (Black)"/>
    <x v="13"/>
    <n v="889"/>
    <n v="1999"/>
    <n v="0.56000000000000005"/>
    <x v="1"/>
    <n v="2284"/>
  </r>
  <r>
    <s v="B0BM4KTNL1"/>
    <s v="FIGMENT Handheld Milk Frother Rechargeable, 3-Speed Electric Frother for Coffee with 2 Whisks and Coffee Decoration Tool, Coffee Frother Mixer, CRESCENT ENTERPRISES VRW0.50BK (A1)"/>
    <x v="51"/>
    <n v="699"/>
    <n v="1599"/>
    <n v="0.56000000000000005"/>
    <x v="20"/>
    <n v="1729"/>
  </r>
  <r>
    <s v="B097ZQTDVZ"/>
    <s v="7SEVEN¬Æ TCL Remote Control Smart TV RC802V Remote Compatible for TCL TV Remote Original 55EP680 40A325 49S6500 55P8S 55P8 50P8 65P8 40S6500 43S6500FS 49S6800FS 49S6800 49S6510FS(Without Voice Function/Google Assistant and Non-Bluetooth remote)"/>
    <x v="19"/>
    <n v="399"/>
    <n v="899"/>
    <n v="0.56000000000000005"/>
    <x v="16"/>
    <n v="431"/>
  </r>
  <r>
    <s v="B09B125CFJ"/>
    <s v="7SEVEN¬Æ Compatible for Mi tv Remote Control Original Suitable with Smart Android 4K LED Non Voice Command Xiaomi Redmi Remote of 4A Model 32 43 55 65 inches"/>
    <x v="19"/>
    <n v="349"/>
    <n v="799"/>
    <n v="0.56000000000000005"/>
    <x v="11"/>
    <n v="323"/>
  </r>
  <r>
    <s v="B08RWCZ6SY"/>
    <s v="7SEVEN¬Æ Compatible for Sony Bravia LCD LED UHD OLED QLED 4K Ultra HD TV remote control with YouTube and NETFLIX Hotkeys. Universal Replacement for Original Sony Smart Android tv Remote Control"/>
    <x v="19"/>
    <n v="399"/>
    <n v="899"/>
    <n v="0.56000000000000005"/>
    <x v="3"/>
    <n v="254"/>
  </r>
  <r>
    <s v="B09VGKFM7Y"/>
    <s v="Amazon Basics 2 Amp USB Wall Charger &amp; Micro USB Cable (White)"/>
    <x v="21"/>
    <n v="219"/>
    <n v="499"/>
    <n v="0.56000000000000005"/>
    <x v="7"/>
    <n v="14"/>
  </r>
  <r>
    <s v="B07W6VWZ8C"/>
    <s v="Infinity (JBL Fuze Pint, Wireless Ultra Portable Mini Speaker with Mic, Deep Bass, Dual Equalizer, Bluetooth 5.0 with Voice Assistant Support for Mobiles (Black)"/>
    <x v="91"/>
    <n v="899"/>
    <n v="1999"/>
    <n v="0.55000000000000004"/>
    <x v="2"/>
    <n v="30469"/>
  </r>
  <r>
    <s v="B01J8S6X2I"/>
    <s v="AmazonBasics 6 Feet DisplayPort to DisplayPort Cable - (Not HDMI Cable) (Gold)"/>
    <x v="115"/>
    <n v="499"/>
    <n v="1100"/>
    <n v="0.55000000000000004"/>
    <x v="7"/>
    <n v="25177"/>
  </r>
  <r>
    <s v="B01C8P29N0"/>
    <s v="Bajaj DX-6 1000W Dry Iron with Advance Soleplate and Anti-bacterial German Coating Technology, White"/>
    <x v="116"/>
    <n v="625"/>
    <n v="1400"/>
    <n v="0.55000000000000004"/>
    <x v="1"/>
    <n v="23316"/>
  </r>
  <r>
    <s v="B08CF3D7QR"/>
    <s v="Portronics Konnect L POR-1081 Fast Charging 3A Type-C Cable 1.2Meter with Charge &amp; Sync Function for All Type-C Devices (Grey)"/>
    <x v="3"/>
    <n v="154"/>
    <n v="339"/>
    <n v="0.55000000000000004"/>
    <x v="0"/>
    <n v="13391"/>
  </r>
  <r>
    <s v="B08CF3D7QR"/>
    <s v="Portronics Konnect L POR-1081 Fast Charging 3A Type-C Cable 1.2Meter with Charge &amp; Sync Function for All Type-C Devices (Grey)"/>
    <x v="3"/>
    <n v="154"/>
    <n v="339"/>
    <n v="0.55000000000000004"/>
    <x v="0"/>
    <n v="13391"/>
  </r>
  <r>
    <s v="B08CF3D7QR"/>
    <s v="Portronics Konnect L POR-1081 Fast Charging 3A Type-C Cable 1.2Meter with Charge &amp; Sync Function for All Type-C Devices (Grey)"/>
    <x v="3"/>
    <n v="154"/>
    <n v="339"/>
    <n v="0.55000000000000004"/>
    <x v="0"/>
    <n v="13391"/>
  </r>
  <r>
    <s v="B07Z1YVP72"/>
    <s v="AirCase Protective Laptop Bag Sleeve fits Upto 15.6&quot; Laptop/ MacBook, Wrinkle Free, Padded, Waterproof Light Neoprene case Cover Pouch, for Men &amp; Women, Black- 6 Months Warranty"/>
    <x v="24"/>
    <n v="449"/>
    <n v="999"/>
    <n v="0.55000000000000004"/>
    <x v="0"/>
    <n v="11330"/>
  </r>
  <r>
    <s v="B07Z1X6VFC"/>
    <s v="AirCase Protective Laptop Bag Sleeve fits Upto 13.3&quot; Laptop/ MacBook, Wrinkle Free, Padded, Waterproof Light Neoprene case Cover Pouch, for Men &amp; Women, Black- 6 Months Warranty"/>
    <x v="24"/>
    <n v="449"/>
    <n v="999"/>
    <n v="0.55000000000000004"/>
    <x v="7"/>
    <n v="9940"/>
  </r>
  <r>
    <s v="B07Z1Z77ZZ"/>
    <s v="AirCase Protective Laptop Bag Sleeve fits Upto 14.1&quot; Laptop/ MacBook, Wrinkle Free, Padded, Waterproof Light Neoprene case Cover Pouch, for Men &amp; Women, Black- 6 Months Warranty"/>
    <x v="24"/>
    <n v="449"/>
    <n v="999"/>
    <n v="0.55000000000000004"/>
    <x v="0"/>
    <n v="9701"/>
  </r>
  <r>
    <s v="B07J2NGB69"/>
    <s v="Lenovo 400 Wireless Mouse, 1200DPI Optical Sensor, 2.4GHz Wireless Nano USB, 3-Button (Left,Right,Scroll) Upto 8M Left/Right &amp; 100K Scroll clicks &amp; 1yr Battery, Ambidextrous, Ergonomic GY50R91293"/>
    <x v="76"/>
    <n v="629"/>
    <n v="1390"/>
    <n v="0.55000000000000004"/>
    <x v="7"/>
    <n v="6301"/>
  </r>
  <r>
    <s v="B07DJ5KYDZ"/>
    <s v="Lenovo GX20L29764 65W Laptop Adapter/Charger with Power Cord for Select Models of Lenovo (Round pin) (Black)"/>
    <x v="14"/>
    <n v="1249"/>
    <n v="2796"/>
    <n v="0.55000000000000004"/>
    <x v="7"/>
    <n v="4598"/>
  </r>
  <r>
    <s v="B0B217Z5VK"/>
    <s v="Noise Buds VS402 Truly Wireless in Ear Earbuds, 35-Hours of Playtime, Instacharge, Quad Mic with ENC, Hyper Sync, Low Latency, 10mm Driver, Bluetooth v5.3 and Breathing LED Lights (Neon Black)"/>
    <x v="13"/>
    <n v="1799"/>
    <n v="3999"/>
    <n v="0.55000000000000004"/>
    <x v="3"/>
    <n v="3517"/>
  </r>
  <r>
    <s v="B07T4D9FNY"/>
    <s v="iBELL SEK15L Premium 1.5 Litre Stainless Steel Electric Kettle,1500W Auto Cut-Off Feature,Silver with Black"/>
    <x v="99"/>
    <n v="664"/>
    <n v="1490"/>
    <n v="0.55000000000000004"/>
    <x v="4"/>
    <n v="2198"/>
  </r>
  <r>
    <s v="B09XX51X2G"/>
    <s v="STRIFF Laptop Tabletop Stand, Fold-Up, Adjustable, Ventilated, Portable Holder for Desk, Aluminum Foldable Laptop Ergonomic Compatibility with up to 15.6-inch Laptop, All Mac, Tab, and Mobile (Silver)"/>
    <x v="17"/>
    <n v="449"/>
    <n v="999"/>
    <n v="0.55000000000000004"/>
    <x v="4"/>
    <n v="2102"/>
  </r>
  <r>
    <s v="B08WKCTFF3"/>
    <s v="ZEBRONICS Aluminium Alloy Laptop Stand, Compatible with 9-15.6 inch Laptops, 7 Angles Adjustable, Anti Slip Silicon Rubber Pads, Foldable, Velvet Pouch Inside, Zeb-NS2000 (Dark Grey)"/>
    <x v="17"/>
    <n v="899"/>
    <n v="1999"/>
    <n v="0.55000000000000004"/>
    <x v="7"/>
    <n v="1667"/>
  </r>
  <r>
    <s v="B09YLXYP7Y"/>
    <s v="Ambrane 60W / 3A Fast Charging Output Cable with Type-C to USB for Mobile, Neckband, True Wireless Earphone Charging, 480mbps Data Sync Speed, 1m Length (ACT - AZ10, Black)"/>
    <x v="3"/>
    <n v="179"/>
    <n v="399"/>
    <n v="0.55000000000000004"/>
    <x v="4"/>
    <n v="1423"/>
  </r>
  <r>
    <s v="B09YLX91QR"/>
    <s v="Ambrane 60W / 3A Fast Charging Output Cable with Type-C to USB for Mobile, Neckband, True Wireless Earphone Charging, 480mbps Data Sync Speed, 1m Length (ACT - AZ10, White)"/>
    <x v="3"/>
    <n v="179"/>
    <n v="399"/>
    <n v="0.55000000000000004"/>
    <x v="4"/>
    <n v="1423"/>
  </r>
  <r>
    <s v="B09YLXYP7Y"/>
    <s v="Ambrane 60W / 3A Fast Charging Output Cable with Type-C to USB for Mobile, Neckband, True Wireless Earphone Charging, 480mbps Data Sync Speed, 1m Length (ACT - AZ10, Black)"/>
    <x v="3"/>
    <n v="179"/>
    <n v="399"/>
    <n v="0.55000000000000004"/>
    <x v="4"/>
    <n v="1423"/>
  </r>
  <r>
    <s v="B09YLXYP7Y"/>
    <s v="Ambrane 60W / 3A Fast Charging Output Cable with Type-C to USB for Mobile, Neckband, True Wireless Earphone Charging, 480mbps Data Sync Speed, 1m Length (ACT - AZ10, Black)"/>
    <x v="3"/>
    <n v="179"/>
    <n v="399"/>
    <n v="0.55000000000000004"/>
    <x v="4"/>
    <n v="1423"/>
  </r>
  <r>
    <s v="B08C7TYHPB"/>
    <s v="iBELL Castor CTEK15L Premium 1.5 Litre Stainless Steel Electric Kettle,1500W Auto Cut-Off Feature,Silver"/>
    <x v="42"/>
    <n v="664"/>
    <n v="1490"/>
    <n v="0.55000000000000004"/>
    <x v="2"/>
    <n v="925"/>
  </r>
  <r>
    <s v="B0BK1K598K"/>
    <s v="AGARO LR2007 Lint Remover, Rechargeable, for Woolen Sweaters, Blankets, Jackets, Burr Remover, Pill Remover From Carpets, Curtains"/>
    <x v="28"/>
    <n v="678"/>
    <n v="1499"/>
    <n v="0.55000000000000004"/>
    <x v="1"/>
    <n v="900"/>
  </r>
  <r>
    <s v="B09LH32678"/>
    <s v="JIALTO Mini Waffle Maker 4 Inch- 350 Watts: Stainless Steel Non-Stick Electric Iron Machine for Individual Belgian Waffles, Pan Cakes, Paninis or Other Snacks - Aqua blue"/>
    <x v="117"/>
    <n v="899"/>
    <n v="1999"/>
    <n v="0.55000000000000004"/>
    <x v="4"/>
    <n v="832"/>
  </r>
  <r>
    <s v="B08XMG618K"/>
    <s v="Time Office Scanner Replacement Cable for Startek FM220U (Type C) Ivory"/>
    <x v="3"/>
    <n v="225"/>
    <n v="499"/>
    <n v="0.55000000000000004"/>
    <x v="2"/>
    <n v="789"/>
  </r>
  <r>
    <s v="B08HDCWDXD"/>
    <s v="Eureka Forbes Active Clean 700 Watts Powerful Suction &amp; Blower Vacuum Cleaner with Washable HEPA Filter &amp; 6 Accessories,1 Year Warranty,Compact,Light Weight &amp; Easy to use (Red &amp; Black)"/>
    <x v="118"/>
    <n v="3179"/>
    <n v="6999"/>
    <n v="0.55000000000000004"/>
    <x v="4"/>
    <n v="743"/>
  </r>
  <r>
    <s v="B09MTLG4TP"/>
    <s v="SAIELLIN Electric Lint Remover for Clothes Fabric Shaver Lint Shaver for Woolen Clothes Blanket Jackets Stainless Steel Blades, Clothes and Furniture Lint Roller for Fabrics Portable Lint Shavers (White Orange)"/>
    <x v="28"/>
    <n v="453"/>
    <n v="999"/>
    <n v="0.55000000000000004"/>
    <x v="0"/>
    <n v="610"/>
  </r>
  <r>
    <s v="B09XRBJ94N"/>
    <s v="iBELL SM1301 3-in-1 Sandwich Maker with Detachable Plates for Toast / Waffle / Grill , 750 Watt (Black)"/>
    <x v="67"/>
    <n v="2092"/>
    <n v="4600"/>
    <n v="0.55000000000000004"/>
    <x v="0"/>
    <n v="562"/>
  </r>
  <r>
    <s v="B09G2VTHQM"/>
    <s v="AGARO Classic Portable Yogurt Maker, 1.2L Capacity, Electric, Automatic, Grey and White, Medium (33603)"/>
    <x v="119"/>
    <n v="587"/>
    <n v="1295"/>
    <n v="0.55000000000000004"/>
    <x v="2"/>
    <n v="557"/>
  </r>
  <r>
    <s v="B0B935YNR7"/>
    <s v="KENT Electric Chopper-B for Kitchen 250 Watt | Chop, Mince, Puree, Whisk, 400 ml Capacity | Stainless Steel Double Chopping Blades | Transparent Chopping Bowl | Anti-Skid | One Touch Operation | Black"/>
    <x v="106"/>
    <n v="1349"/>
    <n v="2999"/>
    <n v="0.55000000000000004"/>
    <x v="6"/>
    <n v="441"/>
  </r>
  <r>
    <s v="B09LV1CMGH"/>
    <s v="Lifelong LLFH921 Regalia 2000 W Fan Heater, 3 Air Settings, Room Heater with Overheating Protection, 1 Year Warranty ( White, (ISI Certified, Ideal for small to medium room/area)"/>
    <x v="69"/>
    <n v="899"/>
    <n v="2000"/>
    <n v="0.55000000000000004"/>
    <x v="11"/>
    <n v="291"/>
  </r>
  <r>
    <s v="B0B9BXKBC7"/>
    <s v="WeCool S5 Long Selfie Stick, with Large Reinforced Tripod Stand up to 61 Inch / 156 Cms, Ultra Long Multi Function Bluetooth Selfie Stick with 1/4 Screw Compatible with Gopro, Camera, and Ring Light"/>
    <x v="23"/>
    <n v="1799"/>
    <n v="3999"/>
    <n v="0.55000000000000004"/>
    <x v="13"/>
    <n v="245"/>
  </r>
  <r>
    <s v="B0B9BXKBC7"/>
    <s v="WeCool S5 Long Selfie Stick, with Large Reinforced Tripod Stand up to 61 Inch / 156 Cms, Ultra Long Multi Function Bluetooth Selfie Stick with 1/4 Screw Compatible with Gopro, Camera, and Ring Light"/>
    <x v="23"/>
    <n v="1799"/>
    <n v="3999"/>
    <n v="0.55000000000000004"/>
    <x v="13"/>
    <n v="245"/>
  </r>
  <r>
    <s v="B09NNZ1GF7"/>
    <s v="Lint Remover For Clothes With 1 Year Warranty Fabric Shaver Lint Shaver for Woolen Clothes Blanket Jackets Stainless Steel Blades,Bedding, Clothes and Furniture Best Remover for Fabrics Portable Lint Shavers (White Orange)"/>
    <x v="28"/>
    <n v="445"/>
    <n v="999"/>
    <n v="0.55000000000000004"/>
    <x v="0"/>
    <n v="229"/>
  </r>
  <r>
    <s v="B0BDG6QDYD"/>
    <s v="Activa Heat-Max 2000 Watts Room Heater (White color ) with ABS body"/>
    <x v="69"/>
    <n v="899"/>
    <n v="1990"/>
    <n v="0.55000000000000004"/>
    <x v="2"/>
    <n v="185"/>
  </r>
  <r>
    <s v="B0B8XNPQPN"/>
    <s v="Pigeon Healthifry Digital Air Fryer, 360¬∞ High Speed Air Circulation Technology 1200 W with Non-Stick 4.2 L Basket - Green"/>
    <x v="46"/>
    <n v="3599"/>
    <n v="7950"/>
    <n v="0.55000000000000004"/>
    <x v="1"/>
    <n v="136"/>
  </r>
  <r>
    <s v="B0BJYSCWFQ"/>
    <s v="Kitchengenix's Mini Waffle Maker 4 Inch- 350 Watts: Stainless Steel Non-Stick Electric Iron Machine for Individual Belgian Waffles, Pan Cakes, Paninis or Other Snacks (Red)"/>
    <x v="117"/>
    <n v="899"/>
    <n v="1999"/>
    <n v="0.55000000000000004"/>
    <x v="1"/>
    <n v="39"/>
  </r>
  <r>
    <s v="B0BFBNXS94"/>
    <s v="Personal Size Blender, Portable Blender, Battery Powered USB Blender, with Four Blades, Mini Blender Travel Bottle for Juice, Shakes, and Smoothies (Pink)"/>
    <x v="51"/>
    <n v="669"/>
    <n v="1499"/>
    <n v="0.55000000000000004"/>
    <x v="22"/>
    <n v="13"/>
  </r>
  <r>
    <s v="B01DF26V7A"/>
    <s v="JBL C100SI Wired In Ear Headphones with Mic, JBL Pure Bass Sound, One Button Multi-function Remote, Premium Metallic Finish, Angled Buds for Comfort fit (Red)"/>
    <x v="13"/>
    <n v="599"/>
    <n v="1299"/>
    <n v="0.54"/>
    <x v="2"/>
    <n v="192589"/>
  </r>
  <r>
    <s v="B0088TKTY2"/>
    <s v="TP-LINK WiFi Dongle 300 Mbps Mini Wireless Network USB Wi-Fi Adapter for PC Desktop Laptop(Supports Windows 11/10/8.1/8/7/XP, Mac OS 10.9-10.15 and Linux, WPS, Soft AP Mode, USB 2.0) (TL-WN823N),Black"/>
    <x v="32"/>
    <n v="649"/>
    <n v="1399"/>
    <n v="0.54"/>
    <x v="1"/>
    <n v="179691"/>
  </r>
  <r>
    <s v="B082T6GVG9"/>
    <s v="AmazonBasics New Release ABS USB-A to Lightning Cable Cord, Fast Charging MFi Certified Charger for Apple iPhone, iPad Tablet (3-Ft, White)"/>
    <x v="3"/>
    <n v="689"/>
    <n v="1500"/>
    <n v="0.54"/>
    <x v="1"/>
    <n v="42301"/>
  </r>
  <r>
    <s v="B08HF4W2CT"/>
    <s v="URBN 20000 mAh lithium_polymer Power Bank with 12 Watt Fast Charging, Camo"/>
    <x v="82"/>
    <n v="1599"/>
    <n v="3499"/>
    <n v="0.54"/>
    <x v="4"/>
    <n v="36384"/>
  </r>
  <r>
    <s v="B01HJI0FS2"/>
    <s v="Dell MS116 1000Dpi USB Wired Optical Mouse, Led Tracking, Scrolling Wheel, Plug and Play."/>
    <x v="76"/>
    <n v="299"/>
    <n v="650"/>
    <n v="0.54"/>
    <x v="12"/>
    <n v="33176"/>
  </r>
  <r>
    <s v="B0B2DD66GS"/>
    <s v="SanDisk Extreme microSD UHS I Card 128GB for 4K Video on Smartphones,Action Cams 190MB/s Read,90MB/s Write"/>
    <x v="33"/>
    <n v="1329"/>
    <n v="2900"/>
    <n v="0.54"/>
    <x v="12"/>
    <n v="19624"/>
  </r>
  <r>
    <s v="B09T3KB6JZ"/>
    <s v="TCL 100 cm (40 inches) Full HD Certified Android R Smart LED TV 40S6505 (Black)"/>
    <x v="81"/>
    <n v="18990"/>
    <n v="40990"/>
    <n v="0.54"/>
    <x v="1"/>
    <n v="6659"/>
  </r>
  <r>
    <s v="B0162LYSFS"/>
    <s v="boAt LTG 500 Apple MFI Certified for iPhone, iPad and iPod 2Mtr Data Cable(Metallic Silver)"/>
    <x v="3"/>
    <n v="799"/>
    <n v="1749"/>
    <n v="0.54"/>
    <x v="2"/>
    <n v="5626"/>
  </r>
  <r>
    <s v="B09GYBZPHF"/>
    <s v="Lifelong LLMG93 500 Watt Duos Mixer Grinder, 2 Stainless Steel Jar (Liquidizing and Chutney Jar)| ABS Body, Stainless Steel Blades, 3 Speed Options with Whip (1 Year Warranty, Black)"/>
    <x v="85"/>
    <n v="1149"/>
    <n v="2499"/>
    <n v="0.54"/>
    <x v="6"/>
    <n v="4383"/>
  </r>
  <r>
    <s v="B07NCKMXVZ"/>
    <s v="StyleHouse Lint Remover for Woolen Clothes, Electric Lint Remover, Best Lint Shaver for Clothes"/>
    <x v="28"/>
    <n v="455"/>
    <n v="999"/>
    <n v="0.54"/>
    <x v="2"/>
    <n v="3578"/>
  </r>
  <r>
    <s v="B079Y6JZC8"/>
    <s v="ZEBRONICS Zeb-Comfort Wired USB Mouse, 3-Button, 1000 DPI Optical Sensor, Plug &amp; Play, for Windows/Mac, Black"/>
    <x v="76"/>
    <n v="139"/>
    <n v="299"/>
    <n v="0.54"/>
    <x v="6"/>
    <n v="3044"/>
  </r>
  <r>
    <s v="B01N90RZ4M"/>
    <s v="Tata Sky Universal Remote"/>
    <x v="19"/>
    <n v="230"/>
    <n v="499"/>
    <n v="0.54"/>
    <x v="5"/>
    <n v="2960"/>
  </r>
  <r>
    <s v="B08L879JSN"/>
    <s v="Acer EK220Q 21.5 Inch (54.61 cm) Full HD (1920x1080) VA Panel LCD Monitor with LED Back Light I 250 Nits I HDMI, VGA Ports I Eye Care Features Like Bluelight Shield, Flickerless &amp; Comfy View (Black)"/>
    <x v="120"/>
    <n v="6299"/>
    <n v="13750"/>
    <n v="0.54"/>
    <x v="1"/>
    <n v="2014"/>
  </r>
  <r>
    <s v="B0B12K5BPM"/>
    <s v="ZEBRONICS Zeb-Astra 20 Wireless BT v5.0 Portable Speaker with 10W RMS Output, TWS, 10H Backup Approx, Built in Rechargeable Battery FM Radio, AUX, mSD, USB, Call Function and Dual 52mm Drivers Multi"/>
    <x v="59"/>
    <n v="1049"/>
    <n v="2299"/>
    <n v="0.54"/>
    <x v="3"/>
    <n v="1779"/>
  </r>
  <r>
    <s v="B07B5XJ572"/>
    <s v="iBELL MPK120L Premium Stainless Steel Multi Purpose Kettle/Cooker with Inner Pot 1.2 Litre (Silver)"/>
    <x v="99"/>
    <n v="1456"/>
    <n v="3190"/>
    <n v="0.54"/>
    <x v="2"/>
    <n v="1776"/>
  </r>
  <r>
    <s v="B09X76VL5L"/>
    <s v="boAt Airdopes 191G True Wireless Earbuds with ENx‚Ñ¢ Tech Equipped Quad Mics, Beast‚Ñ¢ Mode(Low Latency- 65ms) for Gaming, 2x6mm Dual Drivers, 30H Playtime, IPX5, IWP‚Ñ¢, Appealing Case LEDs(Sport Blue)"/>
    <x v="13"/>
    <n v="1599"/>
    <n v="3490"/>
    <n v="0.54"/>
    <x v="5"/>
    <n v="676"/>
  </r>
  <r>
    <s v="B095K14P86"/>
    <s v="Saiyam Stainless Steel Espresso Maker Stovetop Coffee Percolator Italian Coffee Maker Moka Pot (4 Cup - 200 ml, Silver)"/>
    <x v="121"/>
    <n v="599"/>
    <n v="1299"/>
    <n v="0.54"/>
    <x v="1"/>
    <n v="590"/>
  </r>
  <r>
    <s v="B09P8M18QM"/>
    <s v="7SEVEN¬Æ Compatible with Fire Tv Stick Remote with Voice Command Feature Suitable for Second Generation Amazon Fire Tv Stick Remote Only - Pairing Must"/>
    <x v="19"/>
    <n v="1369"/>
    <n v="2999"/>
    <n v="0.54"/>
    <x v="8"/>
    <n v="227"/>
  </r>
  <r>
    <s v="B0BB3CBFBM"/>
    <s v="VU 138 cm (55 inches) Premium Series 4K Ultra HD Smart IPS LED TV 55UT (Black)"/>
    <x v="81"/>
    <n v="29990"/>
    <n v="65000"/>
    <n v="0.54"/>
    <x v="2"/>
    <n v="211"/>
  </r>
  <r>
    <s v="B09X5HD5T1"/>
    <s v="Ikea Little Loved Corner PRODUKT Milk-frother, Coffee/Tea Frother, Handheld Milk Wand Mixer Frother, Black"/>
    <x v="122"/>
    <n v="229"/>
    <n v="499"/>
    <n v="0.54"/>
    <x v="9"/>
    <n v="185"/>
  </r>
  <r>
    <s v="B09VPH38JS"/>
    <s v="SaleOn Instant Coal Heater 500W Charcoal Burner Electric Stove Hot Plate - Mix Colors - Pack of 1 - Only Charcoal Heater"/>
    <x v="105"/>
    <n v="697"/>
    <n v="1499"/>
    <n v="0.54"/>
    <x v="6"/>
    <n v="144"/>
  </r>
  <r>
    <s v="B0BGPN4GGH"/>
    <s v="Lifelong LLQH925 Dyno Quartz Heater 2 Power settings Tip Over Cut-off Switch 800 Watt Silent operation Power Indicator 2 Rod Room Heater (1 Year Warranty, Grey)"/>
    <x v="100"/>
    <n v="1099"/>
    <n v="2400"/>
    <n v="0.54"/>
    <x v="6"/>
    <n v="4"/>
  </r>
  <r>
    <s v="B01FSYQ2A4"/>
    <s v="boAt Rockerz 400 Bluetooth On Ear Headphones With Mic With Upto 8 Hours Playback &amp; Soft Padded Ear Cushions(Grey/Green)"/>
    <x v="61"/>
    <n v="1399"/>
    <n v="2990"/>
    <n v="0.53"/>
    <x v="2"/>
    <n v="97175"/>
  </r>
  <r>
    <s v="B01FSYQ2A4"/>
    <s v="boAt Rockerz 400 Bluetooth On Ear Headphones With Mic With Upto 8 Hours Playback &amp; Soft Padded Ear Cushions(Grey/Green)"/>
    <x v="61"/>
    <n v="1399"/>
    <n v="2990"/>
    <n v="0.53"/>
    <x v="2"/>
    <n v="97174"/>
  </r>
  <r>
    <s v="B08HDJ86NZ"/>
    <s v="boAt Deuce USB 300 2 in 1 Type-C &amp; Micro USB Stress Resistant, Tangle-Free, Sturdy Cable with 3A Fast Charging &amp; 480mbps Data Transmission, 10000+ Bends Lifespan and Extended 1.5m Length(Martian Red)"/>
    <x v="3"/>
    <n v="329"/>
    <n v="699"/>
    <n v="0.53"/>
    <x v="1"/>
    <n v="94364"/>
  </r>
  <r>
    <s v="B08HDJ86NZ"/>
    <s v="boAt Deuce USB 300 2 in 1 Type-C &amp; Micro USB Stress Resistant, Tangle-Free, Sturdy Cable with 3A Fast Charging &amp; 480mbps Data Transmission, 10000+ Bends Lifespan and Extended 1.5m Length(Martian Red)"/>
    <x v="3"/>
    <n v="329"/>
    <n v="699"/>
    <n v="0.53"/>
    <x v="1"/>
    <n v="94364"/>
  </r>
  <r>
    <s v="B08HDJ86NZ"/>
    <s v="boAt Deuce USB 300 2 in 1 Type-C &amp; Micro USB Stress Resistant, Tangle-Free, Sturdy Cable with 3A Fast Charging &amp; 480mbps Data Transmission, 10000+ Bends Lifespan and Extended 1.5m Length(Martian Red)"/>
    <x v="3"/>
    <n v="329"/>
    <n v="699"/>
    <n v="0.53"/>
    <x v="1"/>
    <n v="94363"/>
  </r>
  <r>
    <s v="B015OW3M1W"/>
    <s v="AmazonBasics 6-Feet DisplayPort (not USB port) to HDMI Cable Black"/>
    <x v="10"/>
    <n v="799"/>
    <n v="1700"/>
    <n v="0.53"/>
    <x v="2"/>
    <n v="28638"/>
  </r>
  <r>
    <s v="B08SCCG9D4"/>
    <s v="JBL Commercial CSLM20B Auxiliary Omnidirectional Lavalier Microphone with Battery for Content Creation, Voiceover/Dubbing, Recording (Black,Small)"/>
    <x v="97"/>
    <n v="949"/>
    <n v="2000"/>
    <n v="0.53"/>
    <x v="3"/>
    <n v="14969"/>
  </r>
  <r>
    <s v="B07XLCFSSN"/>
    <s v="Amazonbasics Nylon Braided Usb-C To Lightning Cable, Fast Charging Mfi Certified Smartphone, Iphone Charger (6-Foot, Dark Grey)"/>
    <x v="3"/>
    <n v="899"/>
    <n v="1900"/>
    <n v="0.53"/>
    <x v="7"/>
    <n v="13552"/>
  </r>
  <r>
    <s v="B0B8SRZ5SV"/>
    <s v="AmazonBasics USB C to Lightning Aluminum with Nylon Braided MFi Certified Charging Cable (Grey, 1.2 meter)"/>
    <x v="3"/>
    <n v="949"/>
    <n v="1999"/>
    <n v="0.53"/>
    <x v="7"/>
    <n v="13552"/>
  </r>
  <r>
    <s v="B0B8SSC5D9"/>
    <s v="AmazonBasics USB C to Lightning Aluminum with Nylon Braided MFi Certified Charging Cable (Grey, 1.8 meter)"/>
    <x v="3"/>
    <n v="949"/>
    <n v="1999"/>
    <n v="0.53"/>
    <x v="7"/>
    <n v="13552"/>
  </r>
  <r>
    <s v="B07XLCFSSN"/>
    <s v="Amazonbasics Nylon Braided Usb-C To Lightning Cable, Fast Charging Mfi Certified Smartphone, Iphone Charger (6-Foot, Dark Grey)"/>
    <x v="3"/>
    <n v="899"/>
    <n v="1900"/>
    <n v="0.53"/>
    <x v="7"/>
    <n v="13552"/>
  </r>
  <r>
    <s v="B07XLCFSSN"/>
    <s v="Amazonbasics Nylon Braided Usb-C To Lightning Cable, Fast Charging Mfi Certified Smartphone, Iphone Charger (6-Foot, Dark Grey)"/>
    <x v="3"/>
    <n v="899"/>
    <n v="1900"/>
    <n v="0.53"/>
    <x v="7"/>
    <n v="13552"/>
  </r>
  <r>
    <s v="B082T6GVLJ"/>
    <s v="Amazon Basics New Release Nylon USB-A to Lightning Cable Cord, Fast Charging MFi Certified Charger for Apple iPhone, iPad (3-Ft, Rose Gold)"/>
    <x v="3"/>
    <n v="849"/>
    <n v="1809"/>
    <n v="0.53"/>
    <x v="0"/>
    <n v="6547"/>
  </r>
  <r>
    <s v="B08PZ6HZLT"/>
    <s v="VW 80 cm (32 inches) HD Ready Android Smart LED TV VW32PRO (Black)"/>
    <x v="81"/>
    <n v="8999"/>
    <n v="18999"/>
    <n v="0.53"/>
    <x v="4"/>
    <n v="6347"/>
  </r>
  <r>
    <s v="B08J4PL1Z3"/>
    <s v="RPM Euro Games Laptop/PC Controller Wired for Windows - 7, 8, 8.1, 10 and XP, Ps3(Upgraded with XYAB Buttons)"/>
    <x v="107"/>
    <n v="699"/>
    <n v="1490"/>
    <n v="0.53"/>
    <x v="4"/>
    <n v="5736"/>
  </r>
  <r>
    <s v="B0B19VJXQZ"/>
    <s v="ECOVACS DEEBOT N8 2-in-1 Robotic Vacuum Cleaner, 2022 New Launch, Most Powerful Suction, Covers 2000+ Sq. Ft in One Charge, Advanced dToF Technology with OZMO Mopping (DEEBOT N8) - White"/>
    <x v="123"/>
    <n v="27900"/>
    <n v="59900"/>
    <n v="0.53"/>
    <x v="7"/>
    <n v="5298"/>
  </r>
  <r>
    <s v="B08WLY8V9S"/>
    <s v="Tukzer Gel Mouse Pad Wrist Rest Memory-Foam Ergonomic Mousepad| Cushion Wrist Support &amp; Pain Relief| Suitable for Gaming, Computer, Laptop, Home &amp; Office Non-Slip Rubber Base (Blue)"/>
    <x v="11"/>
    <n v="425"/>
    <n v="899"/>
    <n v="0.53"/>
    <x v="12"/>
    <n v="4219"/>
  </r>
  <r>
    <s v="B07BKSSDR2"/>
    <s v="Dr Trust Electronic Kitchen Digital Scale Weighing Machine (Blue)"/>
    <x v="124"/>
    <n v="899"/>
    <n v="1900"/>
    <n v="0.53"/>
    <x v="4"/>
    <n v="3663"/>
  </r>
  <r>
    <s v="B08XNL93PL"/>
    <s v="Portronics Ruffpad 15 Re-Writable LCD Screen 38.1cm (15-inch) Writing Pad for Drawing, Playing, Handwriting Gifts for Kids &amp; Adults (Grey)"/>
    <x v="125"/>
    <n v="1399"/>
    <n v="2999"/>
    <n v="0.53"/>
    <x v="0"/>
    <n v="3530"/>
  </r>
  <r>
    <s v="B01M5F614J"/>
    <s v="Morphy Richards OFR Room Heater, 09 Fin 2000 Watts Oil Filled Room Heater , ISI Approved (OFR 9 Grey)"/>
    <x v="126"/>
    <n v="6549"/>
    <n v="13999"/>
    <n v="0.53"/>
    <x v="4"/>
    <n v="2961"/>
  </r>
  <r>
    <s v="B08J7VCT12"/>
    <s v="KENT 16068 Zoom Vacuum Cleaner for Home and Car 130 W | Cordless, Hoseless, Rechargeable HEPA Filters Vacuum Cleaner with Cyclonic Technology | Bagless Design and Multi Nozzle Operation | Blue"/>
    <x v="118"/>
    <n v="6999"/>
    <n v="14999"/>
    <n v="0.53"/>
    <x v="2"/>
    <n v="1728"/>
  </r>
  <r>
    <s v="B09KPXTZXN"/>
    <s v="Rico Japanese Technology Rechargeable Wireless Electric Chopper with Replacement Warranty - Stainless Steel Blades, One Touch Operation, 10 Seconds Chopping, Mincing Vegetable, Meat - 250 ML, 30 Watts"/>
    <x v="106"/>
    <n v="949"/>
    <n v="1999"/>
    <n v="0.53"/>
    <x v="4"/>
    <n v="1679"/>
  </r>
  <r>
    <s v="B07HK53XM4"/>
    <s v="Bulfyss Plastic Sticky Lint Roller Hair Remover Cleaner Set of 5 Rolls 150 Sheets, 30 Sheets Each roll Lint Roller Remover for Clothes, Furniture, Carpet, Dog Fur, Sweater, Dust &amp; Dirt"/>
    <x v="28"/>
    <n v="279"/>
    <n v="599"/>
    <n v="0.53"/>
    <x v="9"/>
    <n v="1367"/>
  </r>
  <r>
    <s v="B099K9ZX65"/>
    <s v="Hisense 108 cm (43 inches) 4K Ultra HD Smart Certified Android LED TV 43A6GE (Black)"/>
    <x v="81"/>
    <n v="20990"/>
    <n v="44990"/>
    <n v="0.53"/>
    <x v="2"/>
    <n v="1259"/>
  </r>
  <r>
    <s v="B07Y1RCCW5"/>
    <s v="ZIGMA WinoteK WinoteK Sun Instant Water Geyser, Water Heater, Portable Water Heater, Geysers Made of First Class ABS Plastic, automatic Reset Model, AE10-3 W (Yellow)"/>
    <x v="57"/>
    <n v="1190"/>
    <n v="2550"/>
    <n v="0.53"/>
    <x v="6"/>
    <n v="1181"/>
  </r>
  <r>
    <s v="B09Y358DZQ"/>
    <s v="Pigeon Zest Mixer Grinder 3 Speed Control 750 Watt Powerful Copper Motor with 3 Stainless Steel Jars for Dry Grinding, Wet Grinding and Making Chutney and 3 Polycarbonate lids - Blue"/>
    <x v="85"/>
    <n v="2033"/>
    <n v="4295"/>
    <n v="0.53"/>
    <x v="16"/>
    <n v="422"/>
  </r>
  <r>
    <s v="B0B466C3G4"/>
    <s v="Karbonn 80 cm (32 inches) Millenium Bezel-Less Series HD Ready Smart LED TV KJW32SKHD (Phantom Black)"/>
    <x v="81"/>
    <n v="8990"/>
    <n v="18990"/>
    <n v="0.53"/>
    <x v="3"/>
    <n v="350"/>
  </r>
  <r>
    <s v="B0B9RZ4G4W"/>
    <s v="Amazon Basics 300 W Hand Blender with Stainless Steel Stem for Hot/Cold Blending and In-Built Cord Hook, ISI-Marked, Black"/>
    <x v="51"/>
    <n v="799"/>
    <n v="1699"/>
    <n v="0.53"/>
    <x v="4"/>
    <n v="97"/>
  </r>
  <r>
    <s v="B0856HNMR7"/>
    <s v="boAt Rockerz 370 On Ear Bluetooth Headphones with Upto 12 Hours Playtime, Cozy Padded Earcups and Bluetooth v5.0, with Mic (Buoyant Black)"/>
    <x v="61"/>
    <n v="1199"/>
    <n v="2499"/>
    <n v="0.52"/>
    <x v="4"/>
    <n v="33584"/>
  </r>
  <r>
    <s v="B082T6GXS5"/>
    <s v="AmazonBasics New Release Nylon USB-A to Lightning Cable Cord, MFi Certified Charger for Apple iPhone, iPad, Silver, 6-Ft"/>
    <x v="3"/>
    <n v="999"/>
    <n v="2100"/>
    <n v="0.52"/>
    <x v="12"/>
    <n v="5492"/>
  </r>
  <r>
    <s v="B0971DWFDT"/>
    <s v="Portronics CarPower Mini Car Charger with Dual Output, Fast Charging (Type C PD 18W + QC 3.0A) Compatible with All Smartphones(Black)"/>
    <x v="52"/>
    <n v="337"/>
    <n v="699"/>
    <n v="0.52"/>
    <x v="1"/>
    <n v="4969"/>
  </r>
  <r>
    <s v="B08FD2VSD9"/>
    <s v="TCL 108 cm (43 inches) 4K Ultra HD Certified Android Smart LED TV 43P615 (Black)"/>
    <x v="81"/>
    <n v="24990"/>
    <n v="51990"/>
    <n v="0.52"/>
    <x v="1"/>
    <n v="2951"/>
  </r>
  <r>
    <s v="B08XLR6DSB"/>
    <s v="akiara - Makes life easy Electric Handy Sewing/Stitch Handheld Cordless Portable White Sewing Machine for Home Tailoring, Hand Machine | Mini Silai | White Hand Machine with Adapter"/>
    <x v="127"/>
    <n v="721"/>
    <n v="1499"/>
    <n v="0.52"/>
    <x v="15"/>
    <n v="2449"/>
  </r>
  <r>
    <s v="B09ZK6THRR"/>
    <s v="Croma 1100 W Dry Iron with Weilburger Dual Soleplate Coating (CRSHAH702SIR11, White)"/>
    <x v="116"/>
    <n v="479"/>
    <n v="1000"/>
    <n v="0.52"/>
    <x v="1"/>
    <n v="1559"/>
  </r>
  <r>
    <s v="B08CHKQ8D4"/>
    <s v="Wayona Type C to Lightning MFI Certified 20W Fast charging Nylon Braided USB C Cable for iPhone 14, 14 Pro, 14 Pro Max, 14 Plus, 13, 13 Pro, 13 Pro Max, 13 Mini, 12, 12 Pro, 11, 11 Pro Max iPhone 12 Mini, X, 8 (2M, Grey)"/>
    <x v="3"/>
    <n v="719"/>
    <n v="1499"/>
    <n v="0.52"/>
    <x v="2"/>
    <n v="1045"/>
  </r>
  <r>
    <s v="B09HV71RL1"/>
    <s v="Wayona Type C to Lightning MFI Certified 20W Fast charging Nylon Braided USB C Cable for iPhone 14 Pro, 14 Pro Max, 14, 14 Plus, 13, 13 Pro, 13 Pro Max, 13 Mini, 12, 12 Pro, 11, 11 Pro Max, iPhone 12 Mini (2M, Black)"/>
    <x v="3"/>
    <n v="719"/>
    <n v="1499"/>
    <n v="0.52"/>
    <x v="2"/>
    <n v="1045"/>
  </r>
  <r>
    <s v="B08SKZ2RMG"/>
    <s v="Demokrazy New Nova Lint Cum Fuzz Remover for All Woolens Sweaters, Blankets, Jackets Remover Pill Remover from Carpets, Curtains (Pack of 1)"/>
    <x v="28"/>
    <n v="475"/>
    <n v="999"/>
    <n v="0.52"/>
    <x v="2"/>
    <n v="1021"/>
  </r>
  <r>
    <s v="B09N3BFP4M"/>
    <s v="Bajaj New Shakti Neo Plus 15 Litre 4 Star Rated Storage Water Heater (Geyser) with Multiple Safety System, White"/>
    <x v="104"/>
    <n v="5499"/>
    <n v="11500"/>
    <n v="0.52"/>
    <x v="3"/>
    <n v="959"/>
  </r>
  <r>
    <s v="B0BHYLCL19"/>
    <s v="AVNISH Tap Water Purifier Filter Faucet 6 Layer Carbon Activated Dust Chlorine Remover Water Softener for Drinking Cartridge Alkaline Taps for Kitchen Sink Bathroom Wash Basin (6-Layer Filtration)"/>
    <x v="12"/>
    <n v="193"/>
    <n v="399"/>
    <n v="0.52"/>
    <x v="11"/>
    <n v="37"/>
  </r>
  <r>
    <s v="B08QW937WV"/>
    <s v="Homeistic Applience‚Ñ¢ Instant Electric Water Heater Faucet Tap For Kitchen And Bathroom Sink Digital Water Heating Tap with Shower Head ABS Body- Shock Proof (Pack Of 1. White)"/>
    <x v="57"/>
    <n v="1448"/>
    <n v="2999"/>
    <n v="0.52"/>
    <x v="12"/>
    <n v="19"/>
  </r>
  <r>
    <s v="B0BNDD9TN6"/>
    <s v="WANBO X1 Pro (Upgraded) | Native 1080P Full HD | Android 9 | Projector for Home | LED Cinema | 350ANSI | 3900 lumens | WiFi Bluetooth | HDMI ARC | Dolby DTS | 4D Keystone Correction (Global Version)"/>
    <x v="128"/>
    <n v="13990"/>
    <n v="28900"/>
    <n v="0.52"/>
    <x v="12"/>
    <n v="7"/>
  </r>
  <r>
    <s v="B073BRXPZX"/>
    <s v="Lenovo 300 Wired Plug &amp; Play USB Mouse, High Resolution 1600 DPI Optical Sensor, 3-Button Design with clickable Scroll Wheel, Ambidextrous, Ergonomic Mouse for Comfortable All-Day Grip (GX30M39704)"/>
    <x v="76"/>
    <n v="289"/>
    <n v="590"/>
    <n v="0.51"/>
    <x v="7"/>
    <n v="25886"/>
  </r>
  <r>
    <s v="B09BN2NPBD"/>
    <s v="DIGITEK¬Æ (DRL-14C) Professional (31cm) Dual Temperature LED Ring Light with Tripod Stand &amp; Mini Tripod for YouTube, Photo-Shoot, Video Shoot, Live Stream, Makeup, Vlogging &amp; More"/>
    <x v="129"/>
    <n v="1699"/>
    <n v="3495"/>
    <n v="0.51"/>
    <x v="2"/>
    <n v="14371"/>
  </r>
  <r>
    <s v="B0B3X2BY3M"/>
    <s v="Crompton Gracee 5-L Instant Water Heater (Geyser)"/>
    <x v="57"/>
    <n v="3599"/>
    <n v="7299"/>
    <n v="0.51"/>
    <x v="4"/>
    <n v="10324"/>
  </r>
  <r>
    <s v="B07L1N3TJX"/>
    <s v="Artis AR-45W-MG2 45 Watts MG2 Laptop Adapter/Charger Compatible with MB Air 13‚Äù &amp; MB Air 11‚Äù (14.5 V, 3.1 A) Connector: MG2 (T Tip Connector)"/>
    <x v="14"/>
    <n v="1699"/>
    <n v="3499"/>
    <n v="0.51"/>
    <x v="11"/>
    <n v="7689"/>
  </r>
  <r>
    <s v="B087JWLZ2K"/>
    <s v="AmazonBasics 108 cm (43 inches) 4K Ultra HD Smart LED Fire TV AB43U20PS (Black)"/>
    <x v="81"/>
    <n v="24499"/>
    <n v="50000"/>
    <n v="0.51"/>
    <x v="3"/>
    <n v="3518"/>
  </r>
  <r>
    <s v="B08GM5S4CQ"/>
    <s v="Havells Instanio 10 Litre Storage Water Heater with Flexi Pipe and Free installation (White Blue)"/>
    <x v="104"/>
    <n v="6990"/>
    <n v="14290"/>
    <n v="0.51"/>
    <x v="7"/>
    <n v="1771"/>
  </r>
  <r>
    <s v="B07Q4NJQC5"/>
    <s v="Ionix Jewellery Scale | Weight Scale | Digital Weight Machine | weight machine for gold | Electronic weighing machines for Jewellery 0.01G to 200G Small Weight Machine for Shop - Silver"/>
    <x v="5"/>
    <n v="295"/>
    <n v="599"/>
    <n v="0.51"/>
    <x v="4"/>
    <n v="1644"/>
  </r>
  <r>
    <s v="B0BCKJJN8R"/>
    <s v="Hindware Atlantic Xceed 5L 3kW Instant Water Heater with Copper Heating Element and High Grade Stainless Steel Tank"/>
    <x v="57"/>
    <n v="3599"/>
    <n v="7290"/>
    <n v="0.51"/>
    <x v="3"/>
    <n v="942"/>
  </r>
  <r>
    <s v="B0B4KPCBSH"/>
    <s v="IKEA Frother for Milk"/>
    <x v="130"/>
    <n v="244"/>
    <n v="499"/>
    <n v="0.51"/>
    <x v="8"/>
    <n v="478"/>
  </r>
  <r>
    <s v="B09C6HWG18"/>
    <s v="Duracell Type C To Type C 5A (100W) Braided Sync &amp; Fast Charging Cable, 3.9 Feet (1.2M). USB C to C Cable, Supports PD &amp; QC 3.0 Charging, 5 GBPS Data Transmission ‚Äì Black"/>
    <x v="3"/>
    <n v="970"/>
    <n v="1999"/>
    <n v="0.51"/>
    <x v="1"/>
    <n v="462"/>
  </r>
  <r>
    <s v="B09C6HWG18"/>
    <s v="Duracell Type C To Type C 5A (100W) Braided Sync &amp; Fast Charging Cable, 3.9 Feet (1.2M). USB C to C Cable, Supports PD &amp; QC 3.0 Charging, 5 GBPS Data Transmission ‚Äì Black"/>
    <x v="3"/>
    <n v="970"/>
    <n v="1999"/>
    <n v="0.51"/>
    <x v="1"/>
    <n v="462"/>
  </r>
  <r>
    <s v="B09HS1NDRQ"/>
    <s v="PrettyKrafts Laundry Square Shape Basket Bag/Foldable/Multipurpose/Carry Handles/Slanting Lid for Home, Cloth Storage,(Single) Jute Grey"/>
    <x v="66"/>
    <n v="390"/>
    <n v="799"/>
    <n v="0.51"/>
    <x v="6"/>
    <n v="287"/>
  </r>
  <r>
    <s v="B09W5XR9RT"/>
    <s v="Duracell USB C To Lightning Apple Certified (Mfi) Braided Sync &amp; Charge Cable For Iphone, Ipad And Ipod. Fast Charging Lightning Cable, 3.9 Feet (1.2M) - Black"/>
    <x v="3"/>
    <n v="970"/>
    <n v="1999"/>
    <n v="0.51"/>
    <x v="7"/>
    <n v="184"/>
  </r>
  <r>
    <s v="B09W5XR9RT"/>
    <s v="Duracell USB C To Lightning Apple Certified (Mfi) Braided Sync &amp; Charge Cable For Iphone, Ipad And Ipod. Fast Charging Lightning Cable, 3.9 Feet (1.2M) - Black"/>
    <x v="3"/>
    <n v="970"/>
    <n v="1999"/>
    <n v="0.51"/>
    <x v="7"/>
    <n v="184"/>
  </r>
  <r>
    <s v="B09W5XR9RT"/>
    <s v="Duracell USB C To Lightning Apple Certified (Mfi) Braided Sync &amp; Charge Cable For Iphone, Ipad And Ipod. Fast Charging Lightning Cable, 3.9 Feet (1.2M) - Black"/>
    <x v="3"/>
    <n v="970"/>
    <n v="1999"/>
    <n v="0.51"/>
    <x v="7"/>
    <n v="184"/>
  </r>
  <r>
    <s v="B09MQ9PDHR"/>
    <s v="SaiEllin Room Heater For Home 2000 Watts Room Heater For Bedroom | ISI Approved With 1 Year Warranty | For 250 Sq. Feet Blower Heater &amp; Room Heaters Home For Winters"/>
    <x v="69"/>
    <n v="979"/>
    <n v="1999"/>
    <n v="0.51"/>
    <x v="3"/>
    <n v="157"/>
  </r>
  <r>
    <s v="B0BMTZ4T1D"/>
    <s v="!!1000 Watt/2000-Watt Room Heater!! Fan Heater!!Pure White!!HN-2500!!Made in India!!"/>
    <x v="69"/>
    <n v="784"/>
    <n v="1599"/>
    <n v="0.51"/>
    <x v="12"/>
    <n v="11"/>
  </r>
  <r>
    <s v="B008IFXQFU"/>
    <s v="TP-Link USB WiFi Adapter for PC(TL-WN725N), N150 Wireless Network Adapter for Desktop - Nano Size WiFi Dongle Compatible with Windows 11/10/7/8/8.1/XP/ Mac OS 10.9-10.15 Linux Kernel 2.6.18-4.4.3"/>
    <x v="32"/>
    <n v="499"/>
    <n v="999"/>
    <n v="0.5"/>
    <x v="1"/>
    <n v="179691"/>
  </r>
  <r>
    <s v="B07JQKQ91F"/>
    <s v="JBL C50HI, Wired in Ear Headphones with Mic, One Button Multi-Function Remote, Lightweight &amp; Comfortable fit (Black)"/>
    <x v="13"/>
    <n v="499"/>
    <n v="999"/>
    <n v="0.5"/>
    <x v="3"/>
    <n v="92995"/>
  </r>
  <r>
    <s v="B07232M876"/>
    <s v="Amazonbasics Micro Usb Fast Charging Cable For Android Smartphone,Personal Computer,Printer With Gold Plated Connectors (6 Feet, Black)"/>
    <x v="3"/>
    <n v="199"/>
    <n v="395"/>
    <n v="0.5"/>
    <x v="1"/>
    <n v="92595"/>
  </r>
  <r>
    <s v="B07232M876"/>
    <s v="Amazonbasics Micro Usb Fast Charging Cable For Android Smartphone,Personal Computer,Printer With Gold Plated Connectors (6 Feet, Black)"/>
    <x v="3"/>
    <n v="199"/>
    <n v="395"/>
    <n v="0.5"/>
    <x v="1"/>
    <n v="92595"/>
  </r>
  <r>
    <s v="B08FB2LNSZ"/>
    <s v="JBL Tune 215BT, 16 Hrs Playtime with Quick Charge, in Ear Bluetooth Wireless Earphones with Mic, 12.5mm Premium Earbuds with Pure Bass, BT 5.0, Dual Pairing, Type C &amp; Voice Assistant Support (Black)"/>
    <x v="13"/>
    <n v="1499"/>
    <n v="2999"/>
    <n v="0.5"/>
    <x v="5"/>
    <n v="87798"/>
  </r>
  <r>
    <s v="B07GVR9TG7"/>
    <s v="TP-Link Archer AC1200 Archer C6 Wi-Fi Speed Up to 867 Mbps/5 GHz + 400 Mbps/2.4 GHz, 5 Gigabit Ports, 4 External Antennas, MU-MIMO, Dual Band, WiFi Coverage with Access Point Mode, Black"/>
    <x v="93"/>
    <n v="2499"/>
    <n v="4999"/>
    <n v="0.5"/>
    <x v="7"/>
    <n v="35024"/>
  </r>
  <r>
    <s v="B09PNKXSKF"/>
    <s v="Noise ColorFit Pulse Grand Smart Watch with 1.69&quot; HD Display, 60 Sports Modes, 150 Watch Faces, Spo2 Monitoring, Call Notification, Quick Replies to Text &amp; Calls (Rose Pink)"/>
    <x v="1"/>
    <n v="1999"/>
    <n v="3990"/>
    <n v="0.5"/>
    <x v="4"/>
    <n v="30254"/>
  </r>
  <r>
    <s v="B09NVPJ3P4"/>
    <s v="Noise ColorFit Pulse Grand Smart Watch with 1.69&quot;(4.29cm) HD Display, 60 Sports Modes, 150 Watch Faces, Fast Charge, Spo2, Stress, Sleep, Heart Rate Monitoring &amp; IP68 Waterproof (Electric Blue)"/>
    <x v="1"/>
    <n v="1999"/>
    <n v="3999"/>
    <n v="0.5"/>
    <x v="4"/>
    <n v="30254"/>
  </r>
  <r>
    <s v="B082FTPRSK"/>
    <s v="Zinq Five Fan Cooling Pad and Laptop Stand with Dual Height Adjustment and Dual USB Port Extension (Black)"/>
    <x v="131"/>
    <n v="999"/>
    <n v="1999"/>
    <n v="0.5"/>
    <x v="1"/>
    <n v="27441"/>
  </r>
  <r>
    <s v="B07W7Z6DVL"/>
    <s v="Infinity (JBL Fuze 100, Wireless Portable Bluetooth Speaker with Mic, Deep Bass, Dual Equalizer, IPX7 Waterproof, Rugged Fabric Design (Black)"/>
    <x v="91"/>
    <n v="1499"/>
    <n v="2999"/>
    <n v="0.5"/>
    <x v="2"/>
    <n v="25262"/>
  </r>
  <r>
    <s v="B00C3GBCIS"/>
    <s v="GIZGA Club-laptop Neoprene Reversible for 15.6-inches Laptop Sleeve - Black-Red"/>
    <x v="24"/>
    <n v="249"/>
    <n v="499"/>
    <n v="0.5"/>
    <x v="1"/>
    <n v="22860"/>
  </r>
  <r>
    <s v="B0085IATT6"/>
    <s v="D-Link DIR-615 Wi-fi Ethernet-N300 Single_band 300Mbps Router, Mobile App Support, Router | AP | Repeater | Client Modes(Black)"/>
    <x v="93"/>
    <n v="899"/>
    <n v="1800"/>
    <n v="0.5"/>
    <x v="2"/>
    <n v="22375"/>
  </r>
  <r>
    <s v="B071SDRGWL"/>
    <s v="boAt Type-c A400 Type-c to USB A Cable for All Type C Phones (Lg nexus 5x), 1Mtr(Black)"/>
    <x v="3"/>
    <n v="349"/>
    <n v="699"/>
    <n v="0.5"/>
    <x v="0"/>
    <n v="20850"/>
  </r>
  <r>
    <s v="B01MY839VW"/>
    <s v="Orient Electric Fabrijoy DIFJ10BP 1000-Watt Dry Iron, Non-Stick (White and Blue)"/>
    <x v="116"/>
    <n v="549"/>
    <n v="1090"/>
    <n v="0.5"/>
    <x v="1"/>
    <n v="13029"/>
  </r>
  <r>
    <s v="B006LW0WDQ"/>
    <s v="Amazon Basics 16-Gauge Speaker Wire - 50 Feet"/>
    <x v="132"/>
    <n v="399"/>
    <n v="795"/>
    <n v="0.5"/>
    <x v="7"/>
    <n v="12091"/>
  </r>
  <r>
    <s v="B0832W3B7Q"/>
    <s v="Pigeon By Stovekraft ABS Plastic Acer Plus Induction Cooktop 1800 Watts With Feather Touch Control - Black"/>
    <x v="105"/>
    <n v="1799"/>
    <n v="3595"/>
    <n v="0.5"/>
    <x v="6"/>
    <n v="9791"/>
  </r>
  <r>
    <s v="B07ZKD8T1Q"/>
    <s v="Cuzor 12V Mini ups for WiFi Router | Power Backup up to 4 Hours | Replaceable Battery | Ups for Wi-Fi Router and Modem | Ups for Router up to 2A | ups for uninterrupted wi-fi"/>
    <x v="93"/>
    <n v="1499"/>
    <n v="2999"/>
    <n v="0.5"/>
    <x v="12"/>
    <n v="8656"/>
  </r>
  <r>
    <s v="B07GXPDLYQ"/>
    <s v="PRO365 Indo Mocktails/Coffee Foamer/Cappuccino/Lemonade/Milk Frother (6 Months Warranty)"/>
    <x v="51"/>
    <n v="249"/>
    <n v="499"/>
    <n v="0.5"/>
    <x v="8"/>
    <n v="8427"/>
  </r>
  <r>
    <s v="B08CNLYKW5"/>
    <s v="Lifelong Power - Pro 500 Watt 3 Jar Mixer Grinder with 3 Speed Control and 1100 Watt Dry Non-Stick soleplate Iron Super Combo (White and Grey, 1 Year Warranty)"/>
    <x v="85"/>
    <n v="1699"/>
    <n v="3398"/>
    <n v="0.5"/>
    <x v="6"/>
    <n v="7988"/>
  </r>
  <r>
    <s v="B07J2BQZD6"/>
    <s v="Kuber Industries Nylon Mesh Laundry Basket|Sturdy Material &amp; Durable Handles|Netted Lightweight Laundry Bag, Size 36 x 36 x 58, Capicity 30 Ltr (Pink)"/>
    <x v="66"/>
    <n v="199"/>
    <n v="399"/>
    <n v="0.5"/>
    <x v="5"/>
    <n v="7945"/>
  </r>
  <r>
    <s v="B09P18XVW6"/>
    <s v="Noise Pulse Buzz 1.69&quot; Bluetooth Calling Smart Watch with Call Function, 150 Watch Faces, 60 Sports Modes, Spo2 &amp; Heart Rate Monitoring, Calling Smart Watch for Men &amp; Women - Jet Black"/>
    <x v="1"/>
    <n v="2499"/>
    <n v="4999"/>
    <n v="0.5"/>
    <x v="3"/>
    <n v="7571"/>
  </r>
  <r>
    <s v="B08461VC1Z"/>
    <s v="Scarters Mouse Pad, Desk Mat Extended for Work from Home/Office/Gaming | Vegan PU Leather | Anti-Skid, Anti-Slip, Reversible Splash-Proof ‚Äì Deskspread ~ Navy Blue &amp; Yellow"/>
    <x v="11"/>
    <n v="999"/>
    <n v="1995"/>
    <n v="0.5"/>
    <x v="12"/>
    <n v="7317"/>
  </r>
  <r>
    <s v="B0B6BLTGTT"/>
    <s v="Noise Pulse 2 Max Advanced Bluetooth Calling Smart Watch with 1.85'' TFT and 550 Nits Brightness, Smart DND, 10 Days Battery, 100 Sports Mode, Smartwatch for Men and Women - (Jet Black)"/>
    <x v="1"/>
    <n v="2999"/>
    <n v="5999"/>
    <n v="0.5"/>
    <x v="2"/>
    <n v="7148"/>
  </r>
  <r>
    <s v="B08SBH499M"/>
    <s v="ZEBRONICS Zeb-Warrior II 10 watts 2.0 Multimedia Speaker with RGB Lights, USB Powered, AUX Input, Volume Control Pod for PC, Laptops, Desktop"/>
    <x v="133"/>
    <n v="649"/>
    <n v="1300"/>
    <n v="0.5"/>
    <x v="2"/>
    <n v="5195"/>
  </r>
  <r>
    <s v="B09ZQK9X8G"/>
    <s v="Noise ColorFit Pro 4 Advanced Bluetooth Calling Smart Watch with 1.72&quot; TruView Display, Fully-Functional Digital Crown, 311 PPI, 60Hz Refresh Rate, 500 NITS Brightness (Charcoal Black)"/>
    <x v="1"/>
    <n v="2998"/>
    <n v="5999"/>
    <n v="0.5"/>
    <x v="2"/>
    <n v="5179"/>
  </r>
  <r>
    <s v="B09ZQK9X8G"/>
    <s v="Noise ColorFit Pro 4 Advanced Bluetooth Calling Smart Watch with 1.72&quot; TruView Display, Fully-Functional Digital Crown, 311 PPI, 60Hz Refresh Rate, 500 NITS Brightness (Charcoal Black)"/>
    <x v="1"/>
    <n v="2998"/>
    <n v="5999"/>
    <n v="0.5"/>
    <x v="2"/>
    <n v="5179"/>
  </r>
  <r>
    <s v="B01NCVJMKX"/>
    <s v="SHOPTOSHOP Electric Lint Remover, Best Lint Shaver for Clothes,Lint Remover for Woolen Clothes ,Lint Remover for Sweaters"/>
    <x v="28"/>
    <n v="499"/>
    <n v="999"/>
    <n v="0.5"/>
    <x v="2"/>
    <n v="4859"/>
  </r>
  <r>
    <s v="B08M66K48D"/>
    <s v="POPIO Tempered Glass Screen Protector Compatible for iPhone 12 / iPhone 12 Pro with Case Friendly Edge to Edge Coverage and Easy Installation kit, Pack of 1"/>
    <x v="49"/>
    <n v="299"/>
    <n v="599"/>
    <n v="0.5"/>
    <x v="0"/>
    <n v="4674"/>
  </r>
  <r>
    <s v="B08LW31NQ6"/>
    <s v="Lenovo 600 Bluetooth 5.0 Silent Mouse: Compact, Portable, Dongle-Free Multi-Device connectivity with Microsoft Swift Pair | 3-Level Adjustable DPI up to 2400 | Battery Life: up to 1 yr"/>
    <x v="76"/>
    <n v="1439"/>
    <n v="2890"/>
    <n v="0.5"/>
    <x v="12"/>
    <n v="4099"/>
  </r>
  <r>
    <s v="B06Y36JKC3"/>
    <s v="Abode Kitchen Essential Measuring Cup &amp; Spoon for Spices | for Cooking and Baking Cake | Multipurpose Tablespoon Cups with Ring Holder | (Black)"/>
    <x v="98"/>
    <n v="149"/>
    <n v="300"/>
    <n v="0.5"/>
    <x v="2"/>
    <n v="4074"/>
  </r>
  <r>
    <s v="B07W4HTS8Q"/>
    <s v="ACTIVA Instant 3 LTR 3 KVA SPECIAL Anti Rust Coated Tank Geyser with Full ABS Body with 5 Year Warranty Premium (White)"/>
    <x v="57"/>
    <n v="1899"/>
    <n v="3790"/>
    <n v="0.5"/>
    <x v="6"/>
    <n v="3842"/>
  </r>
  <r>
    <s v="B08CF4SCNP"/>
    <s v="Quantum QHM-7406 Full-Sized Keyboard with () Rupee Symbol, Hotkeys and 3-pieces LED function for Desktop/Laptop/Smart TV Spill-Resistant Wired USB Keyboard with 10 million keystrokes lifespan (Black)"/>
    <x v="62"/>
    <n v="299"/>
    <n v="599"/>
    <n v="0.5"/>
    <x v="6"/>
    <n v="3066"/>
  </r>
  <r>
    <s v="B06XGWRKYT"/>
    <s v="Kodak 80 cm (32 Inches) HD Ready LED TV Kodak 32HDX900S (Black)"/>
    <x v="87"/>
    <n v="7999"/>
    <n v="15999"/>
    <n v="0.5"/>
    <x v="6"/>
    <n v="3022"/>
  </r>
  <r>
    <s v="B01NBX5RSB"/>
    <s v="HP 65W AC Laptops Charger Adapter 4.5mm for HP Pavilion Black (Without Power Cable)"/>
    <x v="14"/>
    <n v="770"/>
    <n v="1547"/>
    <n v="0.5"/>
    <x v="0"/>
    <n v="2585"/>
  </r>
  <r>
    <s v="B08ZXZ362Z"/>
    <s v="akiara - Makes life easy Mini Sewing Machine for Home Tailoring use | Mini Silai Machine with Sewing Kit Set Sewing Box with Thread Scissors, Needle All in One Sewing Accessories (White &amp; Purple)"/>
    <x v="127"/>
    <n v="1563"/>
    <n v="3098"/>
    <n v="0.5"/>
    <x v="9"/>
    <n v="2283"/>
  </r>
  <r>
    <s v="B00KRCBA6E"/>
    <s v="Maharaja Whiteline Lava Neo 1200-Watts Halogen Heater (White and Red)"/>
    <x v="126"/>
    <n v="2499"/>
    <n v="5000"/>
    <n v="0.5"/>
    <x v="6"/>
    <n v="1889"/>
  </r>
  <r>
    <s v="B08RZ5K9YH"/>
    <s v="MI 33W SonicCharge 2.0 USB Charger for Cellular Phones - White"/>
    <x v="21"/>
    <n v="999"/>
    <n v="1999"/>
    <n v="0.5"/>
    <x v="0"/>
    <n v="1777"/>
  </r>
  <r>
    <s v="B0B296NTFV"/>
    <s v="Portronics Toad 23 Wireless Optical Mouse with 2.4GHz, USB Nano Dongle, Optical Orientation, Click Wheel, Adjustable DPI(Black)"/>
    <x v="76"/>
    <n v="299"/>
    <n v="599"/>
    <n v="0.5"/>
    <x v="2"/>
    <n v="1597"/>
  </r>
  <r>
    <s v="B09Q8WQ5QJ"/>
    <s v="Portronics Konnect L 60W PD Type C to Type C Mobile Charging Cable, 1.2M, Fast Data Sync, Tangle Resistant, TPE+Nylon Braided(Grey)"/>
    <x v="3"/>
    <n v="249"/>
    <n v="499"/>
    <n v="0.5"/>
    <x v="2"/>
    <n v="1508"/>
  </r>
  <r>
    <s v="B08K36NZSV"/>
    <s v="KONVIO NEER 10 Inch Spun Filter (PP SPUN) Cartridge Compatible for 10 Inch Pre-Filter Housing of Water Purifier | Pack of 4 Spun"/>
    <x v="12"/>
    <n v="499"/>
    <n v="999"/>
    <n v="0.5"/>
    <x v="0"/>
    <n v="1436"/>
  </r>
  <r>
    <s v="B01MRARGBW"/>
    <s v="Eco Crystal J 5 inch Cartridge (Pack of 2)"/>
    <x v="12"/>
    <n v="199"/>
    <n v="400"/>
    <n v="0.5"/>
    <x v="2"/>
    <n v="1379"/>
  </r>
  <r>
    <s v="B09L835C3V"/>
    <s v="Smashtronics¬Æ - Case for Firetv Remote, Fire Stick Remote Cover Case, Silicone Cover for TV Firestick 4K/TV 2nd Gen(3rd Gen) Remote Control - Light Weight/Anti Slip/Shockproof (Black)"/>
    <x v="19"/>
    <n v="199"/>
    <n v="399"/>
    <n v="0.5"/>
    <x v="1"/>
    <n v="1335"/>
  </r>
  <r>
    <s v="B09HK9JH4F"/>
    <s v="Smashtronics¬Æ - Case for Firetv Remote, Fire Stick Remote Cover Case, Silicone Cover for TV Firestick 4K/TV 2nd Gen(3rd Gen) Remote Control - Light Weight/Anti Slip/Shockproof (Black)"/>
    <x v="19"/>
    <n v="199"/>
    <n v="399"/>
    <n v="0.5"/>
    <x v="1"/>
    <n v="1335"/>
  </r>
  <r>
    <s v="B015GX9Y0W"/>
    <s v="Lifelong LLWM105 750-Watt Belgian Waffle Maker for Home| Makes 2 Square Shape Waffles| Non-stick Plates| Easy to Use¬†with Indicator Lights (1 Year Warranty, Black)"/>
    <x v="117"/>
    <n v="1199"/>
    <n v="2400"/>
    <n v="0.5"/>
    <x v="3"/>
    <n v="1202"/>
  </r>
  <r>
    <s v="B09LQH3SD9"/>
    <s v="Lifelong LLQH922 Regalia 800 W (ISI Certified) Quartz Room Heater with 2 Power settings, Overheating Protection, 2 Rod Heater (1 Year Warranty, White)"/>
    <x v="100"/>
    <n v="999"/>
    <n v="2000"/>
    <n v="0.5"/>
    <x v="6"/>
    <n v="1163"/>
  </r>
  <r>
    <s v="B083GQGT3Z"/>
    <s v="Caprigo Heavy Duty TV Wall Mount Stand for 12 to 27 inches LED/LCD/Monitor Screen's, Full Motion Rotatable Universal TV &amp; Monitor Wall Mount Bracket with Swivel &amp; Tilt Adjustments (Single Arm - M416)"/>
    <x v="41"/>
    <n v="399"/>
    <n v="799"/>
    <n v="0.5"/>
    <x v="2"/>
    <n v="1161"/>
  </r>
  <r>
    <s v="B09MZ6WZ6V"/>
    <s v="INOVERA World Map Extended Anti Slip Rubber Gaming Stitched Mouse Pad Desk Mat for Computer Laptop (Black, 900L x 400B x 2H mm)"/>
    <x v="11"/>
    <n v="499"/>
    <n v="999"/>
    <n v="0.5"/>
    <x v="7"/>
    <n v="1030"/>
  </r>
  <r>
    <s v="B08TZD7FQN"/>
    <s v="Astigo Compatible Remote Control for Mi Smart LED 4A (43&quot;/32&quot;)"/>
    <x v="19"/>
    <n v="299"/>
    <n v="599"/>
    <n v="0.5"/>
    <x v="5"/>
    <n v="708"/>
  </r>
  <r>
    <s v="B086GVRP63"/>
    <s v="Amazon Basics 650 Watt Drip Coffee Maker with Borosilicate Carafe"/>
    <x v="134"/>
    <n v="1189"/>
    <n v="2400"/>
    <n v="0.5"/>
    <x v="2"/>
    <n v="618"/>
  </r>
  <r>
    <s v="B07YQ5SN4H"/>
    <s v="Cello Non-Stick Aluminium Sandwich Gas Toaster(Black)"/>
    <x v="67"/>
    <n v="299"/>
    <n v="595"/>
    <n v="0.5"/>
    <x v="4"/>
    <n v="314"/>
  </r>
  <r>
    <s v="B09MMD1FDN"/>
    <s v="7SEVEN¬Æ Suitable Sony Tv Remote Original Bravia for Smart Android Television Compatible for Any Model of LCD LED OLED UHD 4K Universal Sony Remote Control"/>
    <x v="19"/>
    <n v="349"/>
    <n v="699"/>
    <n v="0.5"/>
    <x v="3"/>
    <n v="214"/>
  </r>
  <r>
    <s v="B07VJ9ZTXS"/>
    <s v="Aine HDMI Male to VGA Female Video Converter Adapter Cable (Black)"/>
    <x v="10"/>
    <n v="299"/>
    <n v="599"/>
    <n v="0.5"/>
    <x v="4"/>
    <n v="171"/>
  </r>
  <r>
    <s v="B0BN6M3TCM"/>
    <s v="VRPRIME Lint Roller Lint Remover for Clothes, Pet | 360 Sheets Reusable Sticky Easy-Tear Sheet Brush for Clothes, Furniture, Carpet, Dog Fur, Sweater, Dust &amp; Dirt (4 Rolls - 90 Sheet Each Roll)"/>
    <x v="28"/>
    <n v="499"/>
    <n v="999"/>
    <n v="0.5"/>
    <x v="13"/>
    <n v="79"/>
  </r>
  <r>
    <s v="B09M3F4HGB"/>
    <s v="Borosil Volcano 13 Fin Oil Filled Radiator Room Heater, 2900 W, Black"/>
    <x v="100"/>
    <n v="9495"/>
    <n v="18990"/>
    <n v="0.5"/>
    <x v="1"/>
    <n v="79"/>
  </r>
  <r>
    <s v="B09ZHCJDP1"/>
    <s v="Amazon Basics Wireless Mouse | 2.4 GHz Connection, 1600 DPI | Type - C Adapter | Upto 12 Months of Battery Life | Ambidextrous Design | Suitable for PC/Mac/Laptop"/>
    <x v="76"/>
    <n v="499"/>
    <n v="1000"/>
    <n v="0.5"/>
    <x v="14"/>
    <n v="23"/>
  </r>
  <r>
    <s v="B09XJ1LM7R"/>
    <s v="7SEVEN¬Æ Compatible for Tata Sky Remote Original Set Top¬†HD Box and Suitable for SD Tata Play setup Box Remote Control"/>
    <x v="19"/>
    <n v="399"/>
    <n v="799"/>
    <n v="0.5"/>
    <x v="0"/>
    <n v="12"/>
  </r>
  <r>
    <s v="B08VB57558"/>
    <s v="Samsung Galaxy S20 FE 5G (Cloud Navy, 8GB RAM, 128GB Storage) with No Cost EMI &amp; Additional Exchange Offers"/>
    <x v="135"/>
    <n v="37990"/>
    <n v="74999"/>
    <n v="0.49"/>
    <x v="1"/>
    <n v="27790"/>
  </r>
  <r>
    <s v="B08C4Z69LN"/>
    <s v="Crucial RAM 8GB DDR4 3200MHz CL22 (or 2933MHz or 2666MHz) Laptop Memory CT8G4SFRA32A"/>
    <x v="136"/>
    <n v="1792"/>
    <n v="3500"/>
    <n v="0.49"/>
    <x v="12"/>
    <n v="26194"/>
  </r>
  <r>
    <s v="B07YC8JHMB"/>
    <s v="Aquasure From Aquaguard Amaze RO+UV+MTDS,7L storage water purifier,suitable for borewell,tanker,municipal water (Grey) from Eureka Forbes"/>
    <x v="27"/>
    <n v="8199"/>
    <n v="16000"/>
    <n v="0.49"/>
    <x v="3"/>
    <n v="18497"/>
  </r>
  <r>
    <s v="B09YLWT89W"/>
    <s v="Sure From Aquaguard Delight NXT RO+UV+UF+Taste Adjuster(MTDS),6L water purifier,8 stages purification,Suitable for borewell,tanker,municipal water(Black) from Eureka Forbes"/>
    <x v="27"/>
    <n v="9199"/>
    <n v="18000"/>
    <n v="0.49"/>
    <x v="4"/>
    <n v="16020"/>
  </r>
  <r>
    <s v="B07FL3WRX5"/>
    <s v="Wonderchef Nutri-blend Complete Kitchen Machine | 22000 RPM Mixer Grinder, Blender, Chopper, Juicer | 400W Powerful motor | SS Blades | 4 Unbreakable Jars | 2 Years Warranty | Online Recipe Book By Chef Sanjeev Kapoor | Black"/>
    <x v="36"/>
    <n v="3299"/>
    <n v="6500"/>
    <n v="0.49"/>
    <x v="5"/>
    <n v="11217"/>
  </r>
  <r>
    <s v="B00N1U7JXM"/>
    <s v="3M Post-it Sticky Note Cube, 200 Sheets (4 Colors x 50 Sheets) | 3&quot; x 3&quot; Size | For notes, reminders, study, school and organizing"/>
    <x v="43"/>
    <n v="90"/>
    <n v="175"/>
    <n v="0.49"/>
    <x v="7"/>
    <n v="7429"/>
  </r>
  <r>
    <s v="B08G8H8DPL"/>
    <s v="Bajaj Rex 750W Mixer Grinder with Nutri Pro Feature, 4 Jars, White"/>
    <x v="85"/>
    <n v="3249"/>
    <n v="6375"/>
    <n v="0.49"/>
    <x v="4"/>
    <n v="4978"/>
  </r>
  <r>
    <s v="B07TC9F7PN"/>
    <s v="Racold Eterno Pro 25L Vertical 5 Star Storage Water Heater (Geyser) with free Standard Installation and free Installation Pipes"/>
    <x v="104"/>
    <n v="8699"/>
    <n v="16899"/>
    <n v="0.49"/>
    <x v="1"/>
    <n v="3195"/>
  </r>
  <r>
    <s v="B07F6GXNPB"/>
    <s v="Eureka Forbes Euroclean Paper Vacuum Cleaner Dust Bags for Excel, Ace, 300, Jet Models - Set of 10"/>
    <x v="137"/>
    <n v="253"/>
    <n v="500"/>
    <n v="0.49"/>
    <x v="0"/>
    <n v="2664"/>
  </r>
  <r>
    <s v="B09FFK1PQG"/>
    <s v="Duracell 38W Fast Car Charger Adapter with Dual Output. Quick Charge, Type C PD 20W &amp; Qualcomm Certified 3.0 Compatible for iPhone, All Smartphones, Tablets &amp; More (Copper &amp; Black)"/>
    <x v="52"/>
    <n v="873"/>
    <n v="1699"/>
    <n v="0.49"/>
    <x v="7"/>
    <n v="1680"/>
  </r>
  <r>
    <s v="B09F6KL23R"/>
    <s v="SKYTONE Stainless Steel Electric Meat Grinders with Bowl 700W Heavy for Kitchen Food Chopper, Meat, Vegetables, Onion , Garlic Slicer Dicer, Fruit &amp; Nuts Blender (2L, 700 Watts)"/>
    <x v="106"/>
    <n v="1414"/>
    <n v="2799"/>
    <n v="0.49"/>
    <x v="4"/>
    <n v="1498"/>
  </r>
  <r>
    <s v="B09MFR93KS"/>
    <s v="Bajaj Rex DLX 750 W 4 Jars Mixer Grinder, White and Blue"/>
    <x v="85"/>
    <n v="3041.67"/>
    <n v="5999"/>
    <n v="0.49"/>
    <x v="4"/>
    <n v="777"/>
  </r>
  <r>
    <s v="B0B1MDZV9C"/>
    <s v="INALSA Upright Vacuum Cleaner, 2-in-1,Handheld &amp; Stick for Home &amp; Office Use,800W- with 16KPA Strong Suction &amp; HEPA Filtration|0.8L Dust Tank|Includes Multiple Accessories,(Grey/Black)"/>
    <x v="118"/>
    <n v="2286"/>
    <n v="4495"/>
    <n v="0.49"/>
    <x v="3"/>
    <n v="326"/>
  </r>
  <r>
    <s v="B094G9L9LT"/>
    <s v="KENT 16088 Vogue Electric Kettle 1.8 Litre 1500 W | Stainless Steel body | Auto shut off over heating protection | 1 Year Warranty"/>
    <x v="99"/>
    <n v="999"/>
    <n v="1950"/>
    <n v="0.49"/>
    <x v="6"/>
    <n v="305"/>
  </r>
  <r>
    <s v="B0B9F9PT8R"/>
    <s v="Eopora PTC Ceramic Fast Heating Room Heater for Bedroom, 1500/1000 Watts Room Heater for Home, Electric Heater, Electric Fan Heater for Home Office Bedroom (White)"/>
    <x v="100"/>
    <n v="1529"/>
    <n v="2999"/>
    <n v="0.49"/>
    <x v="8"/>
    <n v="29"/>
  </r>
  <r>
    <s v="B09X7DY7Q4"/>
    <s v="SanDisk Extreme SD UHS I 64GB Card for 4K Video for DSLR and Mirrorless Cameras 170MB/s Read &amp; 80MB/s Write"/>
    <x v="33"/>
    <n v="939"/>
    <n v="1800"/>
    <n v="0.48"/>
    <x v="12"/>
    <n v="205052"/>
  </r>
  <r>
    <s v="B08HVL8QN3"/>
    <s v="Mi 10000mAH Li-Polymer, Micro-USB and Type C Input Port, Power Bank 3i with 18W Fast Charging (Midnight Black)"/>
    <x v="82"/>
    <n v="1149"/>
    <n v="2199"/>
    <n v="0.48"/>
    <x v="0"/>
    <n v="178912"/>
  </r>
  <r>
    <s v="B08HVJCW95"/>
    <s v="MI 10000mAh 3i Lithium Polymer Power Bank Dual Input(Micro-USB and Type C) and Output Ports 18W Fast Charging (Metallic Blue)"/>
    <x v="82"/>
    <n v="1149"/>
    <n v="2199"/>
    <n v="0.48"/>
    <x v="0"/>
    <n v="178912"/>
  </r>
  <r>
    <s v="B07WMS7TWB"/>
    <s v="Pigeon by Stovekraft Amaze Plus Electric Kettle (14289) with Stainless Steel Body, 1.5 litre, used for boiling Water, making tea and coffee, instant noodles, soup etc. 1500 Watt (Silver)"/>
    <x v="99"/>
    <n v="649"/>
    <n v="1245"/>
    <n v="0.48"/>
    <x v="3"/>
    <n v="123365"/>
  </r>
  <r>
    <s v="B01MQZ7J8K"/>
    <s v="Prestige Electric Kettle PKOSS - 1500watts, Steel (1.5Ltr), Black"/>
    <x v="99"/>
    <n v="749"/>
    <n v="1445"/>
    <n v="0.48"/>
    <x v="3"/>
    <n v="63350"/>
  </r>
  <r>
    <s v="B0756K5DYZ"/>
    <s v="Prestige Iris 750 Watt Mixer Grinder with 3 Stainless Steel Jar + 1 Juicer Jar (White and Blue)"/>
    <x v="85"/>
    <n v="3249"/>
    <n v="6295"/>
    <n v="0.48"/>
    <x v="3"/>
    <n v="43070"/>
  </r>
  <r>
    <s v="B008YW3CYM"/>
    <s v="USHA EI 1602 1000 W Lightweight Dry Iron with Non-Stick Soleplate (Multi-colour)"/>
    <x v="116"/>
    <n v="616"/>
    <n v="1190"/>
    <n v="0.48"/>
    <x v="2"/>
    <n v="37126"/>
  </r>
  <r>
    <s v="B08CFJBZRK"/>
    <s v="Prestige IRIS Plus 750 watt mixer grinder"/>
    <x v="85"/>
    <n v="3249"/>
    <n v="6295"/>
    <n v="0.48"/>
    <x v="6"/>
    <n v="14062"/>
  </r>
  <r>
    <s v="B09NBZ36F7"/>
    <s v="Usha CookJoy (CJ1600WPC) 1600 Watt Induction cooktop (Black)"/>
    <x v="105"/>
    <n v="2089"/>
    <n v="4000"/>
    <n v="0.48"/>
    <x v="1"/>
    <n v="11199"/>
  </r>
  <r>
    <s v="B09MKG4ZCM"/>
    <s v="Xiaomi Mi 4A Dual_Band Ethernet 1200Mbps Speed Router| 2.4GHz &amp; 5GHz Frequency|128MB RAM | DualCore 4 Thread CPU|4 Omni Directional Antenna|Mi Wi-Fi app-Parental Control &amp; Anti Hacking|Repeater, White"/>
    <x v="93"/>
    <n v="1565"/>
    <n v="2999"/>
    <n v="0.48"/>
    <x v="4"/>
    <n v="11113"/>
  </r>
  <r>
    <s v="B08P9RYPLR"/>
    <s v="FLiX (Beetel) USB to iPhone Lightning Textured Pattern Data Sync &amp; 2A Fast Charging Cable, Made in India, 480Mbps Data Sync, Tough Cable, 1 Meter Long USB Cable for Apple Devices (Black)(XCD-L102)"/>
    <x v="3"/>
    <n v="129"/>
    <n v="249"/>
    <n v="0.48"/>
    <x v="4"/>
    <n v="9378"/>
  </r>
  <r>
    <s v="B07WJXCTG9"/>
    <s v="Pigeon by Stovekraft Amaze Plus Electric Kettle (14313) with Stainless Steel Body, 1.8 litre, used for boiling Water, making tea and coffee, instant noodles, soup etc. 1500 Watt (Silver)"/>
    <x v="99"/>
    <n v="699"/>
    <n v="1345"/>
    <n v="0.48"/>
    <x v="3"/>
    <n v="8446"/>
  </r>
  <r>
    <s v="B08KDBLMQP"/>
    <s v="Croma 500W Mixer Grinder with 3 Stainless Steel Leak-proof Jars, 3 speed &amp; Pulse function, 2 years warranty (CRAK4184, White &amp; Purple)"/>
    <x v="85"/>
    <n v="1290"/>
    <n v="2500"/>
    <n v="0.48"/>
    <x v="4"/>
    <n v="6530"/>
  </r>
  <r>
    <s v="B07S9M8YTY"/>
    <s v="Usha Aurora 1000 W Dry Iron with Innovative Tail Light Indicator, Weilburger Soleplate (White &amp; Grey)"/>
    <x v="116"/>
    <n v="717"/>
    <n v="1390"/>
    <n v="0.48"/>
    <x v="4"/>
    <n v="4867"/>
  </r>
  <r>
    <s v="B07MDRGHWQ"/>
    <s v="VW 60 cm (24 inches) Premium Series HD Ready LED TV VW24A (Black)"/>
    <x v="87"/>
    <n v="5699"/>
    <n v="11000"/>
    <n v="0.48"/>
    <x v="1"/>
    <n v="4003"/>
  </r>
  <r>
    <s v="B08YRMBK9R"/>
    <s v="Candes 10 Litre Perfecto 5 Star Rated Automatic Instant Storage Electric Water Heater with Special Metal Body Anti Rust Coating With Installation Kit, 2KW Geyser (Ivory)"/>
    <x v="104"/>
    <n v="3249"/>
    <n v="6299"/>
    <n v="0.48"/>
    <x v="3"/>
    <n v="2569"/>
  </r>
  <r>
    <s v="B07KNM95JK"/>
    <s v="Foxin FTC 12A / Q2612A Black Laser Toner Cartridge Compatible with Laserjet 1020,M1005,1018,1010,1012,1015,1020 Plus,1022,3015,3020,3030,3050, 3050Z, 3052,3055 (Black)"/>
    <x v="138"/>
    <n v="598"/>
    <n v="1150"/>
    <n v="0.48"/>
    <x v="2"/>
    <n v="2535"/>
  </r>
  <r>
    <s v="B097R4D42G"/>
    <s v="Bajaj New Shakti Neo 10L Vertical Storage Water Heater (Geyser 10 Litres) 4 Star BEE Rated Heater For Water Heating with Titanium Armour, Swirl Flow Technology, Glasslined Tank(White), 1 Yr Warranty"/>
    <x v="104"/>
    <n v="4999"/>
    <n v="9650"/>
    <n v="0.48"/>
    <x v="1"/>
    <n v="1772"/>
  </r>
  <r>
    <s v="B09Y5FZK9N"/>
    <s v="Pigeon 1.5 litre Hot Kettle and Stainless Steel Water Bottle Combo used for boiling Water, Making Tea and Coffee, Instant Noodles, Soup, 1500 Watt with Auto Shut- off Feature - (Silver)"/>
    <x v="42"/>
    <n v="809"/>
    <n v="1545"/>
    <n v="0.48"/>
    <x v="5"/>
    <n v="976"/>
  </r>
  <r>
    <s v="B0977CGNJJ"/>
    <s v="AGARO Royal Stand 1000W Mixer with 5L SS Bowl and 8 Speed Setting, Includes Whisking Cone, Mixing Beater &amp; Dough Hook, and Splash Guard, 2 Years Warranty, (Black), Medium (33554)"/>
    <x v="139"/>
    <n v="5999"/>
    <n v="11495"/>
    <n v="0.48"/>
    <x v="0"/>
    <n v="534"/>
  </r>
  <r>
    <s v="B09DL9978Y"/>
    <s v="Hindware Atlantic Compacto 3 Litre Instant water heater with Stainless Steel Tank, Robust Construction, Pressure Relief Valve And I-thermostat Feature (White And Grey)"/>
    <x v="57"/>
    <n v="2399"/>
    <n v="4590"/>
    <n v="0.48"/>
    <x v="2"/>
    <n v="444"/>
  </r>
  <r>
    <s v="B0B8VQ7KDS"/>
    <s v="Airtel Digital TV HD Set Top Box with FTA Pack | Unlimited Entertainment + Recording Feature + Free Standard Installation (6 Months Pack)"/>
    <x v="96"/>
    <n v="1299"/>
    <n v="2499"/>
    <n v="0.48"/>
    <x v="0"/>
    <n v="301"/>
  </r>
  <r>
    <s v="B0BCYQY9X5"/>
    <s v="Livpure Glo Star RO+UV+UF+Mineraliser - 7 L Storage Tank, 15 LPH Water Purifier for Home, Black"/>
    <x v="27"/>
    <n v="8499"/>
    <n v="16490"/>
    <n v="0.48"/>
    <x v="0"/>
    <n v="97"/>
  </r>
  <r>
    <s v="B09TY4MSH3"/>
    <s v="Firestick Remote"/>
    <x v="19"/>
    <n v="1289"/>
    <n v="2499"/>
    <n v="0.48"/>
    <x v="8"/>
    <n v="73"/>
  </r>
  <r>
    <s v="B0BPJBTB3F"/>
    <s v="Khaitan ORFin Fan heater for Home and kitchen-K0 2215"/>
    <x v="69"/>
    <n v="1299"/>
    <n v="2495"/>
    <n v="0.48"/>
    <x v="23"/>
    <n v="2"/>
  </r>
  <r>
    <s v="B0BDYVC5TD"/>
    <s v="SanDisk Ultra¬Æ microSDXC‚Ñ¢ UHS-I Card, 128GB, 140MB/s R, 10 Y Warranty, for Smartphones"/>
    <x v="33"/>
    <n v="959"/>
    <n v="1800"/>
    <n v="0.47"/>
    <x v="7"/>
    <n v="67259"/>
  </r>
  <r>
    <s v="B08L5HMJVW"/>
    <s v="SanDisk Ultra microSD UHS-I Card 32GB, 120MB/s R"/>
    <x v="33"/>
    <n v="369"/>
    <n v="700"/>
    <n v="0.47"/>
    <x v="7"/>
    <n v="67259"/>
  </r>
  <r>
    <s v="B01GFTEV5Y"/>
    <s v="Pigeon by Stovekraft Cruise 1800 watt Induction Cooktop (Black)"/>
    <x v="105"/>
    <n v="1699"/>
    <n v="3193"/>
    <n v="0.47"/>
    <x v="6"/>
    <n v="54032"/>
  </r>
  <r>
    <s v="B07DFYJRQV"/>
    <s v="JBL C200SI, Premium in Ear Wired Earphones with Mic, Signature Sound, One Button Multi-Function Remote, Angled Earbuds for Comfort fit (Blue)"/>
    <x v="13"/>
    <n v="799"/>
    <n v="1499"/>
    <n v="0.47"/>
    <x v="2"/>
    <n v="53648"/>
  </r>
  <r>
    <s v="B09PL79D2X"/>
    <s v="boAt Airdopes 181 in-Ear True Wireless Earbuds with ENx  Tech, Beast  Mode(Low Latency Upto 60ms) for Gaming, with Mic, ASAP  Charge, 20H Playtime, Bluetooth v5.2, IPX4 &amp; IWP (Cool Grey)"/>
    <x v="13"/>
    <n v="1598"/>
    <n v="2990"/>
    <n v="0.47"/>
    <x v="6"/>
    <n v="11015"/>
  </r>
  <r>
    <s v="B083P71WKK"/>
    <s v="HealthSense Weight Machine for Kitchen, Kitchen Food Weighing Scale for Health, Fitness, Home Baking &amp; Cooking with Hanging Design, Touch Button, Tare Function &amp; 1 Year Warranty ‚Äì Chef-Mate KS 40"/>
    <x v="140"/>
    <n v="799"/>
    <n v="1500"/>
    <n v="0.47"/>
    <x v="0"/>
    <n v="9695"/>
  </r>
  <r>
    <s v="B07SPVMSC6"/>
    <s v="Bajaj Frore 1200 mm Ceiling Fan (Brown)"/>
    <x v="109"/>
    <n v="1399"/>
    <n v="2660"/>
    <n v="0.47"/>
    <x v="2"/>
    <n v="9349"/>
  </r>
  <r>
    <s v="B071R3LHFM"/>
    <s v="Wonderchef Nutri-blend Mixer, Grinder &amp; Blender | Powerful 400W 22000 RPM motor | Stainless steel Blades | 3 unbreakable jars | 2 Years warranty | Online recipe book by Chef Sanjeev Kapoor | Black"/>
    <x v="85"/>
    <n v="2899"/>
    <n v="5500"/>
    <n v="0.47"/>
    <x v="6"/>
    <n v="8958"/>
  </r>
  <r>
    <s v="B099SD8PRP"/>
    <s v="Lenovo 130 Wireless Compact Mouse, 1K DPI Optical sensor, 2.4GHz Wireless NanoUSB, 10m range, 3button(left,right,scroll) upto 3M left/right clicks, 10 month battery, Ambidextrous, Ergonomic GY51C12380"/>
    <x v="76"/>
    <n v="579"/>
    <n v="1090"/>
    <n v="0.47"/>
    <x v="7"/>
    <n v="3482"/>
  </r>
  <r>
    <s v="B083M7WPZD"/>
    <s v="AGARO 33398 Rapid 1000-Watt, 10-Litre Wet &amp; Dry Vacuum Cleaner, with Blower Function (Red &amp; Black)"/>
    <x v="86"/>
    <n v="3199"/>
    <n v="5999"/>
    <n v="0.47"/>
    <x v="4"/>
    <n v="3242"/>
  </r>
  <r>
    <s v="B00SMJPA9C"/>
    <s v="Bajaj DX-2 600W Dry Iron with Advance Soleplate and Anti-Bacterial German Coating Technology, Grey"/>
    <x v="116"/>
    <n v="499"/>
    <n v="940"/>
    <n v="0.47"/>
    <x v="2"/>
    <n v="3036"/>
  </r>
  <r>
    <s v="B07966M8XH"/>
    <s v="Model-P4 6 Way Swivel Tilt Wall Mount 32-55-inch Full Motion Cantilever for LED,LCD and Plasma TV's"/>
    <x v="41"/>
    <n v="1599"/>
    <n v="2999"/>
    <n v="0.47"/>
    <x v="1"/>
    <n v="2727"/>
  </r>
  <r>
    <s v="B08J82K4GX"/>
    <s v="Samsung 24-inch(60.46cm) FHD Monitor, IPS, 75 Hz, Bezel Less Design, AMD FreeSync, Flicker Free, HDMI, D-sub, (LF24T350FHWXXL, Dark Blue Gray)"/>
    <x v="120"/>
    <n v="10099"/>
    <n v="19110"/>
    <n v="0.47"/>
    <x v="0"/>
    <n v="2623"/>
  </r>
  <r>
    <s v="B07R679HTT"/>
    <s v="AGARO Imperial 240-Watt Slow Juicer with Cold Press Technology"/>
    <x v="141"/>
    <n v="12609"/>
    <n v="23999"/>
    <n v="0.47"/>
    <x v="7"/>
    <n v="2288"/>
  </r>
  <r>
    <s v="B09KH58JZR"/>
    <s v="Portronics Konnect L POR-1403 Fast Charging 3A Type-C Cable 1.2 Meter with Charge &amp; Sync Function for All Type-C Devices (White)"/>
    <x v="3"/>
    <n v="210"/>
    <n v="399"/>
    <n v="0.47"/>
    <x v="2"/>
    <n v="1717"/>
  </r>
  <r>
    <s v="B091KNVNS9"/>
    <s v="Themisto 350 Watts Egg Boiler-Blue"/>
    <x v="56"/>
    <n v="368"/>
    <n v="699"/>
    <n v="0.47"/>
    <x v="2"/>
    <n v="1240"/>
  </r>
  <r>
    <s v="B09VKWGZD7"/>
    <s v="AGARO Supreme High Pressure Washer, 1800 Watts, 120 Bars, 6.5L/Min Flow Rate, 8 Meters Outlet Hose, Portable, for Car,Bike and Home Cleaning Purpose, Black and Orange"/>
    <x v="142"/>
    <n v="4789"/>
    <n v="8990"/>
    <n v="0.47"/>
    <x v="0"/>
    <n v="1017"/>
  </r>
  <r>
    <s v="B0B16KD737"/>
    <s v="VW 80 cm (32 inches) Playwall Frameless Series HD Ready Android Smart LED TV VW3251 (Black)"/>
    <x v="81"/>
    <n v="8499"/>
    <n v="15999"/>
    <n v="0.47"/>
    <x v="0"/>
    <n v="592"/>
  </r>
  <r>
    <s v="B09C6FML9B"/>
    <s v="Duracell Micro USB 3A Braided Sync &amp; Fast Charging Cable, 3.9 Feet (1.2M). Supports QC 2.0/3.0 Charging, High Speed Data Transmission - Black"/>
    <x v="3"/>
    <n v="320"/>
    <n v="599"/>
    <n v="0.47"/>
    <x v="2"/>
    <n v="491"/>
  </r>
  <r>
    <s v="B0B9XN9S3W"/>
    <s v="Acer 80 cm (32 inches) N Series HD Ready TV AR32NSV53HD (Black)"/>
    <x v="87"/>
    <n v="7999"/>
    <n v="14990"/>
    <n v="0.47"/>
    <x v="0"/>
    <n v="457"/>
  </r>
  <r>
    <s v="B09C6H53KH"/>
    <s v="Duracell Type-C To Micro 1.2M braided Sync &amp; Charge Cable, USB C to Micro Fast Charge Compatible for fast data transmission (Black)"/>
    <x v="3"/>
    <n v="368"/>
    <n v="699"/>
    <n v="0.47"/>
    <x v="1"/>
    <n v="387"/>
  </r>
  <r>
    <s v="B01J1CFO5I"/>
    <s v="Redgear MP35 Speed-Type Gaming Mousepad (Black/Red)"/>
    <x v="107"/>
    <n v="299"/>
    <n v="550"/>
    <n v="0.46"/>
    <x v="13"/>
    <n v="33434"/>
  </r>
  <r>
    <s v="B00W56GLOQ"/>
    <s v="Wonderchef Nutri-blend Mixer, Grinder &amp; Blender | Powerful 400W 22000 RPM motor | Stainless steel Blades | 2 unbreakable jars | 2 Years warranty | Online recipe book by Chef Sanjeev Kapoor | Black"/>
    <x v="36"/>
    <n v="2699"/>
    <n v="5000"/>
    <n v="0.46"/>
    <x v="4"/>
    <n v="26164"/>
  </r>
  <r>
    <s v="B083GKDRKR"/>
    <s v="Havells Aqua Plus 1.2 litre Double Wall Kettle / 304 Stainless Steel Inner Body / Cool touch outer body / Wider mouth/ 2 Year warranty (Black, 1500 Watt)"/>
    <x v="99"/>
    <n v="1625"/>
    <n v="2995"/>
    <n v="0.46"/>
    <x v="12"/>
    <n v="23484"/>
  </r>
  <r>
    <s v="B08JW1GVS7"/>
    <s v="URBN 20000 mAh Lithium_Polymer 22.5W Super Fast Charging Ultra Compact Power Bank with Quick Charge &amp; Power Delivery, Type C Input/Output, Made in India, Type C Cable Included (Camo)"/>
    <x v="82"/>
    <n v="2179"/>
    <n v="3999"/>
    <n v="0.46"/>
    <x v="4"/>
    <n v="8380"/>
  </r>
  <r>
    <s v="B07YZG8PPY"/>
    <s v="TATA SKY HD Connection with 1 month basic package and free installation"/>
    <x v="96"/>
    <n v="1249"/>
    <n v="2299"/>
    <n v="0.46"/>
    <x v="0"/>
    <n v="7636"/>
  </r>
  <r>
    <s v="B088GXTJM3"/>
    <s v="DIGITEK¬Æ (DLS-9FT) Lightweight &amp; Portable Aluminum Alloy Light Stand for Ring Light, Reflector, Flash Units, Diffuser, Portrait, Softbox, Studio Lighting &amp; More Ideal for Outdoor &amp; Indoor Shoots"/>
    <x v="143"/>
    <n v="699"/>
    <n v="1299"/>
    <n v="0.46"/>
    <x v="0"/>
    <n v="6183"/>
  </r>
  <r>
    <s v="B07MKFNHKG"/>
    <s v="VW 80 cm (32 inches) Frameless Series HD Ready LED TV VW32A (Black)"/>
    <x v="87"/>
    <n v="6999"/>
    <n v="12999"/>
    <n v="0.46"/>
    <x v="1"/>
    <n v="4003"/>
  </r>
  <r>
    <s v="B00SH18114"/>
    <s v="Ikea 903.391.72 Polypropylene Plastic Solid Bevara Sealing Clip (Multicolour) - 30 Pack, Adjustable"/>
    <x v="101"/>
    <n v="160"/>
    <n v="299"/>
    <n v="0.46"/>
    <x v="13"/>
    <n v="2781"/>
  </r>
  <r>
    <s v="B0B25LQQPC"/>
    <s v="Crucial P3 500GB PCIe 3.0 3D NAND NVMe M.2 SSD, up to 3500MB/s - CT500P3SSD8"/>
    <x v="110"/>
    <n v="3307"/>
    <n v="6100"/>
    <n v="0.46"/>
    <x v="0"/>
    <n v="2515"/>
  </r>
  <r>
    <s v="B0B9959XF3"/>
    <s v="Acer 80 cm (32 inches) S Series HD Ready Android Smart LED TV AR32AR2841HDSB (Black)"/>
    <x v="81"/>
    <n v="12499"/>
    <n v="22990"/>
    <n v="0.46"/>
    <x v="0"/>
    <n v="1611"/>
  </r>
  <r>
    <s v="B09DSXK8JX"/>
    <s v="Kodak 80 cm (32 inches) HD Ready Certified Android Smart LED TV 32HDX7XPROBL (Black)"/>
    <x v="81"/>
    <n v="10499"/>
    <n v="19499"/>
    <n v="0.46"/>
    <x v="1"/>
    <n v="1510"/>
  </r>
  <r>
    <s v="B0B7B9V9QP"/>
    <s v="VU 108 cm (43 inches) Premium Series Full HD Smart LED TV 43GA (Black)"/>
    <x v="81"/>
    <n v="18999"/>
    <n v="35000"/>
    <n v="0.46"/>
    <x v="4"/>
    <n v="1001"/>
  </r>
  <r>
    <s v="B08WWKM5HQ"/>
    <s v="Crompton Highspeed Markle Prime 1200 mm (48 inch) Anti-Dust Ceiling Fan with Energy Efficient 55W Motor (Burgundy)"/>
    <x v="109"/>
    <n v="2599"/>
    <n v="4780"/>
    <n v="0.46"/>
    <x v="3"/>
    <n v="898"/>
  </r>
  <r>
    <s v="B09C6HXFC1"/>
    <s v="Duracell USB Lightning Apple Certified (Mfi) Braided Sync &amp; Charge Cable For Iphone, Ipad And Ipod. Fast Charging Lightning Cable, 3.9 Feet (1.2M) - Black"/>
    <x v="3"/>
    <n v="970"/>
    <n v="1799"/>
    <n v="0.46"/>
    <x v="12"/>
    <n v="815"/>
  </r>
  <r>
    <s v="B09C6HXFC1"/>
    <s v="Duracell USB Lightning Apple Certified (Mfi) Braided Sync &amp; Charge Cable For Iphone, Ipad And Ipod. Fast Charging Lightning Cable, 3.9 Feet (1.2M) - Black"/>
    <x v="3"/>
    <n v="970"/>
    <n v="1799"/>
    <n v="0.46"/>
    <x v="12"/>
    <n v="815"/>
  </r>
  <r>
    <s v="B09C6HXFC1"/>
    <s v="Duracell USB Lightning Apple Certified (Mfi) Braided Sync &amp; Charge Cable For Iphone, Ipad And Ipod. Fast Charging Lightning Cable, 3.9 Feet (1.2M) - Black"/>
    <x v="3"/>
    <n v="970"/>
    <n v="1799"/>
    <n v="0.46"/>
    <x v="12"/>
    <n v="815"/>
  </r>
  <r>
    <s v="B09SZ5TWHW"/>
    <s v="Swiss Military VC03 Wireless Car Vacuum Cleaner | Wireless Vacuum Cleaner for Home, Car, Living Room | Wireless Vacuum Cleaner Dust Collection/Lighting Car Pet Hair Vacuum with Powerful Motor"/>
    <x v="118"/>
    <n v="1547"/>
    <n v="2890"/>
    <n v="0.46"/>
    <x v="3"/>
    <n v="463"/>
  </r>
  <r>
    <s v="B0BBWJFK5C"/>
    <s v="Shakti Technology S3 High Pressure Car Washer Machine 1800 Watts and Pressure 120 Bar for Cleaning Car, Bike &amp; Home"/>
    <x v="142"/>
    <n v="4899"/>
    <n v="8999"/>
    <n v="0.46"/>
    <x v="2"/>
    <n v="297"/>
  </r>
  <r>
    <s v="B0B84KSH3X"/>
    <s v="Wipro Vesta 1200 Watt GD203 Heavyweight Automatic Dry Iron| Quick Heat Up| Anti bacterial German Weilburger Double Coated Black Soleplate |2 Years Warranty"/>
    <x v="116"/>
    <n v="1049"/>
    <n v="1950"/>
    <n v="0.46"/>
    <x v="6"/>
    <n v="250"/>
  </r>
  <r>
    <s v="B09H34V36W"/>
    <s v="Inalsa Electric Fan Heater Hotty - 2000 Watts Variable Temperature Control Cool/Warm/Hot Air Selector | Over Heat Protection | ISI Certification, White"/>
    <x v="69"/>
    <n v="1349"/>
    <n v="2495"/>
    <n v="0.46"/>
    <x v="6"/>
    <n v="166"/>
  </r>
  <r>
    <s v="B0B7L86YCB"/>
    <s v="Green Tales Heat Seal Mini Food Sealer-Impulse Machine for Sealing Plastic Bags Packaging"/>
    <x v="101"/>
    <n v="161"/>
    <n v="300"/>
    <n v="0.46"/>
    <x v="24"/>
    <n v="24"/>
  </r>
  <r>
    <s v="B07YNTJ8ZM"/>
    <s v="Zebronics ZEB-COUNTY 3W Wireless Bluetooth Portable Speaker With Supporting Carry Handle, USB, SD Card, AUX, FM &amp; Call Function. (Green)"/>
    <x v="59"/>
    <n v="549"/>
    <n v="999"/>
    <n v="0.45"/>
    <x v="3"/>
    <n v="64705"/>
  </r>
  <r>
    <s v="B01GGKZ4NU"/>
    <s v="AmazonBasics USB Type-C to USB Type-C 2.0 Cable for Charging Adapter, Smartphone - 9 Feet (2.7 Meters) - White"/>
    <x v="3"/>
    <n v="549"/>
    <n v="995"/>
    <n v="0.45"/>
    <x v="1"/>
    <n v="29746"/>
  </r>
  <r>
    <s v="B07P681N66"/>
    <s v="TP-Link AC600 600 Mbps WiFi Wireless Network USB Adapter for Desktop PC with 2.4GHz/5GHz High Gain Dual Band 5dBi Antenna Wi-Fi, Supports Windows 11/10/8.1/8/7/XP, Mac OS 10.15 and earlier (Archer T2U Plus)"/>
    <x v="32"/>
    <n v="1199"/>
    <n v="2199"/>
    <n v="0.45"/>
    <x v="7"/>
    <n v="24780"/>
  </r>
  <r>
    <s v="B07P681N66"/>
    <s v="TP-Link AC600 600 Mbps WiFi Wireless Network USB Adapter for Desktop PC with 2.4GHz/5GHz High Gain Dual Band 5dBi Antenna Wi-Fi, Supports Windows 11/10/8.1/8/7/XP, Mac OS 10.15 and earlier (Archer T2U Plus)"/>
    <x v="32"/>
    <n v="1199"/>
    <n v="2199"/>
    <n v="0.45"/>
    <x v="7"/>
    <n v="24780"/>
  </r>
  <r>
    <s v="B01N6IJG0F"/>
    <s v="Morphy Richards Daisy 1000W Dry Iron with American Heritage Non-Stick Coated Soleplate, White"/>
    <x v="116"/>
    <n v="559"/>
    <n v="1010"/>
    <n v="0.45"/>
    <x v="2"/>
    <n v="17325"/>
  </r>
  <r>
    <s v="B07YL54NVJ"/>
    <s v="Brand Conquer 6 in 1 with OTG, SD Card Reader, USB Type C, USB 3.0 and Micro USB, for Memory Card | Portable Card Reader | Compatible with TF, SD, Micro SD, SDHC, SDXC, MMC, RS-MMC, Micro SDXC"/>
    <x v="144"/>
    <n v="549"/>
    <n v="999"/>
    <n v="0.45"/>
    <x v="0"/>
    <n v="7758"/>
  </r>
  <r>
    <s v="B07ZJND9B9"/>
    <s v="ACTIVA 1200 MM HIGH SPEED 390 RPM BEE APPROVED 5 STAR RATED APSRA CEILING FAN BROWN 2 Years Warranty"/>
    <x v="109"/>
    <n v="1099"/>
    <n v="1990"/>
    <n v="0.45"/>
    <x v="3"/>
    <n v="5911"/>
  </r>
  <r>
    <s v="B07Z51CGGH"/>
    <s v="Eureka Forbes Wet &amp; Dry Ultimo 1400 Watts Multipurpose Vacuum Cleaner,Power Suction &amp; Blower with 20 litres Tank Capacity,6 Accessories,1 Year Warranty,Compact,Light Weight &amp; Easy to use (Red)"/>
    <x v="86"/>
    <n v="5499"/>
    <n v="9999"/>
    <n v="0.45"/>
    <x v="6"/>
    <n v="4353"/>
  </r>
  <r>
    <s v="B07RX14W1Q"/>
    <s v="Amazon Basics 10.2 Gbps High-Speed 4K HDMI Cable with Braided Cord, 1.8 Meter, Dark Grey"/>
    <x v="10"/>
    <n v="499"/>
    <n v="900"/>
    <n v="0.45"/>
    <x v="7"/>
    <n v="2165"/>
  </r>
  <r>
    <s v="B07TTSS5MP"/>
    <s v="Lifelong LLMG74 750 Watt Mixer Grinder with 3 Jars (White and Grey)"/>
    <x v="85"/>
    <n v="1799"/>
    <n v="3299"/>
    <n v="0.45"/>
    <x v="6"/>
    <n v="1846"/>
  </r>
  <r>
    <s v="B08RDWBYCQ"/>
    <s v="T TOPLINE 180 W Electric Hand Mixer,Hand Blender , Egg Beater, Cake maker , Beater Cream Mix, Food Blender, Beater for Whipping Cream Beater for Cake With 7 -Speed with spatula and oil brush"/>
    <x v="51"/>
    <n v="549"/>
    <n v="999"/>
    <n v="0.45"/>
    <x v="4"/>
    <n v="1313"/>
  </r>
  <r>
    <s v="B096YCN3SD"/>
    <s v="Lifelong LLEK15 Electric Kettle 1.5L with Stainless Steel Body, Easy and Fast Boiling of Water for Instant Noodles, Soup, Tea etc. (1 Year Warranty, Silver)"/>
    <x v="42"/>
    <n v="549"/>
    <n v="1000"/>
    <n v="0.45"/>
    <x v="11"/>
    <n v="1074"/>
  </r>
  <r>
    <s v="B09SDDQQKP"/>
    <s v="INALSA Vaccum Cleaner Handheld 800W High Powerful Motor- Dura Clean with HEPA Filtration &amp; Strong Powerful 16KPA Suction| Lightweight, Compact &amp; Durable Body|Includes Multiple Accessories,(Grey/Black)"/>
    <x v="118"/>
    <n v="1799"/>
    <n v="3295"/>
    <n v="0.45"/>
    <x v="6"/>
    <n v="687"/>
  </r>
  <r>
    <s v="B09NL7LBWT"/>
    <s v="Bulfyss USB Rechargeable Lint Remover Fabric Shaver Pet Hair Remover, Effectively and Quickly Remove Fuzz for Clothes, Sweater, Couch, Sofa, Blanket, Curtain, Wool, Cashmere (Grey, 1 Year Warranty)"/>
    <x v="28"/>
    <n v="1099"/>
    <n v="1999"/>
    <n v="0.45"/>
    <x v="4"/>
    <n v="604"/>
  </r>
  <r>
    <s v="B0B5KZ3C53"/>
    <s v="KENT Smart Multi Cooker Cum Kettle 1.2 Liter 800 Watts, Electric Cooker with Steamer &amp; Boiler for Idlis, Instant Noodles, Momos, Eggs, &amp; Steam Vegetables, Inner Stainless Steel &amp; Cool Touch Outer Body"/>
    <x v="145"/>
    <n v="1599"/>
    <n v="2900"/>
    <n v="0.45"/>
    <x v="5"/>
    <n v="441"/>
  </r>
  <r>
    <s v="B09MB3DKG1"/>
    <s v="KHAITAN AVAANTE KA-2013 1200 Watt 3-Rod Halogen Heater (1200 Watts, Grey)"/>
    <x v="146"/>
    <n v="2199"/>
    <n v="3999"/>
    <n v="0.45"/>
    <x v="9"/>
    <n v="340"/>
  </r>
  <r>
    <s v="B09NNJ9WYM"/>
    <s v="Sansui 80cm (32 inches) HD Ready Smart LED TV JSY32SKHD (BLACK) With Bezel-less Design"/>
    <x v="81"/>
    <n v="10990"/>
    <n v="19990"/>
    <n v="0.45"/>
    <x v="5"/>
    <n v="129"/>
  </r>
  <r>
    <s v="B0B3TBY2YX"/>
    <s v="AGARO Royal Double Layered Kettle, 1.5 Litres, Double Layered Cool Touch , Dry Boiling Protection, Black"/>
    <x v="99"/>
    <n v="1260"/>
    <n v="2299"/>
    <n v="0.45"/>
    <x v="0"/>
    <n v="55"/>
  </r>
  <r>
    <s v="B002SZEOLG"/>
    <s v="TP-Link Nano USB WiFi Dongle 150Mbps High Gain Wireless Network Wi-Fi Adapter for PC Desktop and Laptops, Supports Windows 10/8.1/8/7/XP, Linux, Mac OS X (TL-WN722N)"/>
    <x v="32"/>
    <n v="749"/>
    <n v="1339"/>
    <n v="0.44"/>
    <x v="1"/>
    <n v="179692"/>
  </r>
  <r>
    <s v="B08GYG6T12"/>
    <s v="SanDisk Ultra SDHC UHS-I Card 32GB 120MB/s R for DSLR Cameras, for Full HD Recording, 10Y Warranty"/>
    <x v="147"/>
    <n v="449"/>
    <n v="800"/>
    <n v="0.44"/>
    <x v="7"/>
    <n v="69585"/>
  </r>
  <r>
    <s v="B09F9YQQ7B"/>
    <s v="Redmi 80 cm (32 inches) Android 11 Series HD Ready Smart LED TV | L32M6-RA/L32M7-RA (Black)"/>
    <x v="81"/>
    <n v="13999"/>
    <n v="24999"/>
    <n v="0.44"/>
    <x v="1"/>
    <n v="45238"/>
  </r>
  <r>
    <s v="B09F9YQQ7B"/>
    <s v="Redmi 80 cm (32 inches) Android 11 Series HD Ready Smart LED TV | L32M6-RA/L32M7-RA (Black)"/>
    <x v="81"/>
    <n v="13999"/>
    <n v="24999"/>
    <n v="0.44"/>
    <x v="1"/>
    <n v="45237"/>
  </r>
  <r>
    <s v="B09T3H12GV"/>
    <s v="Dell USB Wireless Keyboard and Mouse Set- KM3322W, Anti-Fade &amp; Spill-Resistant Keys, up to 36 Month Battery Life, 3Y Advance Exchange Warranty, Black"/>
    <x v="148"/>
    <n v="1399"/>
    <n v="2498"/>
    <n v="0.44"/>
    <x v="1"/>
    <n v="33717"/>
  </r>
  <r>
    <s v="B0B6F7LX4C"/>
    <s v="MI 80 cm (32 inches) 5A Series HD Ready Smart Android LED TV L32M7-5AIN (Black)"/>
    <x v="81"/>
    <n v="13999"/>
    <n v="24999"/>
    <n v="0.44"/>
    <x v="1"/>
    <n v="32840"/>
  </r>
  <r>
    <s v="B07M69276N"/>
    <s v="TP-Link AC1300 USB WiFi Adapter (Archer T3U) - 2.4G/5G Dual Band Mini Wireless Network Adapter for PC Desktop, MU-MIMO Wi-Fi Dongle, USB 3.0, Supports Windows 11,10, 8.1, 8, 7, XP/Mac OS 10.15 and earlier"/>
    <x v="32"/>
    <n v="1399"/>
    <n v="2499"/>
    <n v="0.44"/>
    <x v="7"/>
    <n v="23169"/>
  </r>
  <r>
    <s v="B01M0505SJ"/>
    <s v="Orient Electric Apex-FX 1200mm Ultra High Speed 400 RPM Ceiling Fan (Brown)"/>
    <x v="109"/>
    <n v="1400"/>
    <n v="2485"/>
    <n v="0.44"/>
    <x v="2"/>
    <n v="19998"/>
  </r>
  <r>
    <s v="B088ZTJT2R"/>
    <s v="Havells Immersion HB15 1500 Watt (White Blue)"/>
    <x v="113"/>
    <n v="719"/>
    <n v="1295"/>
    <n v="0.44"/>
    <x v="1"/>
    <n v="17218"/>
  </r>
  <r>
    <s v="B086394NY5"/>
    <s v="TABLE MAGIC Multipurpose Laptop Table Mat Finish Top Work at Home Study Table (TM Regular- Black) (Alloy Steel)"/>
    <x v="149"/>
    <n v="1399"/>
    <n v="2490"/>
    <n v="0.44"/>
    <x v="0"/>
    <n v="11074"/>
  </r>
  <r>
    <s v="B085194JFL"/>
    <s v="tizum HDMI to VGA Adapter Cable 1080P for Projector, Computer, Laptop, TV, Projectors &amp; TV"/>
    <x v="10"/>
    <n v="279"/>
    <n v="499"/>
    <n v="0.44"/>
    <x v="5"/>
    <n v="10962"/>
  </r>
  <r>
    <s v="B085194JFL"/>
    <s v="tizum HDMI to VGA Adapter Cable 1080P for Projector, Computer, Laptop, TV, Projectors &amp; TV"/>
    <x v="10"/>
    <n v="279"/>
    <n v="499"/>
    <n v="0.44"/>
    <x v="5"/>
    <n v="10962"/>
  </r>
  <r>
    <s v="B00JBNZPFM"/>
    <s v="Karcher WD3 EU Wet and Dry Vacuum Cleaner, 1000 Watts Powerful Suction, 17 L Capacity, Blower Function, Easy Filter Removal for Home and Garden Cleaning¬† (Yellow/Black)"/>
    <x v="86"/>
    <n v="6199"/>
    <n v="10999"/>
    <n v="0.44"/>
    <x v="1"/>
    <n v="10429"/>
  </r>
  <r>
    <s v="B09NKZXMWJ"/>
    <s v="Flix (Beetel) Usb To Type C Pvc Data Sync And 2A 480Mbps Data Sync, Tough Fast Charging Long Cable For Usb Type C Devices, Charging Adapter (White, 1 Meter) - Xcd-C12"/>
    <x v="3"/>
    <n v="139"/>
    <n v="249"/>
    <n v="0.44"/>
    <x v="4"/>
    <n v="9378"/>
  </r>
  <r>
    <s v="B09NL4DJ2Z"/>
    <s v="FLiX (Beetel) USB to Type C PVC Data Sync &amp; 2A Smartphone Fast Charging Cable, Made in India, 480Mbps Data Sync, Tough Cable, 1 Meter Long USB Cable for USB Type C Devices Black XCD-C12"/>
    <x v="3"/>
    <n v="139"/>
    <n v="249"/>
    <n v="0.44"/>
    <x v="4"/>
    <n v="9377"/>
  </r>
  <r>
    <s v="B08BJN4MP3"/>
    <s v="HUL Pureit Eco Water Saver Mineral RO+UV+MF AS wall mounted/Counter top Black 10L Water Purifier"/>
    <x v="27"/>
    <n v="13999"/>
    <n v="24850"/>
    <n v="0.44"/>
    <x v="7"/>
    <n v="8948"/>
  </r>
  <r>
    <s v="B09WN3SRC7"/>
    <s v="Sony Bravia 164 cm (65 inches) 4K Ultra HD Smart LED Google TV KD-65X74K (Black)"/>
    <x v="81"/>
    <n v="77990"/>
    <s v="1,39,900"/>
    <n v="0.44"/>
    <x v="20"/>
    <n v="5935"/>
  </r>
  <r>
    <s v="B09ZDVL7L8"/>
    <s v="TTK Prestige Limited Orion Mixer Grinder 500 Watts, 3 Jars (1200ml, 1000ml, 500ml) (Red)"/>
    <x v="85"/>
    <n v="2199"/>
    <n v="3895"/>
    <n v="0.44"/>
    <x v="3"/>
    <n v="1085"/>
  </r>
  <r>
    <s v="B09CMQRQM6"/>
    <s v="Ambrane Fast 100W Output Cable with Type-C to Type-C for Mobile, Laptop, Macbook &amp; Table Charging, 480mbps Data Sync Speed, Braided Cable, 1.5m Length (ABCC-100, Black-Grey)"/>
    <x v="3"/>
    <n v="499"/>
    <n v="899"/>
    <n v="0.44"/>
    <x v="1"/>
    <n v="919"/>
  </r>
  <r>
    <s v="B09RQRZW2X"/>
    <s v="7SEVEN¬Æ Compatible Vu Smart Tv Remote Control Suitable for Original 4K Android LED Ultra HD UHD Vu Tv Remote with Non Voice Feature without google assistant"/>
    <x v="19"/>
    <n v="499"/>
    <n v="899"/>
    <n v="0.44"/>
    <x v="5"/>
    <n v="185"/>
  </r>
  <r>
    <s v="B0BGSV43WY"/>
    <s v="Noise ColorFit Pro 4 Alpha Bluetooth Calling Smart Watch with 1.78 AMOLED Display, Tru Sync, 60hz Refresh Rate, instacharge, Gesture Control, Functional 360 Digital Crown (Jet Black)"/>
    <x v="1"/>
    <n v="4499"/>
    <n v="7999"/>
    <n v="0.44"/>
    <x v="9"/>
    <n v="37"/>
  </r>
  <r>
    <s v="B0BQ3K23Y1"/>
    <s v="Oratech Coffee Frother electric, milk frother electric, coffee beater, cappuccino maker, Coffee Foamer, Mocktail Mixer, Coffee Foam Maker, coffee whisker electric, Froth Maker, coffee stirrers electric, coffee frothers, Coffee Blender, (6 Month Warranty) (Multicolour)"/>
    <x v="51"/>
    <n v="279"/>
    <n v="499"/>
    <n v="0.44"/>
    <x v="17"/>
    <n v="28"/>
  </r>
  <r>
    <s v="B0BMZ6SY89"/>
    <s v="!!HANEUL!!1000 Watt/2000-Watt Room Heater!! Fan Heater!!Pure White!!HN-2500!!Made in India!!Thermoset!!"/>
    <x v="69"/>
    <n v="899"/>
    <n v="1599"/>
    <n v="0.44"/>
    <x v="16"/>
    <n v="15"/>
  </r>
  <r>
    <s v="B0BDRVFDKP"/>
    <s v="SanDisk Ultra¬Æ microSDXC‚Ñ¢ UHS-I Card, 64GB, 140MB/s R, 10 Y Warranty, for Smartphones"/>
    <x v="33"/>
    <n v="569"/>
    <n v="1000"/>
    <n v="0.43"/>
    <x v="7"/>
    <n v="67262"/>
  </r>
  <r>
    <s v="B0BDYW3RN3"/>
    <s v="SanDisk Ultra¬Æ microSDXC‚Ñ¢ UHS-I Card, 256GB, 150MB/s R, 10 Y Warranty, for Smartphones"/>
    <x v="33"/>
    <n v="1989"/>
    <n v="3500"/>
    <n v="0.43"/>
    <x v="7"/>
    <n v="67260"/>
  </r>
  <r>
    <s v="B0BDRVFDKP"/>
    <s v="SanDisk Ultra¬Æ microSDXC‚Ñ¢ UHS-I Card, 64GB, 140MB/s R, 10 Y Warranty, for Smartphones"/>
    <x v="33"/>
    <n v="569"/>
    <n v="1000"/>
    <n v="0.43"/>
    <x v="7"/>
    <n v="67259"/>
  </r>
  <r>
    <s v="B098NS6PVG"/>
    <s v="Ambrane Unbreakable 60W / 3A Fast Charging 1.5m Braided Type C Cable for Smartphones, Tablets, Laptops &amp; other Type C devices, PD Technology, 480Mbps Data Sync, Quick Charge 3.0 (RCT15A, Black)"/>
    <x v="3"/>
    <n v="199"/>
    <n v="349"/>
    <n v="0.43"/>
    <x v="4"/>
    <n v="43994"/>
  </r>
  <r>
    <s v="B098NS6PVG"/>
    <s v="Ambrane Unbreakable 60W / 3A Fast Charging 1.5m Braided Type C Cable for Smartphones, Tablets, Laptops &amp; other Type C devices, PD Technology, 480Mbps Data Sync, Quick Charge 3.0 (RCT15A, Black)"/>
    <x v="3"/>
    <n v="199"/>
    <n v="349"/>
    <n v="0.43"/>
    <x v="4"/>
    <n v="43994"/>
  </r>
  <r>
    <s v="B098NS6PVG"/>
    <s v="Ambrane Unbreakable 60W / 3A Fast Charging 1.5m Braided Type C Cable for Smartphones, Tablets, Laptops &amp; other Type C devices, PD Technology, 480Mbps Data Sync, Quick Charge 3.0 (RCT15A, Black)"/>
    <x v="3"/>
    <n v="199"/>
    <n v="349"/>
    <n v="0.43"/>
    <x v="4"/>
    <n v="43993"/>
  </r>
  <r>
    <s v="B06XSK3XL6"/>
    <s v="boAt Dual Port Rapid Car Charger (Qualcomm Certified) with Quick Charge 3.0 + Free Micro USB Cable - (Black)"/>
    <x v="52"/>
    <n v="571"/>
    <n v="999"/>
    <n v="0.43"/>
    <x v="0"/>
    <n v="38221"/>
  </r>
  <r>
    <s v="B08G28Z33M"/>
    <s v="realme Buds Classic Wired in Ear Earphones with Mic (Black)"/>
    <x v="13"/>
    <n v="399"/>
    <n v="699"/>
    <n v="0.43"/>
    <x v="4"/>
    <n v="37817"/>
  </r>
  <r>
    <s v="B09JPC82QC"/>
    <s v="Mi 108 cm (43 inches) Full HD Android LED TV 4C | L43M6-INC (Black)"/>
    <x v="81"/>
    <n v="19999"/>
    <n v="34999"/>
    <n v="0.43"/>
    <x v="0"/>
    <n v="27151"/>
  </r>
  <r>
    <s v="B0859M539M"/>
    <s v="TP-LINK AC1300 Archer T3U Plus High Gain USB 3.0 Wi-Fi Dongle, Wireless Dual Band MU-MIMO WiFi Adapter with High Gain Antenna, Supports Windows 11/10/8.1/8/7/XP/MacOS"/>
    <x v="32"/>
    <n v="1699"/>
    <n v="2999"/>
    <n v="0.43"/>
    <x v="7"/>
    <n v="24780"/>
  </r>
  <r>
    <s v="B07TXCY3YK"/>
    <s v="Butterfly Hero Mixer Grinder, 500W, 3 Jars (Grey)"/>
    <x v="85"/>
    <n v="2237.81"/>
    <n v="3899"/>
    <n v="0.43"/>
    <x v="3"/>
    <n v="11004"/>
  </r>
  <r>
    <s v="B0B2X35B1K"/>
    <s v="Noise ColorFit Ultra 2 Buzz 1.78&quot; AMOLED Bluetooth Calling Watch with 368*448px Always On Display, Premium Metallic Finish, 100+ Watch Faces, 100+ Sports Modes, Health Suite (Jet Black)"/>
    <x v="1"/>
    <n v="3999"/>
    <n v="6999"/>
    <n v="0.43"/>
    <x v="2"/>
    <n v="10229"/>
  </r>
  <r>
    <s v="B009P2L7CO"/>
    <s v="Bajaj DHX-9 1000W Heavy Weight Dry Iron with Advance Soleplate and Anti-Bacterial German Coating Technology, Ivory"/>
    <x v="116"/>
    <n v="1099"/>
    <n v="1920"/>
    <n v="0.43"/>
    <x v="1"/>
    <n v="9772"/>
  </r>
  <r>
    <s v="B083RCTXLL"/>
    <s v="HP X200 Wireless Mouse with 2.4 GHz Wireless connectivity, Adjustable DPI up to 1600, ambidextrous Design, and 18-Month Long Battery Life. 3-Years Warranty (6VY95AA)"/>
    <x v="76"/>
    <n v="681"/>
    <n v="1199"/>
    <n v="0.43"/>
    <x v="1"/>
    <n v="8258"/>
  </r>
  <r>
    <s v="B08K9PX15C"/>
    <s v="Zebronics Zeb Wonderbar 10 USB Powered 2.0 Computer Speaker with RGB Lights"/>
    <x v="133"/>
    <n v="849"/>
    <n v="1499"/>
    <n v="0.43"/>
    <x v="4"/>
    <n v="7352"/>
  </r>
  <r>
    <s v="B08QJJCY2Q"/>
    <s v="Tizum Mouse Pad/ Computer Mouse Mat with Anti-Slip Rubber Base | Smooth Mouse Control | Spill-Resistant Surface for Laptop, Notebook, MacBook, Gaming, Laser/ Optical Mouse, 9.4‚Äùx 7.9‚Äù, Multicolored"/>
    <x v="11"/>
    <n v="169"/>
    <n v="299"/>
    <n v="0.43"/>
    <x v="7"/>
    <n v="5176"/>
  </r>
  <r>
    <s v="B08VRMK55F"/>
    <s v="Zebronics Zeb Buds C2 in Ear Type C Wired Earphones with Mic, Braided 1.2 Metre Cable, Metallic Design, 10mm Drivers, in Line Mic &amp; Volume Controller (Blue)"/>
    <x v="13"/>
    <n v="399"/>
    <n v="699"/>
    <n v="0.43"/>
    <x v="16"/>
    <n v="3454"/>
  </r>
  <r>
    <s v="B09NS5TKPN"/>
    <s v="LG 1.5 Ton 5 Star AI DUAL Inverter Split AC (Copper, Super Convertible 6-in-1 Cooling, HD Filter with Anti-Virus Protection, 2022 Model, PS-Q19YNZE, White)"/>
    <x v="150"/>
    <n v="42990"/>
    <n v="75990"/>
    <n v="0.43"/>
    <x v="0"/>
    <n v="3231"/>
  </r>
  <r>
    <s v="B09M869Z5V"/>
    <s v="Portronics MPORT 31C 4-in-1 USB Hub (Type C to 4 USB-A Ports) with Fast Data Transfer"/>
    <x v="83"/>
    <n v="570"/>
    <n v="999"/>
    <n v="0.43"/>
    <x v="1"/>
    <n v="3201"/>
  </r>
  <r>
    <s v="B09YLFHFDW"/>
    <s v="Sony WI-C100 Wireless Headphones with Customizable Equalizer for Deep Bass &amp; 25 Hrs Battery, DSEE-Upscale, Splash Proof, 360RA, Fast Pair, in-Ear Bluetooth Headset with mic for Phone Calls (Black)"/>
    <x v="13"/>
    <n v="1599"/>
    <n v="2790"/>
    <n v="0.43"/>
    <x v="11"/>
    <n v="2272"/>
  </r>
  <r>
    <s v="B076VQS87V"/>
    <s v="Syska SDI-07 1000 W Stellar with Golden American Heritage Soleplate Dry Iron (Blue)"/>
    <x v="116"/>
    <n v="457"/>
    <n v="799"/>
    <n v="0.43"/>
    <x v="0"/>
    <n v="1868"/>
  </r>
  <r>
    <s v="B0B9RN5X8B"/>
    <s v="V-Guard Zio Instant Water Geyser | 3 Litre | 3000 W Heating | White-Blue | | 2 Year Warranty"/>
    <x v="57"/>
    <n v="2699"/>
    <n v="4700"/>
    <n v="0.43"/>
    <x v="1"/>
    <n v="1296"/>
  </r>
  <r>
    <s v="B078JBK4GX"/>
    <s v="Havells Instanio 1-Litre 3KW Instant Water Heater (Geyser), White Blue"/>
    <x v="57"/>
    <n v="2599"/>
    <n v="4560"/>
    <n v="0.43"/>
    <x v="7"/>
    <n v="646"/>
  </r>
  <r>
    <s v="B077BTLQ67"/>
    <s v="Orient Electric Aura Neo Instant 3L Water Heater (Geyser), 5-level Safety Shield, Stainless Steel Tank (White &amp; Turquoise)"/>
    <x v="57"/>
    <n v="2790"/>
    <n v="4890"/>
    <n v="0.43"/>
    <x v="3"/>
    <n v="588"/>
  </r>
  <r>
    <s v="B09LMMFW3S"/>
    <s v="IKEA Milk Frother for Your Milk, Coffee,(Cold and hot Drinks), Black"/>
    <x v="122"/>
    <n v="229"/>
    <n v="399"/>
    <n v="0.43"/>
    <x v="11"/>
    <n v="451"/>
  </r>
  <r>
    <s v="B09VL9KFDB"/>
    <s v="Havells Gatik Neo 400mm Pedestal Fan (Aqua Blue)"/>
    <x v="151"/>
    <n v="2399"/>
    <n v="4200"/>
    <n v="0.43"/>
    <x v="6"/>
    <n v="397"/>
  </r>
  <r>
    <s v="B09JSW16QD"/>
    <s v="boAt LTG 550v3 Lightning Apple MFi Certified Cable with Spaceship Grade Aluminium Housing,Stress Resistance, Rapid 2.4A Charging &amp; 480mbps Data Sync, 1m Length &amp; 10000+ Bends Lifespan(Mercurial Black)"/>
    <x v="3"/>
    <n v="848.99"/>
    <n v="1490"/>
    <n v="0.43"/>
    <x v="3"/>
    <n v="356"/>
  </r>
  <r>
    <s v="B0BFWGBX61"/>
    <s v="Ambrane Unbreakable 3A Fast Charging Braided Type C Cable    1.5 Meter (RCT15, Blue) Supports QC 2.0/3.0 Charging"/>
    <x v="3"/>
    <n v="199"/>
    <n v="349"/>
    <n v="0.43"/>
    <x v="2"/>
    <n v="314"/>
  </r>
  <r>
    <s v="B0BFWGBX61"/>
    <s v="Ambrane Unbreakable 3A Fast Charging Braided Type C Cable    1.5 Meter (RCT15, Blue) Supports QC 2.0/3.0 Charging"/>
    <x v="3"/>
    <n v="199"/>
    <n v="349"/>
    <n v="0.43"/>
    <x v="2"/>
    <n v="314"/>
  </r>
  <r>
    <s v="B09LRZYBH1"/>
    <s v="KRISONS Thunder Speaker, Multimedia Home Theatre, Floor Standing Speaker, LED Display with Bluetooth, FM, USB, Micro SD Card, AUX Connectivity"/>
    <x v="152"/>
    <n v="2299"/>
    <n v="3999"/>
    <n v="0.43"/>
    <x v="6"/>
    <n v="282"/>
  </r>
  <r>
    <s v="B09P182Z2H"/>
    <s v="AGARO Glory Cool Mist Ultrasonic Humidifier, 4.5Litres, For Large Area, Room, Home, Office, Adjustable Mist Output, Ceramic Ball Filter, Ultra Quiet, 360¬∞ Rotatable Nozzle, Auto Shut Off, Grey"/>
    <x v="153"/>
    <n v="3290"/>
    <n v="5799"/>
    <n v="0.43"/>
    <x v="0"/>
    <n v="168"/>
  </r>
  <r>
    <s v="B08QHLXWV3"/>
    <s v="Kenstar 2400 Watts 9 Fins Oil Filled Radiator with PTC Fan Heater (BLACK GOLD)"/>
    <x v="69"/>
    <n v="6850"/>
    <n v="11990"/>
    <n v="0.43"/>
    <x v="3"/>
    <n v="144"/>
  </r>
  <r>
    <s v="B00V4BGDKU"/>
    <s v="TP-Link UE300 USB 3.0 to RJ45 Gigabit Ethernet Network Adapter - Plug and Play"/>
    <x v="32"/>
    <n v="1099"/>
    <n v="1899"/>
    <n v="0.42"/>
    <x v="12"/>
    <n v="22420"/>
  </r>
  <r>
    <s v="B013B2WGT6"/>
    <s v="HealthSense Chef-Mate KS 33 Digital Kitchen Weighing Scale &amp; Food Weight Machine for Health, Fitness, Home Baking &amp; Cooking with Free Bowl, 1 Year Warranty &amp; Batteries Included"/>
    <x v="5"/>
    <n v="1099"/>
    <n v="1899"/>
    <n v="0.42"/>
    <x v="0"/>
    <n v="15276"/>
  </r>
  <r>
    <s v="B078G6ZF5Z"/>
    <s v="Oraimo 18W USB &amp; Type-C Dual Output Super Fast Charger Wall Adapter PE2.0&amp;Quick Charge 3.0 &amp; Power Delivery 3.0 Compatible for iPhone 13/13 Mini/13 Pro Max/12/12 Pro Max, iPad Mini/Pro, Pixel, Galaxy, Airpods Pro"/>
    <x v="21"/>
    <n v="699"/>
    <n v="1199"/>
    <n v="0.42"/>
    <x v="4"/>
    <n v="14404"/>
  </r>
  <r>
    <s v="B078G6ZF5Z"/>
    <s v="Oraimo 18W USB &amp; Type-C Dual Output Super Fast Charger Wall Adapter PE2.0&amp;Quick Charge 3.0 &amp; Power Delivery 3.0 Compatible for iPhone 13/13 Mini/13 Pro Max/12/12 Pro Max, iPad Mini/Pro, Pixel, Galaxy, Airpods Pro"/>
    <x v="21"/>
    <n v="699"/>
    <n v="1199"/>
    <n v="0.42"/>
    <x v="4"/>
    <n v="14403"/>
  </r>
  <r>
    <s v="B078JDNZJ8"/>
    <s v="Havells Instanio 3-Litre Instant Geyser (White/Blue)"/>
    <x v="57"/>
    <n v="3600"/>
    <n v="6190"/>
    <n v="0.42"/>
    <x v="0"/>
    <n v="11924"/>
  </r>
  <r>
    <s v="B0116MIKKC"/>
    <s v="Goldmedal Curve Plus 202042 Plastic Spice 3-Pin 240V Universal Travel Adaptor (White)"/>
    <x v="21"/>
    <n v="99"/>
    <n v="171"/>
    <n v="0.42"/>
    <x v="12"/>
    <n v="11339"/>
  </r>
  <r>
    <s v="B07HZ2QCGR"/>
    <s v="POPIO Type C Dash Charging USB Data Cable for OnePlus Devices"/>
    <x v="3"/>
    <n v="350"/>
    <n v="599"/>
    <n v="0.42"/>
    <x v="3"/>
    <n v="8314"/>
  </r>
  <r>
    <s v="B01DGVKBC6"/>
    <s v="FEDUS Cat6 Ethernet Cable, 10 Meter High Speed 550MHZ / 10 Gigabit Speed UTP LAN Cable, Network Cable Internet Cable RJ45 Cable LAN Wire, Patch Computer Cord Gigabit Category 6 Wires for Modem, Router"/>
    <x v="74"/>
    <n v="287"/>
    <n v="499"/>
    <n v="0.42"/>
    <x v="7"/>
    <n v="8076"/>
  </r>
  <r>
    <s v="B0B1YVCJ2Y"/>
    <s v="Acer 80 cm (32 inches) I Series HD Ready Android Smart LED TV AR32AR2841HDFL (Black)"/>
    <x v="81"/>
    <n v="11499"/>
    <n v="19990"/>
    <n v="0.42"/>
    <x v="0"/>
    <n v="4703"/>
  </r>
  <r>
    <s v="B06XFTHCNY"/>
    <s v="CableCreation RCA to 3.5mm Male Audio Cable, 3.5mm to 2RCA Cable Male RCA Cable,Y Splitter Stereo Jack Cable for Home Theater,Subwoofer, Receiver, Speakers and More (3Feet/0.9Meter,Black)"/>
    <x v="102"/>
    <n v="439"/>
    <n v="758"/>
    <n v="0.42"/>
    <x v="1"/>
    <n v="4296"/>
  </r>
  <r>
    <s v="B0B9XLX8VR"/>
    <s v="VU 139 cm (55 inches) The GloLED Series 4K Smart LED Google TV 55GloLED (Grey)"/>
    <x v="81"/>
    <n v="37999"/>
    <n v="65000"/>
    <n v="0.42"/>
    <x v="0"/>
    <n v="3587"/>
  </r>
  <r>
    <s v="B08TTRVWKY"/>
    <s v="MILTON Smart Egg Boiler 360-Watts (Transparent and Silver Grey), Boil Up to 7 Eggs"/>
    <x v="56"/>
    <n v="1099"/>
    <n v="1899"/>
    <n v="0.42"/>
    <x v="0"/>
    <n v="1811"/>
  </r>
  <r>
    <s v="B0912WJ87V"/>
    <s v="Reffair AX30 [MAX] Portable Air Purifier for Car, Home &amp; Office | Smart Ionizer Function | H13 Grade True HEPA Filter [Internationally Tested] Aromabuds Fragrance Option - Black"/>
    <x v="154"/>
    <n v="2339"/>
    <n v="4000"/>
    <n v="0.42"/>
    <x v="6"/>
    <n v="1118"/>
  </r>
  <r>
    <s v="B09NNGHG22"/>
    <s v="Sansui 140cm (55 inches) 4K Ultra HD Certified Android LED TV with Dolby Audio &amp; Dolby Vision JSW55ASUHD (Mystique Black)"/>
    <x v="81"/>
    <n v="32990"/>
    <n v="56790"/>
    <n v="0.42"/>
    <x v="0"/>
    <n v="567"/>
  </r>
  <r>
    <s v="B08Y57TPDM"/>
    <s v="Duracell CR2016 3V Lithium Coin Battery, 5 pcs, 2016 Coin Button Cell Battery, DL2016"/>
    <x v="155"/>
    <n v="116"/>
    <n v="200"/>
    <n v="0.42"/>
    <x v="0"/>
    <n v="485"/>
  </r>
  <r>
    <s v="B08Y5QJTVK"/>
    <s v="Duracell CR2025 3V Lithium Coin Battery, 5 pcs, 2025 Coin Button Cell Battery, DL2025"/>
    <x v="155"/>
    <n v="116"/>
    <n v="200"/>
    <n v="0.42"/>
    <x v="7"/>
    <n v="357"/>
  </r>
  <r>
    <s v="B09MM6P76N"/>
    <s v="7SEVEN¬Æ Compatible Lg Smart Tv Remote Suitable for Any LG LED OLED LCD UHD Plasma Android Television and AKB75095303 replacement of Original Lg Tv Remote Control"/>
    <x v="19"/>
    <n v="349"/>
    <n v="599"/>
    <n v="0.42"/>
    <x v="1"/>
    <n v="284"/>
  </r>
  <r>
    <s v="B0B5ZF3NRK"/>
    <s v="CEDO 65W OnePlus Dash Warp Charge Cable, USB A to Type C Data Sync Fast Charging Cable Compatible with One Plus 3 /3T /5 /5T /6 /6T /7 /7T /7 pro &amp; for All Type C Devices - 1 Meter, Red"/>
    <x v="3"/>
    <n v="349"/>
    <n v="599"/>
    <n v="0.42"/>
    <x v="2"/>
    <n v="210"/>
  </r>
  <r>
    <s v="B0B5ZF3NRK"/>
    <s v="CEDO 65W OnePlus Dash Warp Charge Cable, USB A to Type C Data Sync Fast Charging Cable Compatible with One Plus 3 /3T /5 /5T /6 /6T /7 /7T /7 pro &amp; for All Type C Devices - 1 Meter, Red"/>
    <x v="3"/>
    <n v="349"/>
    <n v="599"/>
    <n v="0.42"/>
    <x v="2"/>
    <n v="210"/>
  </r>
  <r>
    <s v="B0B2DZ5S6R"/>
    <s v="Amazon Basics 1500 W Electric Kettle (Stainless Steel Body, 1.5 L)"/>
    <x v="42"/>
    <n v="749"/>
    <n v="1299"/>
    <n v="0.42"/>
    <x v="4"/>
    <n v="119"/>
  </r>
  <r>
    <s v="B00A0VCJPI"/>
    <s v="TP-Link TL-WA850RE Single_Band 300Mbps RJ45 Wireless Range Extender, Broadband/Wi-Fi Extender, Wi-Fi Booster/Hotspot with 1 Ethernet Port, Plug and Play, Built-in Access Point Mode, White"/>
    <x v="70"/>
    <n v="1469"/>
    <n v="2499"/>
    <n v="0.41"/>
    <x v="1"/>
    <n v="156638"/>
  </r>
  <r>
    <s v="B07G3YNLJB"/>
    <s v="Crucial BX500 240GB 3D NAND SATA 6.35 cm (2.5-inch) SSD (CT240BX500SSD1)"/>
    <x v="110"/>
    <n v="1815"/>
    <n v="3100"/>
    <n v="0.41"/>
    <x v="12"/>
    <n v="92925"/>
  </r>
  <r>
    <s v="B07VQGVL68"/>
    <s v="Glun Multipurpose Portable Electronic Digital Weighing Scale Weight Machine (10 Kg - with Back Light)"/>
    <x v="5"/>
    <n v="293"/>
    <n v="499"/>
    <n v="0.41"/>
    <x v="3"/>
    <n v="44994"/>
  </r>
  <r>
    <s v="B00YMJ0OI8"/>
    <s v="Prestige PIC 20 1600 Watt Induction Cooktop with Push button (Black)"/>
    <x v="105"/>
    <n v="2148"/>
    <n v="3645"/>
    <n v="0.41"/>
    <x v="2"/>
    <n v="31388"/>
  </r>
  <r>
    <s v="B00CEQEGPI"/>
    <s v="Logitech MK270r USB Wireless Keyboard and Mouse Set for Windows, 2.4 GHz Wireless, Spill-resistant Design, 8 Multimedia &amp; Shortcut Keys, 2-Year Battery Life, PC/Laptop- Black"/>
    <x v="148"/>
    <n v="1345"/>
    <n v="2295"/>
    <n v="0.41"/>
    <x v="1"/>
    <n v="17413"/>
  </r>
  <r>
    <s v="B09F6S8BT6"/>
    <s v="Samsung 80 cm (32 Inches) Wondertainment Series HD Ready LED Smart TV UA32T4340BKXXL (Glossy Black)"/>
    <x v="81"/>
    <n v="13490"/>
    <n v="22900"/>
    <n v="0.41"/>
    <x v="0"/>
    <n v="16299"/>
  </r>
  <r>
    <s v="B09F6S8BT6"/>
    <s v="Samsung 80 cm (32 Inches) Wondertainment Series HD Ready LED Smart TV UA32T4340BKXXL (Glossy Black)"/>
    <x v="81"/>
    <n v="13490"/>
    <n v="22900"/>
    <n v="0.41"/>
    <x v="0"/>
    <n v="16299"/>
  </r>
  <r>
    <s v="B09WMTJPG7"/>
    <s v="Crompton InstaBliss 3-L Instant Water Heater (Geyser) with Advanced 4 Level Safety"/>
    <x v="57"/>
    <n v="2599"/>
    <n v="4400"/>
    <n v="0.41"/>
    <x v="2"/>
    <n v="14947"/>
  </r>
  <r>
    <s v="B088Z1YWBC"/>
    <s v="EGate i9 Pro-Max 1080p Native Full HD Projector 4k Support | 3600 L (330 ANSI ) | 150&quot; (381 cm) Large Screen | VGA, AV, HDMI, SD Card, USB, Audio Out | (E03i31 / E04i32) Black"/>
    <x v="128"/>
    <n v="9490"/>
    <n v="15990"/>
    <n v="0.41"/>
    <x v="3"/>
    <n v="10480"/>
  </r>
  <r>
    <s v="B07JGCGNDG"/>
    <s v="Crompton Amica 15-L 5 Star Rated Storage Water Heater (Geyser) with Free Installation (White)"/>
    <x v="104"/>
    <n v="6800"/>
    <n v="11500"/>
    <n v="0.41"/>
    <x v="2"/>
    <n v="10308"/>
  </r>
  <r>
    <s v="B084MZXJN6"/>
    <s v="Belkin Apple Certified Lightning to USB Charge and Sync Cable for iPhone, iPad, Air Pods, 39.6 inch (100cm) ‚Äì Black"/>
    <x v="3"/>
    <n v="999"/>
    <n v="1699"/>
    <n v="0.41"/>
    <x v="7"/>
    <n v="7318"/>
  </r>
  <r>
    <s v="B092BJMT8Q"/>
    <s v="Samsung 108 cm (43 inches) Crystal 4K Series Ultra HD Smart LED TV UA43AUE60AKLXL (Black)"/>
    <x v="81"/>
    <n v="30990"/>
    <n v="52900"/>
    <n v="0.41"/>
    <x v="0"/>
    <n v="7109"/>
  </r>
  <r>
    <s v="B095XCRDQW"/>
    <s v="Esquire Laundry Basket Brown, 50 Ltr Capacity(Plastic)"/>
    <x v="66"/>
    <n v="950"/>
    <n v="1599"/>
    <n v="0.41"/>
    <x v="0"/>
    <n v="5911"/>
  </r>
  <r>
    <s v="B08VJFYH6N"/>
    <s v="BAJAJ PYGMY MINI 110 MM 10 W HIGH SPEED OPERATION, USB CHARGING, MULTI-CLIP FUNCTION PERSONAL FAN"/>
    <x v="151"/>
    <n v="948"/>
    <n v="1620"/>
    <n v="0.41"/>
    <x v="2"/>
    <n v="4370"/>
  </r>
  <r>
    <s v="B00PVT30YI"/>
    <s v="Kitchen Mart Stainless Steel South Indian Filter Coffee Drip Maker, Madras Kappi, Drip Decotion Maker160ml (2 Cup)"/>
    <x v="134"/>
    <n v="292"/>
    <n v="499"/>
    <n v="0.41"/>
    <x v="2"/>
    <n v="4238"/>
  </r>
  <r>
    <s v="B07YSJ7FF1"/>
    <s v="Crompton Brio 1000-Watts Dry Iron with Weilburger Coating (Sky Blue and White)"/>
    <x v="116"/>
    <n v="645"/>
    <n v="1100"/>
    <n v="0.41"/>
    <x v="4"/>
    <n v="3271"/>
  </r>
  <r>
    <s v="B085LPT5F4"/>
    <s v="Solidaire 550-Watt Mixer Grinder with 3 Jars (Black) (SLD-550-B)"/>
    <x v="85"/>
    <n v="1649"/>
    <n v="2800"/>
    <n v="0.41"/>
    <x v="3"/>
    <n v="2162"/>
  </r>
  <r>
    <s v="B08XXF5V6G"/>
    <s v="Kodak 139 cm (55 inches) 4K Ultra HD Smart LED TV 55CA0909 (Black)"/>
    <x v="81"/>
    <n v="29999"/>
    <n v="50999"/>
    <n v="0.41"/>
    <x v="7"/>
    <n v="1712"/>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34"/>
    <n v="293"/>
    <n v="499"/>
    <n v="0.41"/>
    <x v="2"/>
    <n v="1456"/>
  </r>
  <r>
    <s v="B099Z83VRC"/>
    <s v="Wipro Vesta Electric Egg Boiler, 360 Watts, 3 Boiling Modes, Stainless Steel Body and Heating Plate, Boils up to 7 Eggs at a time, Automatic Shut Down, White, Standard (VB021070)"/>
    <x v="56"/>
    <n v="1052"/>
    <n v="1790"/>
    <n v="0.41"/>
    <x v="0"/>
    <n v="1404"/>
  </r>
  <r>
    <s v="B09R83SFYV"/>
    <s v="Akiara¬Æ - Makes life easy Mini Sewing Machine with Table Set | Tailoring Machine | Hand Sewing Machine with extension table, foot pedal, adapter"/>
    <x v="127"/>
    <n v="1484"/>
    <n v="2499"/>
    <n v="0.41"/>
    <x v="5"/>
    <n v="1067"/>
  </r>
  <r>
    <s v="B01DEWVZ2C"/>
    <s v="JBL C100SI Wired In Ear Headphones with Mic, JBL Pure Bass Sound, One Button Multi-function Remote, Angled Buds for Comfort fit (Black)"/>
    <x v="13"/>
    <n v="599"/>
    <n v="999"/>
    <n v="0.4"/>
    <x v="2"/>
    <n v="192590"/>
  </r>
  <r>
    <s v="B01DEWVZ2C"/>
    <s v="JBL C100SI Wired In Ear Headphones with Mic, JBL Pure Bass Sound, One Button Multi-function Remote, Angled Buds for Comfort fit (Black)"/>
    <x v="13"/>
    <n v="599"/>
    <n v="999"/>
    <n v="0.4"/>
    <x v="2"/>
    <n v="192587"/>
  </r>
  <r>
    <s v="B07VNFP3C2"/>
    <s v="Prestige 1.5 Litre Kettle 1500-watts, Red"/>
    <x v="99"/>
    <n v="749"/>
    <n v="1245"/>
    <n v="0.4"/>
    <x v="3"/>
    <n v="31783"/>
  </r>
  <r>
    <s v="B07DGD4Z4C"/>
    <s v="Butterfly Jet Elite Mixer Grinder, 750W, 4 Jars (Grey)"/>
    <x v="85"/>
    <n v="3499"/>
    <n v="5795"/>
    <n v="0.4"/>
    <x v="3"/>
    <n v="25340"/>
  </r>
  <r>
    <s v="B01IBRHE3E"/>
    <s v="Gizga Essentials Professional 3-in-1 Cleaning Kit for Camera, Lens, Binocular, Laptop, TV, Monitor, Smartphone, Tablet (Includes: Cleaning Liquid 100ml, Plush Microfiber Cloth, Dust Removal Brush)"/>
    <x v="156"/>
    <n v="299"/>
    <n v="499"/>
    <n v="0.4"/>
    <x v="1"/>
    <n v="24432"/>
  </r>
  <r>
    <s v="B01KK0HU3Y"/>
    <s v="HP Z3700 Wireless Optical Mouse with USB Receiver and 2.4GHz Wireless Connection/ 1200DPI / 16 Months Long Battery Life /Ambidextrous and Slim Design (Modern Gold)"/>
    <x v="76"/>
    <n v="899"/>
    <n v="1499"/>
    <n v="0.4"/>
    <x v="1"/>
    <n v="23174"/>
  </r>
  <r>
    <s v="B08FYB5HHK"/>
    <s v="TP-Link UE300C USB Type-C to RJ45 Gigabit Ethernet Network Adapter/RJ45 LAN Wired Adapter for Ultrabook, Chromebook, Laptop, Desktop, Plug &amp; Play, USB 3.0, Foldable and Portable Design"/>
    <x v="157"/>
    <n v="1199"/>
    <n v="1999"/>
    <n v="0.4"/>
    <x v="12"/>
    <n v="22420"/>
  </r>
  <r>
    <s v="B00NNQMYNE"/>
    <s v="AirCase Rugged Hard Drive Case for 2.5-inch Western Digital, Seagate, Toshiba, Portable Storage Shell for Gadget Hard Disk USB Cable Power Bank Mobile Charger Earphone, Waterproof (Black)"/>
    <x v="68"/>
    <n v="299"/>
    <n v="499"/>
    <n v="0.4"/>
    <x v="12"/>
    <n v="21010"/>
  </r>
  <r>
    <s v="B07GNC2592"/>
    <s v="Portronics CLAMP X Car-Vent Mobile Holder 360 Degree Rotational(Black)"/>
    <x v="40"/>
    <n v="599"/>
    <n v="999"/>
    <n v="0.4"/>
    <x v="4"/>
    <n v="18654"/>
  </r>
  <r>
    <s v="B07VX71FZP"/>
    <s v="Amazon Brand - Solimo 2000/1000 Watts Room Heater with Adjustable Thermostat (ISI certified, White colour, Ideal for small to medium room/area)"/>
    <x v="69"/>
    <n v="1199"/>
    <n v="2000"/>
    <n v="0.4"/>
    <x v="4"/>
    <n v="18543"/>
  </r>
  <r>
    <s v="B08MC57J31"/>
    <s v="MI 10000mAh Lithium Ion, Lithium Polymer Power Bank Pocket Pro with 22.5 Watt Fast Charging, Dual Input Ports(Micro-USB and Type C), Triple Output Ports, (Black)"/>
    <x v="82"/>
    <n v="1499"/>
    <n v="2499"/>
    <n v="0.4"/>
    <x v="0"/>
    <n v="15970"/>
  </r>
  <r>
    <s v="B08GSQXLJ2"/>
    <s v="Crompton Arno Neo 15-L 5 Star Rated Storage Water Heater (Geyser) with Advanced 3 Level Safety (Grey)"/>
    <x v="104"/>
    <n v="6199"/>
    <n v="10400"/>
    <n v="0.4"/>
    <x v="2"/>
    <n v="14391"/>
  </r>
  <r>
    <s v="B07YR26BJ3"/>
    <s v="KENT 16052 Elegant Electric Glass Kettle 1.8L 2000 W | Blue LED Illumination | Borosilicate Glass Body | Boil Drying Protection | Used as Boiler | Milk | Tea | Water &amp; Soup | 1 Year Warranty"/>
    <x v="42"/>
    <n v="1199"/>
    <n v="2000"/>
    <n v="0.4"/>
    <x v="4"/>
    <n v="14030"/>
  </r>
  <r>
    <s v="B07YWS9SP9"/>
    <s v="Zebronics, ZEB-NC3300 USB Powered Laptop Cooling Pad with Dual Fan, Dual USB Port and Blue LED Lights"/>
    <x v="131"/>
    <n v="599"/>
    <n v="999"/>
    <n v="0.4"/>
    <x v="4"/>
    <n v="7601"/>
  </r>
  <r>
    <s v="B0756KCV5K"/>
    <s v="Prestige PIC 15.0+ 1900-Watt Induction Cooktop (Black)"/>
    <x v="105"/>
    <n v="3180"/>
    <n v="5295"/>
    <n v="0.4"/>
    <x v="1"/>
    <n v="6919"/>
  </r>
  <r>
    <s v="B07NPBG1B4"/>
    <s v="AmazonBasics High Speed 55 Watt Oscillating Pedestal Fan, 400mm Sweep Length, White (Without Remote)"/>
    <x v="158"/>
    <n v="1982.84"/>
    <n v="3300"/>
    <n v="0.4"/>
    <x v="2"/>
    <n v="5873"/>
  </r>
  <r>
    <s v="B07L9FW9GF"/>
    <s v="Zebronics Zeb-Power Wired USB Mouse, 3-Button, 1200 DPI Optical Sensor, Plug &amp; Play, for Windows/Mac"/>
    <x v="76"/>
    <n v="149"/>
    <n v="249"/>
    <n v="0.4"/>
    <x v="4"/>
    <n v="5057"/>
  </r>
  <r>
    <s v="B0B2C5MJN6"/>
    <s v="Hisense 126 cm (50 inches) Bezelless Series 4K Ultra HD Smart LED Google TV 50A6H (Black)"/>
    <x v="81"/>
    <n v="32990"/>
    <n v="54990"/>
    <n v="0.4"/>
    <x v="2"/>
    <n v="1555"/>
  </r>
  <r>
    <s v="B0B3XXSB1K"/>
    <s v="LG 139 cm (55 inches) 4K Ultra HD Smart LED TV 55UQ7500PSF (Ceramic Black)"/>
    <x v="81"/>
    <n v="47990"/>
    <n v="79990"/>
    <n v="0.4"/>
    <x v="0"/>
    <n v="1376"/>
  </r>
  <r>
    <s v="B09FZ89DK6"/>
    <s v="Eureka Forbes Supervac 1600 Watts Powerful Suction,bagless Vacuum Cleaner with cyclonic Technology,7 Accessories,1 Year Warranty,Compact,Lightweight &amp; Easy to use (Red)"/>
    <x v="159"/>
    <n v="5999"/>
    <n v="9999"/>
    <n v="0.4"/>
    <x v="1"/>
    <n v="1191"/>
  </r>
  <r>
    <s v="B01N1XVVLC"/>
    <s v="Bajaj OFR Room Heater, 13 Fin 2900 Watts Oil Filled Room Heater with 400W PTC Ceramic Fan Heater, ISI Approved (Majesty 13F Plus Black)"/>
    <x v="69"/>
    <n v="9590"/>
    <n v="15999"/>
    <n v="0.4"/>
    <x v="2"/>
    <n v="1017"/>
  </r>
  <r>
    <s v="B09DSQXCM8"/>
    <s v="House of Quirk Reusable Sticky Picker Cleaner Easy-Tear Sheets Travel Pet Hair Lint Rollers Brush (10cm Sheet, Set of 3 Rolls, 180 Sheets, 60 Sheets Each roll Lint Roller Remover, Multicolour)"/>
    <x v="28"/>
    <n v="299"/>
    <n v="499"/>
    <n v="0.4"/>
    <x v="3"/>
    <n v="1015"/>
  </r>
  <r>
    <s v="B078JF6X9B"/>
    <s v="Havells Instanio 3-Litre 4.5KW Instant Water Heater (Geyser), White Blue"/>
    <x v="57"/>
    <n v="3645"/>
    <n v="6070"/>
    <n v="0.4"/>
    <x v="1"/>
    <n v="561"/>
  </r>
  <r>
    <s v="B09SFRNKSR"/>
    <s v="FABWARE Lint Remover for Clothes - Sticky Lint Roller for Clothes, Furniture, Wool, Coat, Car Seats, Carpet, Fabric, Dust Cleaner, Pet Hair Remover with 1 Handle &amp; 1 Refill Total 60 Sheets &amp; 1 Cover"/>
    <x v="28"/>
    <n v="298"/>
    <n v="499"/>
    <n v="0.4"/>
    <x v="7"/>
    <n v="290"/>
  </r>
  <r>
    <s v="B08RX8G496"/>
    <s v="LRIPL Mi Remote Control with Netflix &amp; Prime Video Button Compatible for Mi 4X LED Android Smart TV 4A Remote Control (32&quot;/43&quot;) with Voice Command (Pairing Required)"/>
    <x v="19"/>
    <n v="655"/>
    <n v="1099"/>
    <n v="0.4"/>
    <x v="21"/>
    <n v="285"/>
  </r>
  <r>
    <s v="B0B2CWRDB1"/>
    <s v="Shakti Technology S5 High Pressure Car Washer Machine 1900 Watts and Pressure 125 Bar with 10 Meter Hose Pipe"/>
    <x v="142"/>
    <n v="5999"/>
    <n v="9999"/>
    <n v="0.4"/>
    <x v="1"/>
    <n v="170"/>
  </r>
  <r>
    <s v="B0B84QN4CN"/>
    <s v="Wipro Vesta 1200 Watt GD201 Lightweight Automatic Dry Iron| Quick Heat Up| Stylish &amp; Sleek |Anti bacterial German Weilburger Double Coated Soleplate |2 Years Warranty"/>
    <x v="116"/>
    <n v="660"/>
    <n v="1100"/>
    <n v="0.4"/>
    <x v="11"/>
    <n v="91"/>
  </r>
  <r>
    <s v="B09X79PP8F"/>
    <s v="MI 2-in-1 USB Type C Cable (Micro USB to Type C) 30cm for Smartphone, Headphone, Laptop (White)"/>
    <x v="3"/>
    <n v="179"/>
    <n v="299"/>
    <n v="0.4"/>
    <x v="3"/>
    <n v="81"/>
  </r>
  <r>
    <s v="B00EDJJ7FS"/>
    <s v="Philips Viva Collection HD4928/01 2100-Watt Induction Cooktop with Feather Touch Sensor and Crystal Glass Plate (Black)"/>
    <x v="105"/>
    <n v="3229"/>
    <n v="5295"/>
    <n v="0.39"/>
    <x v="1"/>
    <n v="39724"/>
  </r>
  <r>
    <s v="B0883KDSXC"/>
    <s v="USHA Armor AR1100WB 1100 W Dry Iron with Black Weilburger Soleplate (Purple)"/>
    <x v="116"/>
    <n v="599"/>
    <n v="990"/>
    <n v="0.39"/>
    <x v="3"/>
    <n v="16166"/>
  </r>
  <r>
    <s v="B08DPLCM6T"/>
    <s v="LG 80 cm (32 inches) HD Ready Smart LED TV 32LM563BPTC (Dark Iron Gray)"/>
    <x v="81"/>
    <n v="13490"/>
    <n v="21990"/>
    <n v="0.39"/>
    <x v="0"/>
    <n v="11976"/>
  </r>
  <r>
    <s v="B08DPLCM6T"/>
    <s v="LG 80 cm (32 inches) HD Ready Smart LED TV 32LM563BPTC (Dark Iron Gray)"/>
    <x v="81"/>
    <n v="13490"/>
    <n v="21990"/>
    <n v="0.39"/>
    <x v="0"/>
    <n v="11976"/>
  </r>
  <r>
    <s v="B097MKZHNV"/>
    <s v="Racold Pronto Pro 3Litres 3KW Vertical Instant Water Heater (Geyser)"/>
    <x v="57"/>
    <n v="2949"/>
    <n v="4849"/>
    <n v="0.39"/>
    <x v="1"/>
    <n v="7968"/>
  </r>
  <r>
    <s v="B07V82W5CN"/>
    <s v="HP USB Wireless Spill Resistance Keyboard and Mouse Set with 10m Working Range 2.4G Wireless Technology / 3 Years Warranty (4SC12PA), Black"/>
    <x v="148"/>
    <n v="1349"/>
    <n v="2198"/>
    <n v="0.39"/>
    <x v="4"/>
    <n v="7113"/>
  </r>
  <r>
    <s v="B07CVR2L5K"/>
    <s v="INALSA Electric Chopper Bullet- 400 Watts with 100% Pure Copper Motor| Chop, Mince, Puree, Dice | Twin Blade Technology| 900 ml Capacity| One Touch Operation, 1.30mtr Long Power Cord (Black/Silver)"/>
    <x v="106"/>
    <n v="1656"/>
    <n v="2695"/>
    <n v="0.39"/>
    <x v="7"/>
    <n v="6027"/>
  </r>
  <r>
    <s v="B06XPYRWV5"/>
    <s v="Pigeon by Stovekraft 2 Slice Auto Pop up Toaster. A Smart Bread Toaster for Your Home (750 Watt) (black)"/>
    <x v="160"/>
    <n v="1099"/>
    <n v="1795"/>
    <n v="0.39"/>
    <x v="1"/>
    <n v="4244"/>
  </r>
  <r>
    <s v="B07GLSKXS1"/>
    <s v="KENT 16026 Electric Kettle Stainless Steel 1.8 L | 1500W | Superfast Boiling | Auto Shut-Off | Boil Dry Protection | 360¬∞ Rotating Base | Water Level Indicator"/>
    <x v="42"/>
    <n v="1199"/>
    <n v="1950"/>
    <n v="0.39"/>
    <x v="3"/>
    <n v="2832"/>
  </r>
  <r>
    <s v="B08S6RKT4L"/>
    <s v="Balzano High Speed Nutri Blender/Mixer/Smoothie Maker - 500 Watt - Silver, 2 Jar"/>
    <x v="161"/>
    <n v="2599"/>
    <n v="4290"/>
    <n v="0.39"/>
    <x v="7"/>
    <n v="2116"/>
  </r>
  <r>
    <s v="B07YCBSCYB"/>
    <s v="AmazonBasics Induction Cooktop 1600 Watt (Black)"/>
    <x v="105"/>
    <n v="1999"/>
    <n v="3300"/>
    <n v="0.39"/>
    <x v="1"/>
    <n v="780"/>
  </r>
  <r>
    <s v="B09J4YQYX3"/>
    <s v="Borosil Electric Egg Boiler, 8 Egg Capacity, For Hard, Soft, Medium Boiled Eggs, Steamed Vegetables, Transparent Lid, Stainless Steel Exterior (500 Watts)"/>
    <x v="56"/>
    <n v="1399"/>
    <n v="2290"/>
    <n v="0.39"/>
    <x v="7"/>
    <n v="461"/>
  </r>
  <r>
    <s v="B09NFSHCWN"/>
    <s v="Hilton Quartz Heater 400/800-Watt ISI 2 Rods Multi Mode Heater Long Lasting Quick Heating Extremely Warm (Grey)"/>
    <x v="100"/>
    <n v="1149"/>
    <n v="1899"/>
    <n v="0.39"/>
    <x v="9"/>
    <n v="24"/>
  </r>
  <r>
    <s v="B082LSVT4B"/>
    <s v="Ambrane Unbreakable 60W / 3A Fast Charging 1.5m Braided Type C to Type C Cable for Smartphones, Tablets, Laptops &amp; Other Type C Devices, PD Technology, 480Mbps Data Sync (RCTT15, Black)"/>
    <x v="3"/>
    <n v="249"/>
    <n v="399"/>
    <n v="0.38"/>
    <x v="4"/>
    <n v="43994"/>
  </r>
  <r>
    <s v="B082LSVT4B"/>
    <s v="Ambrane Unbreakable 60W / 3A Fast Charging 1.5m Braided Type C to Type C Cable for Smartphones, Tablets, Laptops &amp; Other Type C Devices, PD Technology, 480Mbps Data Sync (RCTT15, Black)"/>
    <x v="3"/>
    <n v="249"/>
    <n v="399"/>
    <n v="0.38"/>
    <x v="4"/>
    <n v="43994"/>
  </r>
  <r>
    <s v="B00HVXS7WC"/>
    <s v="Bajaj Rex 500W Mixer Grinder with Nutri-Pro Feature, 3 Jars, White"/>
    <x v="85"/>
    <n v="1999"/>
    <n v="3210"/>
    <n v="0.38"/>
    <x v="1"/>
    <n v="41349"/>
  </r>
  <r>
    <s v="B01M72LILF"/>
    <s v="Logitech M221 Wireless Mouse, Silent Buttons, 2.4 GHz with USB Mini Receiver, 1000 DPI Optical Tracking, 18-Month Battery Life, Ambidextrous PC / Mac / Laptop - Charcoal Grey"/>
    <x v="76"/>
    <n v="799"/>
    <n v="1295"/>
    <n v="0.38"/>
    <x v="7"/>
    <n v="34852"/>
  </r>
  <r>
    <s v="B017NC2IPM"/>
    <s v="RESONATE RouterUPS CRU12V2A | Zero Drop | UPS for WiFi Router | Mini UPS | Up to 4 Hours PowerBackup | Battery Replacement Program | Router UPS Compatible with 12V &lt;2A Routers, FTTH, Modem, Set Top Box, Alexa, Mini Camera"/>
    <x v="93"/>
    <n v="1799"/>
    <n v="2911"/>
    <n v="0.38"/>
    <x v="0"/>
    <n v="20342"/>
  </r>
  <r>
    <s v="B074CWD7MS"/>
    <s v="Digitek DTR 550 LW (67 Inch) Tripod For DSLR, Camera |Operating Height: 5.57 Feet | Maximum Load Capacity up to 4.5kg | Portable Lightweight Aluminum Tripod with 360 Degree Ball Head | Carry Bag Included (Black) (DTR 550LW)"/>
    <x v="162"/>
    <n v="1549"/>
    <n v="2495"/>
    <n v="0.38"/>
    <x v="7"/>
    <n v="15137"/>
  </r>
  <r>
    <s v="B07W9KYT62"/>
    <s v="TP-Link AC1200 Archer A6 Smart WiFi, 5GHz Gigabit Dual Band MU-MIMO Wireless Internet Router, Long Range Coverage by 4 Antennas, Qualcomm Chipset"/>
    <x v="93"/>
    <n v="2499"/>
    <n v="3999"/>
    <n v="0.38"/>
    <x v="7"/>
    <n v="12679"/>
  </r>
  <r>
    <s v="B07KRCW6LZ"/>
    <s v="TP-Link Nano AC600 USB Wi-Fi Adapter(Archer T2U Nano)- 2.4G/5G Dual Band Wireless Network Adapter for PC Desktop Laptop, Mini Travel Size, Supports Windows 11,10, 8.1, 8, 7, XP/Mac OS 10.9-10.15"/>
    <x v="32"/>
    <n v="999"/>
    <n v="1599"/>
    <n v="0.38"/>
    <x v="0"/>
    <n v="12093"/>
  </r>
  <r>
    <s v="B07KRCW6LZ"/>
    <s v="TP-Link Nano AC600 USB Wi-Fi Adapter(Archer T2U Nano)- 2.4G/5G Dual Band Wireless Network Adapter for PC Desktop Laptop, Mini Travel Size, Supports Windows 11,10, 8.1, 8, 7, XP/Mac OS 10.9-10.15"/>
    <x v="32"/>
    <n v="999"/>
    <n v="1599"/>
    <n v="0.38"/>
    <x v="0"/>
    <n v="12093"/>
  </r>
  <r>
    <s v="B00NH12R1O"/>
    <s v="Amazon Basics USB 3.0 Cable - A Male to Micro B - 6 Feet (1.8 Meters), Black"/>
    <x v="3"/>
    <n v="299"/>
    <n v="485"/>
    <n v="0.38"/>
    <x v="0"/>
    <n v="10911"/>
  </r>
  <r>
    <s v="B09SPTNG58"/>
    <s v="Crompton Sea Sapphira 1200 mm Ultra High Speed 3 Blade Ceiling Fan (Lustre Brown, Pack of 1)"/>
    <x v="109"/>
    <n v="1449"/>
    <n v="2349"/>
    <n v="0.38"/>
    <x v="3"/>
    <n v="9019"/>
  </r>
  <r>
    <s v="B0993BB11X"/>
    <s v="Ambrane 10000mAh Slim Power Bank, 20W Fast Charging, Dual Output, Type C PD (Input &amp; Output), Quick Charge, Li-Polymer, Multi-Layer Protection for iPhone, Anrdoid &amp; Other Devices (Stylo 10K, Black)"/>
    <x v="82"/>
    <n v="999"/>
    <n v="1599"/>
    <n v="0.38"/>
    <x v="4"/>
    <n v="7222"/>
  </r>
  <r>
    <s v="B09MZCQYHZ"/>
    <s v="Ambrane 10000mAh Slim Power Bank, 20W Fast Charging, Dual Output, Type C PD (Input &amp; Output), Quick Charge, Li-Polymer, Multi-Layer Protection for iPhone, Anrdoid &amp; Other Devices (Stylo 10K, Green)"/>
    <x v="82"/>
    <n v="999"/>
    <n v="1599"/>
    <n v="0.38"/>
    <x v="4"/>
    <n v="7222"/>
  </r>
  <r>
    <s v="B07L3NDN24"/>
    <s v="ZEBRONICS Zeb-Fame 5watts 2.0 Multi Media Speakers with AUX, USB and Volume Control (Black)"/>
    <x v="163"/>
    <n v="499"/>
    <n v="799"/>
    <n v="0.38"/>
    <x v="3"/>
    <n v="6742"/>
  </r>
  <r>
    <s v="B09PNR6F8Q"/>
    <s v="realme 10W Fast Charging Micro-USB Cable (Braided, Black)"/>
    <x v="3"/>
    <n v="249"/>
    <n v="399"/>
    <n v="0.38"/>
    <x v="4"/>
    <n v="6558"/>
  </r>
  <r>
    <s v="B07VZH6ZBB"/>
    <s v="Crompton Solarium Qube 15-L 5 Star Rated Storage Water Heater (Geyser) with Free Installation and Connection Pipes (White and Black)"/>
    <x v="104"/>
    <n v="7799"/>
    <n v="12500"/>
    <n v="0.38"/>
    <x v="4"/>
    <n v="5160"/>
  </r>
  <r>
    <s v="B0117H7GZ6"/>
    <s v="GENERIC Ultra-Mini Bluetooth CSR 4.0 USB Dongle Adapter for Windows Computer ( Black:Golden)"/>
    <x v="32"/>
    <n v="249"/>
    <n v="399"/>
    <n v="0.38"/>
    <x v="16"/>
    <n v="4642"/>
  </r>
  <r>
    <s v="B06XMZV7RH"/>
    <s v="ATOM Selves-MH 200 GM Digital Pocket Scale"/>
    <x v="5"/>
    <n v="308"/>
    <n v="499"/>
    <n v="0.38"/>
    <x v="3"/>
    <n v="4584"/>
  </r>
  <r>
    <s v="B09LD3116F"/>
    <s v="Qubo Smart Cam 360 from Hero Group | Made in India | 2MP 1080p Full HD | CCTV Wi-Fi Camera | 360 Degree Coverage| Two Way Talk | Mobile App Connectivity | Night Vision | Cloud &amp; SD Card Recording"/>
    <x v="63"/>
    <n v="2490"/>
    <n v="3990"/>
    <n v="0.38"/>
    <x v="2"/>
    <n v="3606"/>
  </r>
  <r>
    <s v="B07RCGTZ4M"/>
    <s v="AGARO Ace 1600 Watts, 21.5 kPa Suction Power, 21 litres Wet &amp; Dry Stainless Steel Vacuum Cleaner with Blower Function and Washable Dust Bag"/>
    <x v="86"/>
    <n v="6236"/>
    <n v="9999"/>
    <n v="0.38"/>
    <x v="2"/>
    <n v="3552"/>
  </r>
  <r>
    <s v="B08N6P8G5K"/>
    <s v="INALSA Air Fryer Digital 4L Nutri Fry - 1400W with Smart AirCrisp Technology| 8-Preset Menu, Touch Control &amp; Digital Display|Variable Temperature &amp; Timer Control|Free Recipe book|2 Yr Warranty (Black)"/>
    <x v="46"/>
    <n v="6790"/>
    <n v="10995"/>
    <n v="0.38"/>
    <x v="12"/>
    <n v="3192"/>
  </r>
  <r>
    <s v="B09M8888DM"/>
    <s v="Portronics MPORT 31 4 Ports USB Hub (USB A to 4 USB-A Ports 4 in 1 Connector USB HUB(Grey)"/>
    <x v="83"/>
    <n v="499"/>
    <n v="799"/>
    <n v="0.38"/>
    <x v="0"/>
    <n v="2125"/>
  </r>
  <r>
    <s v="B01KCSGBU2"/>
    <s v="Philips Air Purifier Ac2887/20,Vitashield Intelligent Purification,Long Hepa Filter Life Upto 17000 Hours,Removes 99.9% Airborne Viruses &amp; Bacteria,99.97% Airborne Pollutants,Ideal For Master Bedroom"/>
    <x v="39"/>
    <n v="14499"/>
    <n v="23559"/>
    <n v="0.38"/>
    <x v="0"/>
    <n v="2026"/>
  </r>
  <r>
    <s v="B0B1NX6JTN"/>
    <s v="Spigen Ultra Hybrid Back Cover Case Compatible with iPhone 14 Pro max (TPU + Poly Carbonate | Crystal Clear)"/>
    <x v="4"/>
    <n v="1599"/>
    <n v="2599"/>
    <n v="0.38"/>
    <x v="0"/>
    <n v="1801"/>
  </r>
  <r>
    <s v="B09163Q5CD"/>
    <s v="Verilux¬Æ USB C Hub Multiport Adapter- 6 in 1 Portable Aluminum Type C Hub with 4K HDMI Output, USB 2.0/3.0 Ports, SD/Micro SD Card Reader Compatible for MacBook Pro 2016-2020, MacBook Air 2018-2020, Type-C Devices"/>
    <x v="83"/>
    <n v="1187"/>
    <n v="1929"/>
    <n v="0.38"/>
    <x v="2"/>
    <n v="1662"/>
  </r>
  <r>
    <s v="B0B3XY5YT4"/>
    <s v="LG 108 cm (43 inches) 4K Ultra HD Smart LED TV 43UQ7500PSF (Ceramic Black)"/>
    <x v="81"/>
    <n v="30990"/>
    <n v="49990"/>
    <n v="0.38"/>
    <x v="0"/>
    <n v="1376"/>
  </r>
  <r>
    <s v="B07F1T31ZZ"/>
    <s v="Raffles Premium Stainless Steel South Indian Coffee Filter/Drip Coffee Maker, 2-3 Cups, 150 ml"/>
    <x v="134"/>
    <n v="249"/>
    <n v="400"/>
    <n v="0.38"/>
    <x v="2"/>
    <n v="693"/>
  </r>
  <r>
    <s v="B09PTT8DZF"/>
    <s v="Lenovo USB A to Type-C Tangle-free¬†¬†Aramid fiber braided¬†1.2m cable with 4A Fast charging &amp; 480 MBPS data transmission, certified 10000+ bend lifespan, Metallic Grey"/>
    <x v="3"/>
    <n v="417.44"/>
    <n v="670"/>
    <n v="0.38"/>
    <x v="3"/>
    <n v="523"/>
  </r>
  <r>
    <s v="B0B2RBP83P"/>
    <s v="Lenovo IdeaPad 3 11th Gen Intel Core i3 15.6&quot; FHD Thin &amp; Light Laptop(8GB/512GB SSD/Windows 11/Office 2021/2Yr Warranty/3months Xbox Game Pass/Platinum Grey/1.7Kg), 81X800LGIN"/>
    <x v="164"/>
    <n v="37247"/>
    <n v="59890"/>
    <n v="0.38"/>
    <x v="4"/>
    <n v="323"/>
  </r>
  <r>
    <s v="B0B97D658R"/>
    <s v="Larrito wooden Cool Mist Humidifiers Essential Oil Diffuser Aroma Air Humidifier with Colorful Change for Car, Office, Babies, humidifiers for home, air humidifier for room (WOODEN HUMIDIFIRE-A)"/>
    <x v="153"/>
    <n v="499"/>
    <n v="799"/>
    <n v="0.38"/>
    <x v="11"/>
    <n v="212"/>
  </r>
  <r>
    <s v="B08YXJJW8H"/>
    <s v="LUNAGARIYA¬Æ, Protective Case Compatible with JIO Settop Box Remote Control,PU Leather Cover Holder (Before Placing Order,Please Compare The Dimensions of The Product with Your Remote)"/>
    <x v="19"/>
    <n v="247"/>
    <n v="399"/>
    <n v="0.38"/>
    <x v="3"/>
    <n v="200"/>
  </r>
  <r>
    <s v="B09ZTZ9N3Q"/>
    <s v="Amazon Basics 2000/1000 Watt Room Heater with Adjustable Thermostat (ISI certified, White color, Ideal for small to medium room/area)"/>
    <x v="69"/>
    <n v="1049"/>
    <n v="1699"/>
    <n v="0.38"/>
    <x v="15"/>
    <n v="111"/>
  </r>
  <r>
    <s v="B081RLM75M"/>
    <s v="LACOPINE Mini Pocket Size Lint Roller (White)"/>
    <x v="28"/>
    <n v="369"/>
    <n v="599"/>
    <n v="0.38"/>
    <x v="3"/>
    <n v="82"/>
  </r>
  <r>
    <s v="B08MVXPTDG"/>
    <s v="Crompton Insta Delight Fan Circulator Room Heater with 3 Heat Settings (Slate Grey &amp; Black, 2000 Watt)"/>
    <x v="69"/>
    <n v="2590"/>
    <n v="4200"/>
    <n v="0.38"/>
    <x v="2"/>
    <n v="63"/>
  </r>
  <r>
    <s v="B09RFC46VP"/>
    <s v="Redmi 108 cm (43 inches) 4K Ultra HD Android Smart LED TV X43 | L43R7-7AIN (Black)"/>
    <x v="81"/>
    <n v="26999"/>
    <n v="42999"/>
    <n v="0.37"/>
    <x v="1"/>
    <n v="45238"/>
  </r>
  <r>
    <s v="B07H3N8RJH"/>
    <s v="AmazonBasics Cylinder Bagless Vacuum Cleaner with Power Suction, Low Sound, High Energy Efficiency and 2 Years Warranty (1.5L, Black)"/>
    <x v="159"/>
    <n v="3799"/>
    <n v="6000"/>
    <n v="0.37"/>
    <x v="1"/>
    <n v="11935"/>
  </r>
  <r>
    <s v="B08VF8V79P"/>
    <s v="Samsung Original 25W USB Travel Lightning Adapter for Cellular Phones, Black"/>
    <x v="21"/>
    <n v="1075"/>
    <n v="1699"/>
    <n v="0.37"/>
    <x v="7"/>
    <n v="7462"/>
  </r>
  <r>
    <s v="B07K2HVKLL"/>
    <s v="Crompton IHL 251 1500-Watt Immersion Water Heater with Copper Heating Element and IP 68 Protection"/>
    <x v="113"/>
    <n v="640"/>
    <n v="1020"/>
    <n v="0.37"/>
    <x v="2"/>
    <n v="5059"/>
  </r>
  <r>
    <s v="B01M69WCZ6"/>
    <s v="Allin Exporters J66 Ultrasonic Humidifier Cool Mist Air Purifier for Dryness, Cold &amp; Cough Large Capacity for Room, Baby, Plants, Bedroom (2.4 L) (1 Year Warranty)"/>
    <x v="153"/>
    <n v="2249"/>
    <n v="3550"/>
    <n v="0.37"/>
    <x v="4"/>
    <n v="3973"/>
  </r>
  <r>
    <s v="B07GLS2563"/>
    <s v="Cello Quick Boil Popular Electric Kettle 1 Litre 1200 Watts | Stainless Steel body | Boiler for Water, Silver"/>
    <x v="42"/>
    <n v="1199"/>
    <n v="1899"/>
    <n v="0.37"/>
    <x v="1"/>
    <n v="3858"/>
  </r>
  <r>
    <s v="B08243SKCK"/>
    <s v="Vedini Transparent Empty Refillable Reusable Fine Mist Spray Bottle for Perfume, Travel with DIY Sticker Set ( 100ml, Pack of 4)"/>
    <x v="114"/>
    <n v="189"/>
    <n v="299"/>
    <n v="0.37"/>
    <x v="1"/>
    <n v="2737"/>
  </r>
  <r>
    <s v="B078KRFWQB"/>
    <s v="Havells Cista Room Heater, White, 2000 Watts"/>
    <x v="100"/>
    <n v="2499"/>
    <n v="3945"/>
    <n v="0.37"/>
    <x v="6"/>
    <n v="2732"/>
  </r>
  <r>
    <s v="B092R48XXB"/>
    <s v="Mi Robot Vacuum-Mop P, Best-in-class Laser Navigation in 10-20K INR price band, Intelligent mapping, Robotic Floor Cleaner with 2 in 1 Mopping and Vacuum, App Control (WiFi, Alexa,GA), Strong suction"/>
    <x v="123"/>
    <n v="18999"/>
    <n v="29999"/>
    <n v="0.37"/>
    <x v="2"/>
    <n v="2536"/>
  </r>
  <r>
    <s v="B082KVTRW8"/>
    <s v="KENT 16055 Amaze Cool Touch Electric Kettle 1.8 L 1500 W | Plastic Outer &amp; Stainless Steel Inside body | Auto shut off Over heating protection | Multipurpose hot water Kettle | 1 Year Warranty"/>
    <x v="42"/>
    <n v="1199"/>
    <n v="1900"/>
    <n v="0.37"/>
    <x v="4"/>
    <n v="1765"/>
  </r>
  <r>
    <s v="B0B21XL94T"/>
    <s v="Toshiba 108 cm (43 inches) V Series Full HD Smart Android LED TV 43V35KP (Silver)"/>
    <x v="81"/>
    <n v="21990"/>
    <n v="34990"/>
    <n v="0.37"/>
    <x v="0"/>
    <n v="1657"/>
  </r>
  <r>
    <s v="B09PLD9TCD"/>
    <s v="Kodak 126 cm (50 inches) Bezel-Less Design Series 4K Ultra HD Smart Android LED TV 50UHDX7XPROBL (Black)"/>
    <x v="81"/>
    <n v="26999"/>
    <n v="42999"/>
    <n v="0.37"/>
    <x v="1"/>
    <n v="1510"/>
  </r>
  <r>
    <s v="B08MZNT7GP"/>
    <s v="Havells OFR 13 Wave Fin with PTC Fan Heater 2900 Watts (Black)"/>
    <x v="69"/>
    <n v="12499"/>
    <n v="19825"/>
    <n v="0.37"/>
    <x v="2"/>
    <n v="322"/>
  </r>
  <r>
    <s v="B09KRHXTLN"/>
    <s v="Candes Gloster All in One Silent Blower Fan Room Heater Ideal for Small and Medium Area, 2000 Watts (White)"/>
    <x v="69"/>
    <n v="1069"/>
    <n v="1699"/>
    <n v="0.37"/>
    <x v="3"/>
    <n v="313"/>
  </r>
  <r>
    <s v="B0759QMF85"/>
    <s v="TP-Link AC750 Dual Band Wireless Cable Router, 4 10/100 LAN + 10/100 WAN Ports, Support Guest Network and Parental Control, 750Mbps Speed Wi-Fi, 3 Antennas (Archer C20) Blue, 2.4 GHz"/>
    <x v="93"/>
    <n v="1529"/>
    <n v="2399"/>
    <n v="0.36"/>
    <x v="0"/>
    <n v="68409"/>
  </r>
  <r>
    <s v="B09MJ77786"/>
    <s v="MI 108 cm (43 inches) 5X Series 4K Ultra HD LED Smart Android TV L43M6-ES (Grey)"/>
    <x v="81"/>
    <n v="31999"/>
    <n v="49999"/>
    <n v="0.36"/>
    <x v="0"/>
    <n v="21252"/>
  </r>
  <r>
    <s v="B075JJ5NQC"/>
    <s v="Butterfly Smart Mixer Grinder, 750W, 4 Jars (Grey)"/>
    <x v="85"/>
    <n v="3199"/>
    <n v="4999"/>
    <n v="0.36"/>
    <x v="4"/>
    <n v="20869"/>
  </r>
  <r>
    <s v="B07KR5P3YD"/>
    <s v="Zebronics Wired Keyboard and Mouse Combo with 104 Keys and a USB Mouse with 1200 DPI - JUDWAA 750"/>
    <x v="148"/>
    <n v="448"/>
    <n v="699"/>
    <n v="0.36"/>
    <x v="3"/>
    <n v="17348"/>
  </r>
  <r>
    <s v="B07989VV5K"/>
    <s v="Usha Steam Pro SI 3713, 1300 W Steam Iron, Powerful steam Output up to 18 g/min, Non-Stick Soleplate (White &amp; Blue)"/>
    <x v="88"/>
    <n v="999"/>
    <n v="1560"/>
    <n v="0.36"/>
    <x v="11"/>
    <n v="4881"/>
  </r>
  <r>
    <s v="B08498D67S"/>
    <s v="HP K500F Backlit Membrane Wired Gaming Keyboard with Mixed Color Lighting, Metal Panel with Logo Lighting, 26 Anti-Ghosting Keys, and Windows Lock Key / 3 Years Warranty(7ZZ97AA)"/>
    <x v="112"/>
    <n v="1149"/>
    <n v="1800"/>
    <n v="0.36"/>
    <x v="0"/>
    <n v="4723"/>
  </r>
  <r>
    <s v="B08MV82R99"/>
    <s v="Bajaj Waterproof 1500 Watts Immersion Rod Heater"/>
    <x v="113"/>
    <n v="653"/>
    <n v="1020"/>
    <n v="0.36"/>
    <x v="2"/>
    <n v="3366"/>
  </r>
  <r>
    <s v="B0978V2CP6"/>
    <s v="Cubetek 3 in 1 LCD Display V5.0 Bluetooth Transmitter Receiver, Bypass Audio Adapter with Aux, Optical, Dual Link Support for TV, Home Stereo, PC, Headphones, Speakers, Model: CB-BT27"/>
    <x v="165"/>
    <n v="1990"/>
    <n v="3100"/>
    <n v="0.36"/>
    <x v="4"/>
    <n v="897"/>
  </r>
  <r>
    <s v="B09GBBJV72"/>
    <s v="HP 330 Wireless Black Keyboard and Mouse Set with Numeric Keypad, 2.4GHz Wireless Connection and 1600 DPI, USB Receiver, LED Indicators , Black(2V9E6AA)"/>
    <x v="148"/>
    <n v="1409"/>
    <n v="2199"/>
    <n v="0.36"/>
    <x v="3"/>
    <n v="427"/>
  </r>
  <r>
    <s v="B0BG62HMDJ"/>
    <s v="Cablet 2.5 Inch SATA USB 3.0 HDD/SSD Portable External Enclosure for 7mm and 9.5mm, Tool-Free Design, Supports UASP Max 6TB"/>
    <x v="166"/>
    <n v="499"/>
    <n v="775"/>
    <n v="0.36"/>
    <x v="0"/>
    <n v="74"/>
  </r>
  <r>
    <s v="B014I8SSD0"/>
    <s v="Amazon Basics High-Speed HDMI Cable, 6 Feet - Supports Ethernet, 3D, 4K video,Black"/>
    <x v="10"/>
    <n v="309"/>
    <n v="475"/>
    <n v="0.35"/>
    <x v="7"/>
    <n v="426973"/>
  </r>
  <r>
    <s v="B0B8CXTTG3"/>
    <s v="MI 80 cm (32 inches) HD Ready Smart Android LED TV 5A Pro | L32M7-EAIN (Black)"/>
    <x v="81"/>
    <n v="16999"/>
    <n v="25999"/>
    <n v="0.35"/>
    <x v="1"/>
    <n v="32840"/>
  </r>
  <r>
    <s v="B08KHM9VBJ"/>
    <s v="Airtel AMF-311WW Data Card (Black), 4g Hotspot Support with 2300 Mah Battery"/>
    <x v="167"/>
    <n v="2099"/>
    <n v="3250"/>
    <n v="0.35"/>
    <x v="6"/>
    <n v="11213"/>
  </r>
  <r>
    <s v="B096NTB9XT"/>
    <s v="Aquaguard Aura RO+UV+UF+Taste Adjuster(MTDS) with Active Copper &amp; Zinc 7L water purifier,8 stages of purification,suitable for borewell,tanker,municipal water(Black) from Eureka Forbes"/>
    <x v="27"/>
    <n v="15999"/>
    <n v="24500"/>
    <n v="0.35"/>
    <x v="4"/>
    <n v="11206"/>
  </r>
  <r>
    <s v="B07X2L5Z8C"/>
    <s v="Logitech Pebble M350 Wireless Mouse with Bluetooth or USB - Silent, Slim Computer Mouse with Quiet Click for Laptop, Notebook, PC and Mac - Graphite"/>
    <x v="76"/>
    <n v="1490"/>
    <n v="2295"/>
    <n v="0.35"/>
    <x v="13"/>
    <n v="10652"/>
  </r>
  <r>
    <s v="B084N1BM9L"/>
    <s v="Belkin Apple Certified Lightning to USB Charge and Sync Tough Braided Cable for iPhone, iPad, Air Pods, 3.3 feet (1 meters) ‚Äì Black"/>
    <x v="3"/>
    <n v="1299"/>
    <n v="1999"/>
    <n v="0.35"/>
    <x v="7"/>
    <n v="7318"/>
  </r>
  <r>
    <s v="B009LJ2BXA"/>
    <s v="Hp Wired On Ear Headphones With Mic With 3.5 Mm Drivers, In-Built Noise Cancelling, Foldable And Adjustable For Laptop/Pc/Office/Home/ 1 Year Warranty (B4B09Pa)"/>
    <x v="168"/>
    <n v="649"/>
    <n v="999"/>
    <n v="0.35"/>
    <x v="9"/>
    <n v="7222"/>
  </r>
  <r>
    <s v="B09MKP344P"/>
    <s v="Tecno Spark 8T (Turquoise Cyan, 4GB RAM,64GB Storage) | 50MP AI Camera | 7GB Expandable RAM"/>
    <x v="135"/>
    <n v="8499"/>
    <n v="12999"/>
    <n v="0.35"/>
    <x v="2"/>
    <n v="6662"/>
  </r>
  <r>
    <s v="B0BC8BQ432"/>
    <s v="VU 164 cm (65 inches) The GloLED Series 4K Smart LED Google TV 65GloLED (Grey)"/>
    <x v="81"/>
    <n v="54990"/>
    <n v="85000"/>
    <n v="0.35"/>
    <x v="0"/>
    <n v="3587"/>
  </r>
  <r>
    <s v="B07NKNBTT3"/>
    <s v="Pick Ur Needs¬Æ Lint Remover for Clothes High Range Rechargeable Lint Shaver for All Types of Clothes, Fabrics, Blanket with 1 Extra Blade Multicolor (Rechargeable)"/>
    <x v="28"/>
    <n v="799"/>
    <n v="1230"/>
    <n v="0.35"/>
    <x v="2"/>
    <n v="2138"/>
  </r>
  <r>
    <s v="B09XBJ1CTN"/>
    <s v="MI Xiaomi 22.5W Fast USB Type C Charger Combo for Tablets - White"/>
    <x v="21"/>
    <n v="649"/>
    <n v="999"/>
    <n v="0.35"/>
    <x v="1"/>
    <n v="1315"/>
  </r>
  <r>
    <s v="B09FPP3R1D"/>
    <s v="Glen 3 in 1 Electric Multi Cooker - Steam, Cook &amp; Egg Boiler with 350 W (SA 3035MC) - 350 Watts"/>
    <x v="56"/>
    <n v="1624"/>
    <n v="2495"/>
    <n v="0.35"/>
    <x v="2"/>
    <n v="827"/>
  </r>
  <r>
    <s v="B09DDCQFMT"/>
    <s v="Electvision Remote Control Compatible with Amazon Fire tv Stick (Pairing Manual Will be Back Side Remote Control)(P)"/>
    <x v="19"/>
    <n v="1299"/>
    <n v="1999"/>
    <n v="0.35"/>
    <x v="11"/>
    <n v="590"/>
  </r>
  <r>
    <s v="B0B2CZTCL2"/>
    <s v="Wipro Vesta 1.8 litre Cool touch electric Kettle with Auto cut off | Double Layer outer body | Triple Protection - Dry Boil, Steam &amp; Over Heat |Stainless Steel Inner Body | (Black, 1500 Watt)"/>
    <x v="42"/>
    <n v="1299"/>
    <n v="1999"/>
    <n v="0.35"/>
    <x v="6"/>
    <n v="311"/>
  </r>
  <r>
    <s v="B08MVSGXMY"/>
    <s v="Crompton Insta Comfy 800 Watt Room Heater with 2 Heat Settings(Grey Blue)"/>
    <x v="100"/>
    <n v="1498"/>
    <n v="2300"/>
    <n v="0.35"/>
    <x v="6"/>
    <n v="95"/>
  </r>
  <r>
    <s v="B099PR2GQJ"/>
    <s v="HOMEPACK 750W Radiant Room Home Office Heaters For Winter"/>
    <x v="100"/>
    <n v="649"/>
    <n v="999"/>
    <n v="0.35"/>
    <x v="6"/>
    <n v="49"/>
  </r>
  <r>
    <s v="B0BLV1GNLN"/>
    <s v="WZATCO Pixel | Portable LED Projector | Native 720p with Full HD 1080P Support | 2000 Lumens (200 ANSI) | 176&quot; Large Screen | Projector for Home and Outdoor | Compatible with TV Stick, PC, PS4"/>
    <x v="128"/>
    <n v="6490"/>
    <n v="9990"/>
    <n v="0.35"/>
    <x v="4"/>
    <n v="27"/>
  </r>
  <r>
    <s v="B0BL3R4RGS"/>
    <s v="VAPJA¬Æ Portable Mini Juicer Cup Blender USB Rechargeable with 4 Blades for Shakes and Smoothies Fruits Vegetables Juice Maker Grinder Mixer Strong Cutting Bottle Sports Travel Outdoors Gym (BOTTLE)"/>
    <x v="36"/>
    <n v="649"/>
    <n v="999"/>
    <n v="0.35"/>
    <x v="11"/>
    <n v="4"/>
  </r>
  <r>
    <s v="B079S811J3"/>
    <s v="Redgear Cosmo 7,1 Usb Gaming Wired Over Ear Headphones With Mic With Virtual Surround Sound,50Mm Driver, Rgb Leds &amp; Remote Control(Black)"/>
    <x v="31"/>
    <n v="1990"/>
    <n v="2999"/>
    <n v="0.34"/>
    <x v="0"/>
    <n v="14237"/>
  </r>
  <r>
    <s v="B07222HQKP"/>
    <s v="Orico 2.5&quot;(6.3cm) USB 3.0 HDD Enclosure Case Cover for SATA SSD HDD | SATA SSD HDD Enclosure High Speed USB 3.0 | Tool Free Installation | Black"/>
    <x v="166"/>
    <n v="657"/>
    <n v="999"/>
    <n v="0.34"/>
    <x v="0"/>
    <n v="13944"/>
  </r>
  <r>
    <s v="B07MKMFKPG"/>
    <s v="Bosch Pro 1000W Mixer Grinder MGM8842MIN - Black"/>
    <x v="85"/>
    <n v="6999"/>
    <n v="10590"/>
    <n v="0.34"/>
    <x v="7"/>
    <n v="11499"/>
  </r>
  <r>
    <s v="B07GLNJC25"/>
    <s v="ZEBRONICS Zeb-100HB 4 Ports USB Hub for Laptop, PC Computers, Plug &amp; Play, Backward Compatible - Black"/>
    <x v="83"/>
    <n v="330"/>
    <n v="499"/>
    <n v="0.34"/>
    <x v="5"/>
    <n v="8566"/>
  </r>
  <r>
    <s v="B092BL5DCX"/>
    <s v="Samsung 138 cm (55 inches) Crystal 4K Series Ultra HD Smart LED TV UA55AUE60AKLXL (Black)"/>
    <x v="81"/>
    <n v="45999"/>
    <n v="69900"/>
    <n v="0.34"/>
    <x v="0"/>
    <n v="7109"/>
  </r>
  <r>
    <s v="B07LG96SDB"/>
    <s v="ESN 999 Supreme Quality 1500W Immersion Water Heater Rod (Black)"/>
    <x v="113"/>
    <n v="335"/>
    <n v="510"/>
    <n v="0.34"/>
    <x v="6"/>
    <n v="3195"/>
  </r>
  <r>
    <s v="B009P2LK08"/>
    <s v="Bajaj Minor 1000 Watts Radiant Room Heater (Steel, ISI Approved)"/>
    <x v="100"/>
    <n v="749"/>
    <n v="1129"/>
    <n v="0.34"/>
    <x v="4"/>
    <n v="2446"/>
  </r>
  <r>
    <s v="B009P2LITG"/>
    <s v="Bajaj Majesty RX11 2000 Watts Heat Convector Room Heater (White, ISI Approved)"/>
    <x v="100"/>
    <n v="2169"/>
    <n v="3279"/>
    <n v="0.34"/>
    <x v="2"/>
    <n v="1716"/>
  </r>
  <r>
    <s v="B07WVQG8WZ"/>
    <s v="Black+Decker Handheld Portable Garment Steamer 1500 Watts with Anti Calc (Violet)"/>
    <x v="88"/>
    <n v="3299"/>
    <n v="4995"/>
    <n v="0.34"/>
    <x v="6"/>
    <n v="1393"/>
  </r>
  <r>
    <s v="B098K3H92Z"/>
    <s v="TP-Link USB Bluetooth Adapter for PC, 5.0 Bluetooth Dongle Receiver (UB500) Supports Windows 11/10/8.1/7 for Desktop, Laptop, Mouse, Keyboard, Printers, Headsets, Speakers, PS4/ Xbox Controllers"/>
    <x v="169"/>
    <n v="599"/>
    <n v="899"/>
    <n v="0.33"/>
    <x v="0"/>
    <n v="95116"/>
  </r>
  <r>
    <s v="B07B88KQZ8"/>
    <s v="JBL Go 2, Wireless Portable Bluetooth Speaker with Mic, JBL Signature Sound, Vibrant Color Options with IPX7 Waterproof &amp; AUX (Blue)"/>
    <x v="59"/>
    <n v="1999"/>
    <n v="2999"/>
    <n v="0.33"/>
    <x v="0"/>
    <n v="63899"/>
  </r>
  <r>
    <s v="B01J0XWYKQ"/>
    <s v="Logitech B170 Wireless Mouse, 2.4 GHz with USB Nano Receiver, Optical Tracking, 12-Months Battery Life, Ambidextrous, PC/Mac/Laptop - Black"/>
    <x v="76"/>
    <n v="599"/>
    <n v="895"/>
    <n v="0.33"/>
    <x v="7"/>
    <n v="61314"/>
  </r>
  <r>
    <s v="B082LZGK39"/>
    <s v="Ambrane Unbreakable 60W / 3A Fast Charging 1.5m Braided Micro USB Cable for Smartphones, Tablets, Laptops &amp; Other Micro USB Devices, 480Mbps Data Sync, Quick Charge 3.0 (RCM15, Black)"/>
    <x v="3"/>
    <n v="199"/>
    <n v="299"/>
    <n v="0.33"/>
    <x v="4"/>
    <n v="43994"/>
  </r>
  <r>
    <s v="B082LZGK39"/>
    <s v="Ambrane Unbreakable 60W / 3A Fast Charging 1.5m Braided Micro USB Cable for Smartphones, Tablets, Laptops &amp; Other Micro USB Devices, 480Mbps Data Sync, Quick Charge 3.0 (RCM15, Black)"/>
    <x v="3"/>
    <n v="199"/>
    <n v="299"/>
    <n v="0.33"/>
    <x v="4"/>
    <n v="43994"/>
  </r>
  <r>
    <s v="B078V8R9BS"/>
    <s v="Butterfly EKN 1.5-Litre Electric Kettle (Silver with Black)"/>
    <x v="42"/>
    <n v="749"/>
    <n v="1111"/>
    <n v="0.33"/>
    <x v="1"/>
    <n v="35693"/>
  </r>
  <r>
    <s v="B09RWQ7YR6"/>
    <s v="MI 138.8 cm (55 inches) 5X Series 4K Ultra HD LED Smart Android TV L55M6-ES (Grey)"/>
    <x v="81"/>
    <n v="46999"/>
    <n v="69999"/>
    <n v="0.33"/>
    <x v="0"/>
    <n v="21252"/>
  </r>
  <r>
    <s v="B00O2R38C4"/>
    <s v="Luminous Vento Deluxe 150 mm Exhaust Fan for Kitchen, Bathroom with Strong Air Suction, Rust Proof Body and Dust Protection Shutters (2-Year Warranty, White)"/>
    <x v="170"/>
    <n v="999"/>
    <n v="1490"/>
    <n v="0.33"/>
    <x v="2"/>
    <n v="12999"/>
  </r>
  <r>
    <s v="B01892MIPA"/>
    <s v="AO Smith HSE-VAS-X-015 Storage 15 Litre Vertical Water Heater (Geyser) White 4 Star"/>
    <x v="104"/>
    <n v="7349"/>
    <n v="10900"/>
    <n v="0.33"/>
    <x v="1"/>
    <n v="11957"/>
  </r>
  <r>
    <s v="B08YDFX7Y1"/>
    <s v="ZEBRONICS Zeb-Dash Plus 2.4GHz High Precision Wireless Mouse with up to 1600 DPI, Power Saving Mode, Nano Receiver and Plug &amp; Play Usage - USB"/>
    <x v="76"/>
    <n v="299"/>
    <n v="449"/>
    <n v="0.33"/>
    <x v="9"/>
    <n v="11827"/>
  </r>
  <r>
    <s v="B00935MGHS"/>
    <s v="Prestige PSMFB 800 Watt Sandwich Toaster with Fixed Plates, Black"/>
    <x v="67"/>
    <n v="1199"/>
    <n v="1795"/>
    <n v="0.33"/>
    <x v="1"/>
    <n v="5967"/>
  </r>
  <r>
    <s v="B07FJNNZCJ"/>
    <s v="V-Guard Zenora RO+UF+MB Water Purifier | Suitable for water with TDS up to 2000 ppm | 8 Stage Purification with World-class RO Membrane and Advanced UF Membrane | Free PAN India Installation &amp; 1-Year Comprehensive Warranty | 7 Litre, Black"/>
    <x v="27"/>
    <n v="8699"/>
    <n v="13049"/>
    <n v="0.33"/>
    <x v="0"/>
    <n v="5891"/>
  </r>
  <r>
    <s v="B09GB5B4BK"/>
    <s v="HP 150 Wireless USB Mouse with Ergonomic and ambidextrous Design, 1600 DPI Optical Tracking, 2.4 GHz Wireless connectivity, Dual-Function Scroll Wheel and 12 Month Long Battery Life. 3-Years Warranty."/>
    <x v="76"/>
    <n v="599"/>
    <n v="899"/>
    <n v="0.33"/>
    <x v="4"/>
    <n v="4018"/>
  </r>
  <r>
    <s v="B0B56YRBNT"/>
    <s v="Tecno Spark 9 (Sky Mirror, 6GB RAM,128GB Storage) | 11GB Expandable RAM | Helio G37 Gaming Processor"/>
    <x v="135"/>
    <n v="8999"/>
    <n v="13499"/>
    <n v="0.33"/>
    <x v="6"/>
    <n v="3145"/>
  </r>
  <r>
    <s v="B09CKSYBLR"/>
    <s v="InstaCuppa Rechargeable Mini Electric Chopper - Stainless Steel Blades, One Touch Operation, for Mincing Garlic, Ginger, Onion, Vegetable, Meat, Nuts, (White, 250 ML, Pack of 1, 45 Watts)"/>
    <x v="106"/>
    <n v="999"/>
    <n v="1499"/>
    <n v="0.33"/>
    <x v="2"/>
    <n v="1646"/>
  </r>
  <r>
    <s v="B09YL9SN9B"/>
    <s v="LG 80 cm (32 inches) HD Ready Smart LED TV 32LQ576BPSA (Ceramic Black)"/>
    <x v="81"/>
    <n v="15990"/>
    <n v="23990"/>
    <n v="0.33"/>
    <x v="0"/>
    <n v="1035"/>
  </r>
  <r>
    <s v="B018SJJ0GE"/>
    <s v="Libra Roti Maker Electric Automatic | chapati Maker Electric Automatic | roti Maker Machine with 900 Watts for Making Roti/Chapati/Parathas - Stainless Steel"/>
    <x v="171"/>
    <n v="1999"/>
    <n v="2999"/>
    <n v="0.33"/>
    <x v="7"/>
    <n v="388"/>
  </r>
  <r>
    <s v="B09474JWN6"/>
    <s v="HealthSense Rechargeable Lint Remover for Clothes | Fuzz and Fur Remover | Electric Fabric Shaver, Trimmer for Clothes, Carpet, Sofa, Sweaters, Curtains | One-Year Warranty Included - New-Feel LR350"/>
    <x v="28"/>
    <n v="999"/>
    <n v="1500"/>
    <n v="0.33"/>
    <x v="1"/>
    <n v="386"/>
  </r>
  <r>
    <s v="B09XHXXCFH"/>
    <s v="AGARO Regal Electric Rice Cooker, 3L Ceramic Inner Bowl, Cooks Up to 600 Gms Raw Rice, SS Steamer, Preset Cooking Functions, Preset Timer, Keep Warm Function, LED Display, Black"/>
    <x v="145"/>
    <n v="3685"/>
    <n v="5495"/>
    <n v="0.33"/>
    <x v="2"/>
    <n v="290"/>
  </r>
  <r>
    <s v="B0B2DD8BQ8"/>
    <s v="Wipro Vesta Grill 1000 Watt Sandwich Maker |Dual function-SW Maker&amp;Griller|Non stick Coat -BPA&amp;PTFE Free |Auto Temp Cut-off| Height Control -180·∂ø&amp;105·∂ø |2 year warranty|SS Finish|Standard size"/>
    <x v="67"/>
    <n v="2079"/>
    <n v="3099"/>
    <n v="0.33"/>
    <x v="2"/>
    <n v="282"/>
  </r>
  <r>
    <s v="B09NY7W8YD"/>
    <s v="POCO C31 (Shadow Gray, 64 GB) (4 GB RAM)"/>
    <x v="135"/>
    <n v="7998"/>
    <n v="11999"/>
    <n v="0.33"/>
    <x v="6"/>
    <n v="125"/>
  </r>
  <r>
    <s v="B0BPBG712X"/>
    <s v="Portable, Handy Compact Plug-in Portable Digital Electric Heater Fan Wall-Outlet Handy Air Warmer Blower Adjustable Timer Digital Display Heater for Home/Office/Camper (Black, 400 Watts)"/>
    <x v="69"/>
    <n v="799"/>
    <n v="1199"/>
    <n v="0.33"/>
    <x v="7"/>
    <n v="17"/>
  </r>
  <r>
    <s v="B01HGCLUH6"/>
    <s v="TP-link N300 WiFi Wireless Router TL-WR845N | 300Mbps Wi-Fi Speed | Three 5dBi high gain Antennas | IPv6 Compatible | AP/RE/WISP Mode | Parental Control | Guest Network"/>
    <x v="93"/>
    <n v="1149"/>
    <n v="1699"/>
    <n v="0.32"/>
    <x v="1"/>
    <n v="122478"/>
  </r>
  <r>
    <s v="B09QS9X9L8"/>
    <s v="Redmi Note 11 (Horizon Blue, 6GB RAM, 64GB Storage)|90Hz FHD+ AMOLED Display | Qualcomm¬Æ Snapdragon‚Ñ¢ 680-6nm | 33W Charger Included"/>
    <x v="135"/>
    <n v="12999"/>
    <n v="18999"/>
    <n v="0.32"/>
    <x v="2"/>
    <n v="50772"/>
  </r>
  <r>
    <s v="B09QS9X16F"/>
    <s v="Redmi Note 11 (Space Black, 6GB RAM, 64GB Storage) | 90Hz FHD+ AMOLED Display | Qualcomm¬Æ Snapdragon‚Ñ¢ 680-6nm | 33W Charger Included"/>
    <x v="135"/>
    <n v="12999"/>
    <n v="18999"/>
    <n v="0.32"/>
    <x v="2"/>
    <n v="50772"/>
  </r>
  <r>
    <s v="B09QS9CWLV"/>
    <s v="Redmi Note 11 (Horizon Blue, 6GB RAM, 64GB Storage)|90Hz FHD+ AMOLED Display | Qualcomm¬Æ Snapdragon‚Ñ¢ 680-6nm | 33W Charger Included"/>
    <x v="135"/>
    <n v="12999"/>
    <n v="18999"/>
    <n v="0.32"/>
    <x v="2"/>
    <n v="50772"/>
  </r>
  <r>
    <s v="B09TWH8YHM"/>
    <s v="Samsung Galaxy M33 5G (Emerald Brown, 6GB, 128GB Storage) | 6000mAh Battery | Upto 12GB RAM with RAM Plus | Travel Adapter to be Purchased Separately"/>
    <x v="135"/>
    <n v="16999"/>
    <n v="24999"/>
    <n v="0.32"/>
    <x v="2"/>
    <n v="22318"/>
  </r>
  <r>
    <s v="B0B14MR9L1"/>
    <s v="Samsung Galaxy M33 5G (Emerald Brown, 6GB, 128GB Storage) | 6000mAh Battery | Upto 12GB RAM with RAM Plus | Travel Adapter to be Purchased Separately"/>
    <x v="135"/>
    <n v="16999"/>
    <n v="24999"/>
    <n v="0.32"/>
    <x v="2"/>
    <n v="22318"/>
  </r>
  <r>
    <s v="B07JF9B592"/>
    <s v="MAONO AU-400 Lavalier Auxiliary Omnidirectional Microphone (Black)"/>
    <x v="90"/>
    <n v="478"/>
    <n v="699"/>
    <n v="0.32"/>
    <x v="6"/>
    <n v="20218"/>
  </r>
  <r>
    <s v="B00NM6MO26"/>
    <s v="Prestige PIC 16.0+ 1900W Induction Cooktop with Soft Touch Push Buttons (Black)"/>
    <x v="105"/>
    <n v="2698"/>
    <n v="3945"/>
    <n v="0.32"/>
    <x v="4"/>
    <n v="15034"/>
  </r>
  <r>
    <s v="B0B15GSPQW"/>
    <s v="Samsung 138 cm (55 inches) Crystal 4K Neo Series Ultra HD Smart LED TV UA55AUE65AKXXL (Black)"/>
    <x v="81"/>
    <n v="47990"/>
    <n v="70900"/>
    <n v="0.32"/>
    <x v="0"/>
    <n v="7109"/>
  </r>
  <r>
    <s v="B0187F2IOK"/>
    <s v="Bajaj HM-01 Powerful 250W Hand Mixer, Black"/>
    <x v="84"/>
    <n v="1499"/>
    <n v="2199"/>
    <n v="0.32"/>
    <x v="7"/>
    <n v="6531"/>
  </r>
  <r>
    <s v="B0B1YZX72F"/>
    <s v="Acer 127 cm (50 inches) I Series 4K Ultra HD Android Smart LED TV AR50AR2851UDFL (Black)"/>
    <x v="81"/>
    <n v="27999"/>
    <n v="40990"/>
    <n v="0.32"/>
    <x v="0"/>
    <n v="4703"/>
  </r>
  <r>
    <s v="B07KSB1MLX"/>
    <s v="AmazonBasics Digital Optical Coax to Analog RCA Audio Converter Adapter with Fiber Cable"/>
    <x v="37"/>
    <n v="1089"/>
    <n v="1600"/>
    <n v="0.32"/>
    <x v="4"/>
    <n v="3565"/>
  </r>
  <r>
    <s v="B0B6F8HHR6"/>
    <s v="MI 108 cm (43 inches) 5A Series Full HD Smart Android LED TV L43M7-EAIN (Black)"/>
    <x v="81"/>
    <n v="24999"/>
    <n v="35999"/>
    <n v="0.31"/>
    <x v="1"/>
    <n v="32840"/>
  </r>
  <r>
    <s v="B005LJQMCK"/>
    <s v="BlueRigger Digital Optical Audio Toslink Cable (3.3 Feet / 1 Meter) With 8 Channel (7.1) Audio Support (for Home Theatre, Xbox, Playstation etc.)"/>
    <x v="37"/>
    <n v="416"/>
    <n v="599"/>
    <n v="0.31"/>
    <x v="1"/>
    <n v="30023"/>
  </r>
  <r>
    <s v="B08Y5QJXSR"/>
    <s v="atomberg Renesa 1200mm BLDC Motor with Remote 3 Blade Energy Saving Ceiling Fan (Matt Black)"/>
    <x v="109"/>
    <n v="3569"/>
    <n v="5190"/>
    <n v="0.31"/>
    <x v="0"/>
    <n v="28629"/>
  </r>
  <r>
    <s v="B00935MD1C"/>
    <s v="Prestige PRWO 1.8-2 700-Watts Delight Electric Rice Cooker with 2 Aluminium Cooking Pans - 1.8 Liters, White"/>
    <x v="145"/>
    <n v="2719"/>
    <n v="3945"/>
    <n v="0.31"/>
    <x v="5"/>
    <n v="13406"/>
  </r>
  <r>
    <s v="B0747VDH9L"/>
    <s v="INALSA Hand Blender 1000 Watt with Chopper, Whisker, 600 ml Multipurpose Jar|Variable Speed And Turbo Speed Function |100% Copper Motor |Low Noise |ANTI-SPLASH TECHNOLOGY|2 Year Warranty"/>
    <x v="51"/>
    <n v="2742"/>
    <n v="3995"/>
    <n v="0.31"/>
    <x v="7"/>
    <n v="11148"/>
  </r>
  <r>
    <s v="B00NFD0ETQ"/>
    <s v="Logitech G402 Hyperion Fury USB Wired Gaming Mouse, 4,000 DPI, Lightweight, 8 Programmable Buttons, Compatible for PC/Mac - Black"/>
    <x v="29"/>
    <n v="1995"/>
    <n v="2895"/>
    <n v="0.31"/>
    <x v="13"/>
    <n v="10760"/>
  </r>
  <r>
    <s v="B01LYU3BZF"/>
    <s v="Havells Ambrose 1200mm Ceiling Fan (Gold Mist Wood)"/>
    <x v="109"/>
    <n v="2199"/>
    <n v="3190"/>
    <n v="0.31"/>
    <x v="0"/>
    <n v="9650"/>
  </r>
  <r>
    <s v="B00LHZW3XY"/>
    <s v="Luxor 5 Subject Single Ruled Notebook - A5 Size, 70 GSM, 300 Pages"/>
    <x v="172"/>
    <n v="125"/>
    <n v="180"/>
    <n v="0.31"/>
    <x v="7"/>
    <n v="8053"/>
  </r>
  <r>
    <s v="B0B15CPR37"/>
    <s v="Samsung 108 cm (43 inches) Crystal 4K Neo Series Ultra HD Smart LED TV UA43AUE65AKXXL (Black)"/>
    <x v="81"/>
    <n v="32990"/>
    <n v="47900"/>
    <n v="0.31"/>
    <x v="0"/>
    <n v="7109"/>
  </r>
  <r>
    <s v="B07LDN9Q2P"/>
    <s v="Havells D'zire 1000 watt Dry Iron With American Heritage Sole Plate, Aerodynamic Design, Easy Grip Temperature Knob &amp; 2 years Warranty. (Mint)"/>
    <x v="116"/>
    <n v="889"/>
    <n v="1295"/>
    <n v="0.31"/>
    <x v="0"/>
    <n v="6400"/>
  </r>
  <r>
    <s v="B0B1YY6JJL"/>
    <s v="Acer 109 cm (43 inches) I Series 4K Ultra HD Android Smart LED TV AR43AR2851UDFL (Black)"/>
    <x v="81"/>
    <n v="23999"/>
    <n v="34990"/>
    <n v="0.31"/>
    <x v="0"/>
    <n v="4703"/>
  </r>
  <r>
    <s v="B0B1YZ9CB8"/>
    <s v="Acer 139 cm (55 inches) I Series 4K Ultra HD Android Smart LED TV AR55AR2851UDFL (Black)"/>
    <x v="81"/>
    <n v="32999"/>
    <n v="47990"/>
    <n v="0.31"/>
    <x v="0"/>
    <n v="4703"/>
  </r>
  <r>
    <s v="B078WB1VWJ"/>
    <s v="Usha EI 3710 Heavy Weight 1000-Watt Dry Iron with Golden American Heritage Soleplate, 1.75 Kg(White)"/>
    <x v="116"/>
    <n v="1110"/>
    <n v="1599"/>
    <n v="0.31"/>
    <x v="0"/>
    <n v="4022"/>
  </r>
  <r>
    <s v="B09WF4Q7B3"/>
    <s v="Wipro Vesta 1380W Cordless Steam Iron Quick heat up with 20gm/ min Steam Burst, Scratch resistant Ceramic soleplate ,Vertical and Horizontal Ironing, Steam burst of upto .8g/ shot"/>
    <x v="88"/>
    <n v="1799"/>
    <n v="2599"/>
    <n v="0.31"/>
    <x v="11"/>
    <n v="771"/>
  </r>
  <r>
    <s v="B01MF8MB65"/>
    <s v="boAt Bassheads 225 in Ear Wired Earphones with Mic(Blue)"/>
    <x v="13"/>
    <n v="699"/>
    <n v="999"/>
    <n v="0.3"/>
    <x v="2"/>
    <n v="273189"/>
  </r>
  <r>
    <s v="B004IO5BMQ"/>
    <s v="Logitech M235 Wireless Mouse, 1000 DPI Optical Tracking, 12 Month Life Battery, Compatible with Windows, Mac, Chromebook/PC/Laptop"/>
    <x v="76"/>
    <n v="699"/>
    <n v="995"/>
    <n v="0.3"/>
    <x v="12"/>
    <n v="54405"/>
  </r>
  <r>
    <s v="B07WDKLRM4"/>
    <s v="iQOO Z6 44W by vivo (Lumina Blue, 4GB RAM, 128GB Storage) | 6.44&quot; FHD+ AMOLED Display | 50% Charge in just 27 mins | in-Display Fingerprint Scanning"/>
    <x v="135"/>
    <n v="13999"/>
    <n v="19999"/>
    <n v="0.3"/>
    <x v="2"/>
    <n v="19252"/>
  </r>
  <r>
    <s v="B07WGPKTS4"/>
    <s v="iQOO Z6 44W by vivo (Raven Black, 4GB RAM, 128GB Storage) | 6.44&quot; FHD+ AMOLED Display | 50% Charge in just 27 mins | in-Display Fingerprint Scanning"/>
    <x v="135"/>
    <n v="13999"/>
    <n v="19999"/>
    <n v="0.3"/>
    <x v="2"/>
    <n v="19252"/>
  </r>
  <r>
    <s v="B0798PJPCL"/>
    <s v="Portronics My buddy plus Adjustable Laptop cooling Table (Brown)"/>
    <x v="17"/>
    <n v="1889"/>
    <n v="2699"/>
    <n v="0.3"/>
    <x v="0"/>
    <n v="17394"/>
  </r>
  <r>
    <s v="B087FXHB6J"/>
    <s v="Zebronics Zeb-Companion 107 USB Wireless Keyboard and Mouse Set with Nano Receiver (Black)"/>
    <x v="148"/>
    <n v="699"/>
    <n v="999"/>
    <n v="0.3"/>
    <x v="9"/>
    <n v="15295"/>
  </r>
  <r>
    <s v="B075K76YW1"/>
    <s v="Inalsa Hand Blender| Hand Mixer|Beater - Easy Mix, Powerful 250 Watt Motor | Variable 7 Speed Control | 1 Year Warranty | (White/Red)"/>
    <x v="84"/>
    <n v="979"/>
    <n v="1395"/>
    <n v="0.3"/>
    <x v="1"/>
    <n v="15252"/>
  </r>
  <r>
    <s v="B078HRR1XV"/>
    <s v="Wacom One by CTL-472/K0-CX Digital Drawing Graphics Pen Tablet (Red &amp; Black) Small (6-inch x 3.5-inch)(15x8cm) | Battery Free Cordless Pen with 2048 Pressure Level"/>
    <x v="16"/>
    <n v="3303"/>
    <n v="4699"/>
    <n v="0.3"/>
    <x v="7"/>
    <n v="13544"/>
  </r>
  <r>
    <s v="B07WDK3ZS2"/>
    <s v="iQOO Z6 Pro 5G by vivo (Legion Sky, 8GB RAM, 128GB Storage) | Snapdragon 778G 5G | 66W FlashCharge | 1300 nits Peak Brightness | HDR10+"/>
    <x v="135"/>
    <n v="20999"/>
    <n v="29990"/>
    <n v="0.3"/>
    <x v="0"/>
    <n v="9499"/>
  </r>
  <r>
    <s v="B07WHSJXLF"/>
    <s v="iQOO Z6 Pro 5G by vivo (Phantom Dusk, 8GB RAM, 128GB Storage) | Snapdragon 778G 5G | 66W FlashCharge | 1300 nits Peak Brightness | HDR10+"/>
    <x v="135"/>
    <n v="20999"/>
    <n v="29990"/>
    <n v="0.3"/>
    <x v="0"/>
    <n v="9499"/>
  </r>
  <r>
    <s v="B086199CWG"/>
    <s v="Maharaja Whiteline Odacio Plus 550-Watt Juicer Mixer Grinder with 3 Jars (Black/Silver)"/>
    <x v="36"/>
    <n v="3349"/>
    <n v="4799"/>
    <n v="0.3"/>
    <x v="5"/>
    <n v="4200"/>
  </r>
  <r>
    <s v="B00GHL8VP2"/>
    <s v="USHA 1212 PTC with Adjustable Thermostat Fan Heater (Black/Brown, 1500-Watts)."/>
    <x v="100"/>
    <n v="3487.77"/>
    <n v="4990"/>
    <n v="0.3"/>
    <x v="2"/>
    <n v="1127"/>
  </r>
  <r>
    <s v="B09TWHTBKQ"/>
    <s v="Samsung Galaxy M33 5G (Mystique Green, 8GB, 128GB Storage) | 6000mAh Battery | Upto 16GB RAM with RAM Plus | Travel Adapter to be Purchased Separately"/>
    <x v="135"/>
    <n v="18499"/>
    <n v="25999"/>
    <n v="0.28999999999999998"/>
    <x v="2"/>
    <n v="22318"/>
  </r>
  <r>
    <s v="B00H47GVGY"/>
    <s v="USHA Quartz Room Heater with Overheating Protection (3002, Ivory, 800 Watts)"/>
    <x v="100"/>
    <n v="1199"/>
    <n v="1695"/>
    <n v="0.28999999999999998"/>
    <x v="11"/>
    <n v="13300"/>
  </r>
  <r>
    <s v="B078HG2ZPS"/>
    <s v="Butterfly Smart Wet Grinder, 2L (White) with Coconut Scrapper Attachment, Output - 150 W, Input 260 W"/>
    <x v="173"/>
    <n v="3657.66"/>
    <n v="5156"/>
    <n v="0.28999999999999998"/>
    <x v="3"/>
    <n v="12837"/>
  </r>
  <r>
    <s v="B07WFPMGQQ"/>
    <s v="iQOO Z6 Pro 5G by vivo (Legion Sky, 6GB RAM, 128GB Storage) | Snapdragon 778G 5G | 66W FlashCharge | 1300 nits Peak Brightness | HDR10+"/>
    <x v="135"/>
    <n v="19999"/>
    <n v="27990"/>
    <n v="0.28999999999999998"/>
    <x v="0"/>
    <n v="9499"/>
  </r>
  <r>
    <s v="B07QHHCB27"/>
    <s v="KENT 16044 Hand Blender Stainless Steel 400 W | Variable Speed Control | Easy to Clean and Store | Low Noise Operation"/>
    <x v="51"/>
    <n v="1499"/>
    <n v="2100"/>
    <n v="0.28999999999999998"/>
    <x v="2"/>
    <n v="6355"/>
  </r>
  <r>
    <s v="B0883LQJ6B"/>
    <s v="Usha Goliath GO1200WG Heavy Weight 1200-Watt Dry Iron, 1.8 Kg(Red)"/>
    <x v="116"/>
    <n v="1199"/>
    <n v="1690"/>
    <n v="0.28999999999999998"/>
    <x v="1"/>
    <n v="4580"/>
  </r>
  <r>
    <s v="B07LDPLSZC"/>
    <s v="Havells Glydo 1000 watt Dry Iron With American Heritage Non Stick Sole Plate, Aerodynamic Design, Easy Grip Temperature Knob &amp; 2 years Warranty. (Charcoal Blue)"/>
    <x v="116"/>
    <n v="849"/>
    <n v="1190"/>
    <n v="0.28999999999999998"/>
    <x v="1"/>
    <n v="4184"/>
  </r>
  <r>
    <s v="B09XXZXQC1"/>
    <s v="Xiaomi Pad 5| Qualcomm Snapdragon 860| 120Hz Refresh Rate| 6GB, 128GB| 2.5K+ Display (10.95-inch/27.81cm)|1 Billion Colours| Dolby Vision Atmos| Quad Speakers| Wi-Fi| Gray"/>
    <x v="174"/>
    <n v="26999"/>
    <n v="37999"/>
    <n v="0.28999999999999998"/>
    <x v="13"/>
    <n v="2886"/>
  </r>
  <r>
    <s v="B07DXRGWDJ"/>
    <s v="Philips Handheld Garment Steamer GC360/30 - Vertical &amp; Horizontal Steaming, 1200 Watt, up to 22g/min"/>
    <x v="88"/>
    <n v="4280"/>
    <n v="5995"/>
    <n v="0.28999999999999998"/>
    <x v="6"/>
    <n v="2112"/>
  </r>
  <r>
    <s v="B08LVVTGZK"/>
    <s v="Lifelong LLSM120G Sandwich Griller , Classic Pro 750 W Sandwich Maker with 4 Slice Non-Stick Fixed Plates for Sandwiches at Home with 1 Year Warranty (Black)"/>
    <x v="67"/>
    <n v="929"/>
    <n v="1300"/>
    <n v="0.28999999999999998"/>
    <x v="3"/>
    <n v="1672"/>
  </r>
  <r>
    <s v="B0BD92GDQH"/>
    <s v="OnePlus Nord Watch with 1.78‚Äù AMOLED Display, 60 Hz Refresh Rate, 105 Fitness Modes, 10 Days Battery, SPO2, Heart Rate, Stress Monitor, Women Health Tracker &amp; Multiple Watch Face [Midnight Black]"/>
    <x v="1"/>
    <n v="4999"/>
    <n v="6999"/>
    <n v="0.28999999999999998"/>
    <x v="6"/>
    <n v="758"/>
  </r>
  <r>
    <s v="B07G147SZD"/>
    <s v="NEXOMS Instant Heating Water Tap Wall Mounted with 3 Pin Indian Plug (16Amp)"/>
    <x v="57"/>
    <n v="2699"/>
    <n v="3799"/>
    <n v="0.28999999999999998"/>
    <x v="4"/>
    <n v="727"/>
  </r>
  <r>
    <s v="B084N18QZY"/>
    <s v="Belkin USB C to USB-C Fast Charging Type C Cable, 60W PD, 3.3 feet (1 meter) for Laptop, Personal Computer, Tablet, Smartphone - Black, USB-IF Certified"/>
    <x v="3"/>
    <n v="599"/>
    <n v="849"/>
    <n v="0.28999999999999998"/>
    <x v="12"/>
    <n v="577"/>
  </r>
  <r>
    <s v="B084MZYBTV"/>
    <s v="Belkin USB C to USB-C Fast Charging Type C Cable, 60W PD, 3.3 feet (1 meter) for Laptop, Personal Computer, Tablet, Smartphone - White, USB-IF Certified"/>
    <x v="3"/>
    <n v="599"/>
    <n v="849"/>
    <n v="0.28999999999999998"/>
    <x v="12"/>
    <n v="474"/>
  </r>
  <r>
    <s v="B09NY6TRXG"/>
    <s v="POCO C31 (Royal Blue, 64 GB) (4 GB RAM)"/>
    <x v="135"/>
    <n v="8499"/>
    <n v="11999"/>
    <n v="0.28999999999999998"/>
    <x v="3"/>
    <n v="276"/>
  </r>
  <r>
    <s v="B07K19NYZ8"/>
    <s v="Usha Hc 812 T Thermo Fan Room Heater"/>
    <x v="69"/>
    <n v="2320"/>
    <n v="3290"/>
    <n v="0.28999999999999998"/>
    <x v="6"/>
    <n v="195"/>
  </r>
  <r>
    <s v="B07CD2BN46"/>
    <s v="Xiaomi Mi Wired in Ear Earphones with Mic Basic with Ultra Deep Bass &amp; Aluminum Alloy Sound Chamber (Black)"/>
    <x v="13"/>
    <n v="429"/>
    <n v="599"/>
    <n v="0.28000000000000003"/>
    <x v="2"/>
    <n v="119466"/>
  </r>
  <r>
    <s v="B0BR4F878Q"/>
    <s v="Swiffer Instant Electric Water Heater Faucet Tap Home-Kitchen Instantaneous Water Heater Tank less for Tap, LED Electric Head Water Heaters Tail Gallon Comfort(3000W) ((Pack of 1))"/>
    <x v="57"/>
    <n v="1439"/>
    <n v="1999"/>
    <n v="0.28000000000000003"/>
    <x v="17"/>
    <n v="53803"/>
  </r>
  <r>
    <s v="B09QS8V5N8"/>
    <s v="Redmi Note 11 (Space Black, 4GB RAM, 64GB Storage)|90Hz FHD+ AMOLED Display | Qualcomm¬Æ Snapdragon‚Ñ¢ 680-6nm | 33W Charger Included"/>
    <x v="135"/>
    <n v="12999"/>
    <n v="17999"/>
    <n v="0.28000000000000003"/>
    <x v="2"/>
    <n v="50772"/>
  </r>
  <r>
    <s v="B094QZLJQ6"/>
    <s v="Seagate One Touch 2TB External HDD with Password Protection ‚Äì Black, for Windows and Mac, with 3 yr Data Recovery Services, and 4 Months Adobe CC Photography (STKY2000400)"/>
    <x v="166"/>
    <n v="5799"/>
    <n v="7999"/>
    <n v="0.28000000000000003"/>
    <x v="12"/>
    <n v="50273"/>
  </r>
  <r>
    <s v="B012MQS060"/>
    <s v="Logitech MK215 Wireless Keyboard and Mouse Combo for Windows, 2.4 GHz Wireless, Compact Design, 2-Year Battery Life(Keyboard),5 Month Battery Life(Mouse) PC/Laptop- Black"/>
    <x v="148"/>
    <n v="1295"/>
    <n v="1795"/>
    <n v="0.28000000000000003"/>
    <x v="2"/>
    <n v="25771"/>
  </r>
  <r>
    <s v="B0B4F2XCK3"/>
    <s v="Samsung Galaxy M13 (Aqua Green, 6GB, 128GB Storage) | 6000mAh Battery | Upto 12GB RAM with RAM Plus"/>
    <x v="135"/>
    <n v="12999"/>
    <n v="17999"/>
    <n v="0.28000000000000003"/>
    <x v="2"/>
    <n v="18998"/>
  </r>
  <r>
    <s v="B0B4F3QNDM"/>
    <s v="Samsung Galaxy M13 5G (Aqua Green, 6GB, 128GB Storage) | 5000mAh Battery | Upto 12GB RAM with RAM Plus"/>
    <x v="135"/>
    <n v="13999"/>
    <n v="19499"/>
    <n v="0.28000000000000003"/>
    <x v="2"/>
    <n v="18998"/>
  </r>
  <r>
    <s v="B0B4F5L738"/>
    <s v="Samsung Galaxy M13 5G (Aqua Green, 6GB, 128GB Storage) | 5000mAh Battery | Upto 12GB RAM with RAM Plus"/>
    <x v="135"/>
    <n v="13999"/>
    <n v="19499"/>
    <n v="0.28000000000000003"/>
    <x v="2"/>
    <n v="18998"/>
  </r>
  <r>
    <s v="B0B4F2ZWL3"/>
    <s v="Samsung Galaxy M13 (Stardust Brown, 6GB, 128GB Storage) | 6000mAh Battery | Upto 12GB RAM with RAM Plus"/>
    <x v="135"/>
    <n v="12999"/>
    <n v="17999"/>
    <n v="0.28000000000000003"/>
    <x v="2"/>
    <n v="18998"/>
  </r>
  <r>
    <s v="B0B4F1YC3J"/>
    <s v="Samsung Galaxy M13 5G (Aqua Green, 6GB, 128GB Storage) | 5000mAh Battery | Upto 12GB RAM with RAM Plus"/>
    <x v="135"/>
    <n v="13999"/>
    <n v="19499"/>
    <n v="0.28000000000000003"/>
    <x v="2"/>
    <n v="18998"/>
  </r>
  <r>
    <s v="B0B4F4QZ1H"/>
    <s v="Samsung Galaxy M13 5G (Stardust Brown, 6GB, 128GB Storage) | 5000mAh Battery | Upto 12GB RAM with RAM Plus"/>
    <x v="135"/>
    <n v="13999"/>
    <n v="19499"/>
    <n v="0.28000000000000003"/>
    <x v="2"/>
    <n v="18998"/>
  </r>
  <r>
    <s v="B07RD611Z8"/>
    <s v="Ambrane 20000mAh Power Bank with 20W Fast Charging, Triple Output, Power Delivery, Type C Input, Made in India, Multi-Layer Protection, Li-Polymer + Type C Cable (Stylo-20k, Black)"/>
    <x v="82"/>
    <n v="1799"/>
    <n v="2499"/>
    <n v="0.28000000000000003"/>
    <x v="2"/>
    <n v="18678"/>
  </r>
  <r>
    <s v="B07RD611Z8"/>
    <s v="Ambrane 20000mAh Power Bank with 20W Fast Charging, Triple Output, Power Delivery, Type C Input, Made in India, Multi-Layer Protection, Li-Polymer + Type C Cable (Stylo-20k, Black)"/>
    <x v="82"/>
    <n v="1799"/>
    <n v="2499"/>
    <n v="0.28000000000000003"/>
    <x v="2"/>
    <n v="18678"/>
  </r>
  <r>
    <s v="B07WGPBXY9"/>
    <s v="Pigeon by Stovekraft Quartz Electric Kettle (14299) 1.7 Litre with Stainless Steel Body, used for boiling Water, making tea and coffee, instant noodles, soup etc. 1500 Watt (Silver)"/>
    <x v="99"/>
    <n v="899"/>
    <n v="1249"/>
    <n v="0.28000000000000003"/>
    <x v="3"/>
    <n v="17424"/>
  </r>
  <r>
    <s v="B08VFF6JQ8"/>
    <s v="Samsung 25W USB Travel Adapter for Cellular Phones - White"/>
    <x v="21"/>
    <n v="1219"/>
    <n v="1699"/>
    <n v="0.28000000000000003"/>
    <x v="7"/>
    <n v="8891"/>
  </r>
  <r>
    <s v="B0BBN4DZBD"/>
    <s v="Redmi A1 (Light Blue, 2GB RAM, 32GB Storage) | Segment Best AI Dual Cam | 5000mAh Battery | Leather Texture Design | Android 12"/>
    <x v="135"/>
    <n v="6499"/>
    <n v="8999"/>
    <n v="0.28000000000000003"/>
    <x v="4"/>
    <n v="7807"/>
  </r>
  <r>
    <s v="B0BBN56J5H"/>
    <s v="Redmi A1 (Black, 2GB RAM, 32GB Storage) | Segment Best AI Dual Cam | 5000mAh Battery | Leather Texture Design | Android 12"/>
    <x v="135"/>
    <n v="6499"/>
    <n v="8999"/>
    <n v="0.28000000000000003"/>
    <x v="4"/>
    <n v="7807"/>
  </r>
  <r>
    <s v="B0BBN3WF7V"/>
    <s v="Redmi A1 (Light Green, 2GB RAM 32GB ROM) | Segment Best AI Dual Cam | 5000mAh Battery | Leather Texture Design | Android 12"/>
    <x v="135"/>
    <n v="6499"/>
    <n v="8999"/>
    <n v="0.28000000000000003"/>
    <x v="4"/>
    <n v="7807"/>
  </r>
  <r>
    <s v="B0B3MMYHYW"/>
    <s v="OnePlus 126 cm (50 inches) Y Series 4K Ultra HD Smart Android LED TV 50Y1S Pro (Black)"/>
    <x v="81"/>
    <n v="32999"/>
    <n v="45999"/>
    <n v="0.28000000000000003"/>
    <x v="1"/>
    <n v="7298"/>
  </r>
  <r>
    <s v="B08ZHYNTM1"/>
    <s v="Havells Festiva 1200mm Dust Resistant Ceiling Fan (Gold Mist)"/>
    <x v="109"/>
    <n v="2899"/>
    <n v="4005"/>
    <n v="0.28000000000000003"/>
    <x v="0"/>
    <n v="7140"/>
  </r>
  <r>
    <s v="B095JQVC7N"/>
    <s v="OnePlus 138.7 cm (55 inches) U Series 4K LED Smart Android TV 55U1S (Black)"/>
    <x v="81"/>
    <n v="42999"/>
    <n v="59999"/>
    <n v="0.28000000000000003"/>
    <x v="2"/>
    <n v="6753"/>
  </r>
  <r>
    <s v="B00K57MR22"/>
    <s v="Sujata Dynamix DX Mixer Grinder, 900W, 3 Jars (White)"/>
    <x v="85"/>
    <n v="6120"/>
    <n v="8478"/>
    <n v="0.28000000000000003"/>
    <x v="13"/>
    <n v="6550"/>
  </r>
  <r>
    <s v="B08MXJYB2V"/>
    <s v="USHA RapidMix 500-Watt Copper Motor Mixer Grinder with 3 Jars and 5 Years Warranty(Sea Green/White)"/>
    <x v="85"/>
    <n v="2449"/>
    <n v="3390"/>
    <n v="0.28000000000000003"/>
    <x v="4"/>
    <n v="5206"/>
  </r>
  <r>
    <s v="B014HDJ7ZE"/>
    <s v="Bajaj Majesty Duetto Gas 6 Ltr Vertical Water Heater ( LPG), White"/>
    <x v="57"/>
    <n v="5365"/>
    <n v="7445"/>
    <n v="0.28000000000000003"/>
    <x v="3"/>
    <n v="3584"/>
  </r>
  <r>
    <s v="B00S9BSJC8"/>
    <s v="Philips Viva Collection HR1832/00 1.5-Litre400-Watt Juicer (Ink Black)"/>
    <x v="34"/>
    <n v="6499"/>
    <n v="8995"/>
    <n v="0.28000000000000003"/>
    <x v="0"/>
    <n v="2810"/>
  </r>
  <r>
    <s v="B01L7C4IU2"/>
    <s v="Havells Ambrose 1200mm Ceiling Fan (Pearl White Wood)"/>
    <x v="109"/>
    <n v="2199"/>
    <n v="3045"/>
    <n v="0.28000000000000003"/>
    <x v="1"/>
    <n v="2686"/>
  </r>
  <r>
    <s v="B09CTWFV5W"/>
    <s v="PHILIPS Air Fryer HD9200/90, uses up to 90% less fat, 1400W, 4.1 Liter, with Rapid Air Technology (Black), Large"/>
    <x v="46"/>
    <n v="7199"/>
    <n v="9995"/>
    <n v="0.28000000000000003"/>
    <x v="7"/>
    <n v="1964"/>
  </r>
  <r>
    <s v="B0B7DHSKS7"/>
    <s v="Nokia 8210 4G Volte keypad Phone with Dual SIM, Big Display, inbuilt MP3 Player &amp; Wireless FM Radio | Blue"/>
    <x v="175"/>
    <n v="3799"/>
    <n v="5299"/>
    <n v="0.28000000000000003"/>
    <x v="9"/>
    <n v="1641"/>
  </r>
  <r>
    <s v="B0B997FBZT"/>
    <s v="Acer 139 cm (55 inches) H Series 4K Ultra HD Android Smart LED TV AR55AR2851UDPRO (Black)"/>
    <x v="81"/>
    <n v="35999"/>
    <n v="49990"/>
    <n v="0.28000000000000003"/>
    <x v="0"/>
    <n v="1611"/>
  </r>
  <r>
    <s v="B009P2LIL4"/>
    <s v="Bajaj Majesty RX10 2000 Watts Heat Convector Room Heater (White, ISI Approved)"/>
    <x v="176"/>
    <n v="2219"/>
    <n v="3080"/>
    <n v="0.28000000000000003"/>
    <x v="11"/>
    <n v="468"/>
  </r>
  <r>
    <s v="B08Y55LPBF"/>
    <s v="Redmi 126 cm (50 inches) 4K Ultra HD Android Smart LED TV X50 | L50M6-RA (Black)"/>
    <x v="81"/>
    <n v="32999"/>
    <n v="44999"/>
    <n v="0.27"/>
    <x v="1"/>
    <n v="45238"/>
  </r>
  <r>
    <s v="B09Q5SWVBJ"/>
    <s v="OnePlus 80 cm (32 inches) Y Series HD Ready Smart Android LED TV 32 Y1S (Black)"/>
    <x v="81"/>
    <n v="15999"/>
    <n v="21999"/>
    <n v="0.27"/>
    <x v="1"/>
    <n v="34899"/>
  </r>
  <r>
    <s v="B0B6F98KJJ"/>
    <s v="MI 100 cm (40 inches) 5A Series Full HD Smart Android LED TV with 24W Dolby Audio &amp; Metal Bezel-Less Frame (Black) (2022 Model)"/>
    <x v="81"/>
    <n v="21999"/>
    <n v="29999"/>
    <n v="0.27"/>
    <x v="1"/>
    <n v="32840"/>
  </r>
  <r>
    <s v="B09HQSV46W"/>
    <s v="Mi 100 cm (40 inches) Horizon Edition Full HD Android LED TV 4A | L40M6-EI (Black)"/>
    <x v="81"/>
    <n v="21999"/>
    <n v="29999"/>
    <n v="0.27"/>
    <x v="1"/>
    <n v="32840"/>
  </r>
  <r>
    <s v="B0B4F2TTTS"/>
    <s v="Samsung Galaxy M13 (Aqua Green, 4GB, 64GB Storage) | 6000mAh Battery | Upto 8GB RAM with RAM Plus"/>
    <x v="135"/>
    <n v="10999"/>
    <n v="14999"/>
    <n v="0.27"/>
    <x v="2"/>
    <n v="18998"/>
  </r>
  <r>
    <s v="B0B4F52B5X"/>
    <s v="Samsung Galaxy M13 (Midnight Blue, 4GB, 64GB Storage) | 6000mAh Battery | Upto 8GB RAM with RAM Plus"/>
    <x v="135"/>
    <n v="10999"/>
    <n v="14999"/>
    <n v="0.27"/>
    <x v="2"/>
    <n v="18998"/>
  </r>
  <r>
    <s v="B0819HZPXL"/>
    <s v="Zebronics Zeb-Transformer-M Optical USB Gaming Mouse with LED Effect(Black)"/>
    <x v="29"/>
    <n v="399"/>
    <n v="549"/>
    <n v="0.27"/>
    <x v="7"/>
    <n v="18139"/>
  </r>
  <r>
    <s v="B07Y5FDPKV"/>
    <s v="KENT 16051 Hand Blender 300 W | 5 Variable Speed Control | Multiple Beaters &amp; Dough Hooks | Turbo Function"/>
    <x v="51"/>
    <n v="1745"/>
    <n v="2400"/>
    <n v="0.27"/>
    <x v="1"/>
    <n v="14160"/>
  </r>
  <r>
    <s v="B09XJ5LD6L"/>
    <s v="Samsung Galaxy M53 5G (Deep Ocean Blue, 6GB, 128GB Storage) | 108MP | sAmoled+ 120Hz | 12GB RAM with RAM Plus | Travel Adapter to be Purchased Separately"/>
    <x v="135"/>
    <n v="23999"/>
    <n v="32999"/>
    <n v="0.27"/>
    <x v="3"/>
    <n v="8866"/>
  </r>
  <r>
    <s v="B01M5B0TPW"/>
    <s v="Borosil Chef Delite BCH20DBB21 300-Watt Chopper (Black)"/>
    <x v="106"/>
    <n v="1819"/>
    <n v="2490"/>
    <n v="0.27"/>
    <x v="7"/>
    <n v="7946"/>
  </r>
  <r>
    <s v="B0763K5HLQ"/>
    <s v="InstaCuppa Milk Frother for Coffee - Handheld Battery-Operated Electric Milk and Coffee Frother, Stainless Steel Whisk and Stand, Portable Foam Maker for Coffee, Cappuccino, Lattes, and Egg Beaters"/>
    <x v="122"/>
    <n v="1099"/>
    <n v="1499"/>
    <n v="0.27"/>
    <x v="2"/>
    <n v="4401"/>
  </r>
  <r>
    <s v="B01L6MT7E0"/>
    <s v="Philips AC1215/20 Air purifier, removes 99.97% airborne pollutants, 4-stage filtration with True HEPA filter (white)"/>
    <x v="39"/>
    <n v="8799"/>
    <n v="11995"/>
    <n v="0.27"/>
    <x v="2"/>
    <n v="4157"/>
  </r>
  <r>
    <s v="B08Y7MXFMK"/>
    <s v="Offbeat¬Æ - DASH 2.4GHz Wireless + Bluetooth 5.1 Mouse, Multi-Device Dual Mode Slim Rechargeable Silent Click Buttons Wireless Bluetooth Mouse, 3 Adjustable DPI, Works on 2 devices at the same time with a switch button for Windows/Mac/Android/Ipad/Smart TV"/>
    <x v="76"/>
    <n v="1099"/>
    <n v="1499"/>
    <n v="0.27"/>
    <x v="1"/>
    <n v="2375"/>
  </r>
  <r>
    <s v="B088WCFPQF"/>
    <s v="Cafe JEI French Press Coffee and Tea Maker 600ml with 4 Level Filtration System, Heat Resistant Borosilicate Glass (Black, 600ml)"/>
    <x v="177"/>
    <n v="1099"/>
    <n v="1500"/>
    <n v="0.27"/>
    <x v="12"/>
    <n v="1065"/>
  </r>
  <r>
    <s v="B09VGS66FV"/>
    <s v="Tesora - Inspired by you Large Premium Electric Kettle 1.8L, Stainless Steel Inner Body - Auto Power Cut, Boil Dry Protection &amp; Cool Touch Double Wall, Portable | 1500 Watts |1 Year Warranty | (White)"/>
    <x v="42"/>
    <n v="1349"/>
    <n v="1850"/>
    <n v="0.27"/>
    <x v="7"/>
    <n v="638"/>
  </r>
  <r>
    <s v="B00V9NHDI4"/>
    <s v="Eureka Forbes Trendy Zip 1000 Watts powerful suction vacuum cleaner with resuable dust bag &amp; 5 accessories,1 year warrantycompact,light weight &amp; easy to use (Black)"/>
    <x v="159"/>
    <n v="2799"/>
    <n v="3799"/>
    <n v="0.26"/>
    <x v="3"/>
    <n v="32931"/>
  </r>
  <r>
    <s v="B08VB34KJ1"/>
    <s v="OPPO A74 5G (Fantastic Purple,6GB RAM,128GB Storage) with No Cost EMI/Additional Exchange Offers"/>
    <x v="135"/>
    <n v="15490"/>
    <n v="20990"/>
    <n v="0.26"/>
    <x v="1"/>
    <n v="32916"/>
  </r>
  <r>
    <s v="B08VB2CMR3"/>
    <s v="OPPO A74 5G (Fluid Black, 6GB RAM, 128GB Storage) with No Cost EMI/Additional Exchange Offers"/>
    <x v="135"/>
    <n v="15490"/>
    <n v="20990"/>
    <n v="0.26"/>
    <x v="1"/>
    <n v="32916"/>
  </r>
  <r>
    <s v="B003L62T7W"/>
    <s v="Logitech B100 Wired USB Mouse, 3 yr Warranty, 800 DPI Optical Tracking, Ambidextrous PC/Mac/Laptop - Black"/>
    <x v="76"/>
    <n v="279"/>
    <n v="375"/>
    <n v="0.26"/>
    <x v="0"/>
    <n v="31534"/>
  </r>
  <r>
    <s v="B07WGPKMP5"/>
    <s v="iQOO Z6 44W by vivo (Raven Black, 6GB RAM, 128GB Storage) | 6.44&quot; FHD+ AMOLED Display | 50% Charge in just 27 mins | in-Display Fingerprint Scanning"/>
    <x v="135"/>
    <n v="15499"/>
    <n v="20999"/>
    <n v="0.26"/>
    <x v="2"/>
    <n v="19253"/>
  </r>
  <r>
    <s v="B07WHQWXL7"/>
    <s v="iQOO Z6 44W by vivo (Lumina Blue, 6GB RAM, 128GB Storage) | 6.44&quot; FHD+ AMOLED Display | 50% Charge in just 27 mins | in-Display Fingerprint Scanning"/>
    <x v="135"/>
    <n v="15499"/>
    <n v="20999"/>
    <n v="0.26"/>
    <x v="2"/>
    <n v="19252"/>
  </r>
  <r>
    <s v="B08PV1X771"/>
    <s v="Samsung 80 cm (32 inches) Wondertainment Series HD Ready LED Smart TV UA32TE40AAKBXL (Titan Gray)"/>
    <x v="81"/>
    <n v="15490"/>
    <n v="20900"/>
    <n v="0.26"/>
    <x v="0"/>
    <n v="16299"/>
  </r>
  <r>
    <s v="B00HZIOGXW"/>
    <s v="Crompton IHL 152 1500-Watt Immersion Water Heater with Copper Heating Element (Black)"/>
    <x v="113"/>
    <n v="610"/>
    <n v="825"/>
    <n v="0.26"/>
    <x v="2"/>
    <n v="13165"/>
  </r>
  <r>
    <s v="B07RX42D3D"/>
    <s v="Tosaa T2STSR Sandwich Gas Toaster Regular (Black)"/>
    <x v="67"/>
    <n v="260"/>
    <n v="350"/>
    <n v="0.26"/>
    <x v="3"/>
    <n v="13127"/>
  </r>
  <r>
    <s v="B00J5DYCCA"/>
    <s v="Havells Ventil Air DSP 230mm Exhaust Fan (Pista Green)"/>
    <x v="170"/>
    <n v="1399"/>
    <n v="1890"/>
    <n v="0.26"/>
    <x v="4"/>
    <n v="8031"/>
  </r>
  <r>
    <s v="B07Y9PY6Y1"/>
    <s v="Sujata Powermatic Plus, Juicer Mixer Grinder with Chutney Jar, 900 Watts, 3 Jars (White)"/>
    <x v="36"/>
    <n v="6525"/>
    <n v="8820"/>
    <n v="0.26"/>
    <x v="12"/>
    <n v="5137"/>
  </r>
  <r>
    <s v="B07WNK1FFN"/>
    <s v="AGARO Esteem Multi Kettle 1.2 Litre, 600W with 3 Heating Modes &amp; Rapid Boil Technology"/>
    <x v="99"/>
    <n v="1260"/>
    <n v="1699"/>
    <n v="0.26"/>
    <x v="1"/>
    <n v="2891"/>
  </r>
  <r>
    <s v="B07JZSG42Y"/>
    <s v="Borosil Prime Grill Sandwich Maker (Grey)"/>
    <x v="67"/>
    <n v="1928"/>
    <n v="2590"/>
    <n v="0.26"/>
    <x v="4"/>
    <n v="2377"/>
  </r>
  <r>
    <s v="B00H0B29DI"/>
    <s v="USHA Heat Convector 812 T 2000-Watt with Instant Heating Feature (Black)"/>
    <x v="176"/>
    <n v="2199"/>
    <n v="2990"/>
    <n v="0.26"/>
    <x v="6"/>
    <n v="1558"/>
  </r>
  <r>
    <s v="B083T5G5PM"/>
    <s v="Sennheiser CX 80S in-Ear Wired Headphones with in-line One-Button Smart Remote with Microphone Black"/>
    <x v="13"/>
    <n v="1490"/>
    <n v="1990"/>
    <n v="0.25"/>
    <x v="2"/>
    <n v="98250"/>
  </r>
  <r>
    <s v="B09CYTJV3N"/>
    <s v="MI 360¬∞ Home Security Wireless Camera 2K Pro with Bluetooth Gateway BLE 4.2 l Dual Band Wi-fi Connection l 3 Million 1296p| Full Color in Low-Light | AI Human Detection, White"/>
    <x v="63"/>
    <n v="4499"/>
    <n v="5999"/>
    <n v="0.25"/>
    <x v="0"/>
    <n v="44696"/>
  </r>
  <r>
    <s v="B00N3XLDW0"/>
    <s v="ENVIE ECR-20 Charger for AA &amp; AAA Rechargeable Batteries"/>
    <x v="178"/>
    <n v="299"/>
    <n v="400"/>
    <n v="0.25"/>
    <x v="6"/>
    <n v="40895"/>
  </r>
  <r>
    <s v="B00ABMASXG"/>
    <s v="Bajaj Immersion Rod Water Heater 1500 Watts, Silver"/>
    <x v="113"/>
    <n v="539"/>
    <n v="720"/>
    <n v="0.25"/>
    <x v="2"/>
    <n v="36017"/>
  </r>
  <r>
    <s v="B08B42LWKN"/>
    <s v="OnePlus 80 cm (32 inches) Y Series HD Ready LED Smart Android TV 32Y1 (Black)"/>
    <x v="81"/>
    <n v="14999"/>
    <n v="19999"/>
    <n v="0.25"/>
    <x v="1"/>
    <n v="34899"/>
  </r>
  <r>
    <s v="B09TBCVJS3"/>
    <s v="Amazfit GTS2 Mini (New Version) Smart Watch with Always-on AMOLED Display, Alexa Built-in, SpO2, 14 Days' Battery Life, 68 Sports Modes, GPS, HR, Sleep &amp; Stress Monitoring (Meteor Black)"/>
    <x v="1"/>
    <n v="5998"/>
    <n v="7999"/>
    <n v="0.25"/>
    <x v="1"/>
    <n v="30355"/>
  </r>
  <r>
    <s v="B08CHZ3ZQ7"/>
    <s v="Redgear A-15 Wired Gaming Mouse with Upto 6400 DPI, RGB &amp; Driver Customization for PC(Black)"/>
    <x v="29"/>
    <n v="599"/>
    <n v="799"/>
    <n v="0.25"/>
    <x v="0"/>
    <n v="15790"/>
  </r>
  <r>
    <s v="B09XB8GFBQ"/>
    <s v="Redmi 10A (Charcoal Black, 4GB RAM, 64GB Storage) | 2 Ghz Octa Core Helio G25 | 5000 mAh Battery | Finger Print Sensor | Upto 5GB RAM with RAM Booster"/>
    <x v="135"/>
    <n v="8999"/>
    <n v="11999"/>
    <n v="0.25"/>
    <x v="4"/>
    <n v="12796"/>
  </r>
  <r>
    <s v="B09XB7DPW1"/>
    <s v="Redmi 10A (Sea Blue, 4GB RAM, 64GB Storage) | 2 Ghz Octa Core Helio G25 | 5000 mAh Battery | Finger Print Sensor | Upto 5GB RAM with RAM Booster"/>
    <x v="135"/>
    <n v="8999"/>
    <n v="11999"/>
    <n v="0.25"/>
    <x v="4"/>
    <n v="12796"/>
  </r>
  <r>
    <s v="B09XB7SRQ5"/>
    <s v="Redmi 10A (Slate Grey, 4GB RAM, 64GB Storage) | 2 Ghz Octa Core Helio G25 | 5000 mAh Battery | Finger Print Sensor | Upto 5GB RAM with RAM Booster"/>
    <x v="135"/>
    <n v="8999"/>
    <n v="11999"/>
    <n v="0.25"/>
    <x v="4"/>
    <n v="12796"/>
  </r>
  <r>
    <s v="B0814ZY6FP"/>
    <s v="Zebronics ZEB-VITA Wireless Bluetooth 10W Portable Bar Speaker With Supporting USB, SD Card, AUX, FM, TWS &amp; Call Function"/>
    <x v="59"/>
    <n v="899"/>
    <n v="1199"/>
    <n v="0.25"/>
    <x v="6"/>
    <n v="10751"/>
  </r>
  <r>
    <s v="B08LT9BMPP"/>
    <s v="Logitech G102 USB Light Sync Gaming Mouse with Customizable RGB Lighting, 6 Programmable Buttons, Gaming Grade Sensor, 8K DPI Tracking, 16.8mn Color, Light Weight - Black"/>
    <x v="29"/>
    <n v="1495"/>
    <n v="1995"/>
    <n v="0.25"/>
    <x v="12"/>
    <n v="10541"/>
  </r>
  <r>
    <s v="B07WHS7MZ1"/>
    <s v="iQOO 9 SE 5G (Sunset Sierra, 8GB RAM, 128GB Storage) | Qualcomm Snapdragon 888 | 66W Flash Charge"/>
    <x v="135"/>
    <n v="29990"/>
    <n v="39990"/>
    <n v="0.25"/>
    <x v="0"/>
    <n v="8399"/>
  </r>
  <r>
    <s v="B09VCHLSJF"/>
    <s v="OnePlus 108 cm (43 inches) Y Series 4K Ultra HD Smart Android LED TV 43Y1S Pro (Black)"/>
    <x v="81"/>
    <n v="29999"/>
    <n v="39999"/>
    <n v="0.25"/>
    <x v="1"/>
    <n v="7298"/>
  </r>
  <r>
    <s v="B01N4EV2TL"/>
    <s v="Logitech MK240 Nano Wireless USB Keyboard and Mouse Set, 12 Function Keys 2.4GHz Wireless, 1000DPI, Spill-Resistant Design, PC/Mac, Black/Chartreuse Yellow"/>
    <x v="148"/>
    <n v="1495"/>
    <n v="1995"/>
    <n v="0.25"/>
    <x v="0"/>
    <n v="7241"/>
  </r>
  <r>
    <s v="B01M6453MB"/>
    <s v="Prestige Delight PRWO Electric Rice Cooker (1 L, White)"/>
    <x v="145"/>
    <n v="2280"/>
    <n v="3045"/>
    <n v="0.25"/>
    <x v="2"/>
    <n v="4118"/>
  </r>
  <r>
    <s v="B00A328ENA"/>
    <s v="Panasonic SR-WA22H (E) Automatic Rice Cooker, Apple Green, 2.2 Liters"/>
    <x v="145"/>
    <n v="2976"/>
    <n v="3945"/>
    <n v="0.25"/>
    <x v="1"/>
    <n v="3740"/>
  </r>
  <r>
    <s v="B00RGLI0ZS"/>
    <s v="Amkette 30 Pin to USB Charging &amp; Data Sync Cable for iPhone 3G/3GS/4/4s/iPad 1/2/3, iPod Nano 5th/6th Gen and iPod Touch 3rd/4th Gen -1.5m (Black)"/>
    <x v="3"/>
    <n v="449"/>
    <n v="599"/>
    <n v="0.25"/>
    <x v="4"/>
    <n v="3231"/>
  </r>
  <r>
    <s v="B072NCN9M4"/>
    <s v="AMERICAN MICRONIC- Imported Wet &amp; Dry Vacuum Cleaner, 21 Litre Stainless Steel with Blower &amp; HEPA filter, 1600 Watts 100% Copper Motor 28 KPa suction with washable reusable dust bag (Red/Black/Steel)-AMI-VCD21-1600WDx"/>
    <x v="86"/>
    <n v="8886"/>
    <n v="11850"/>
    <n v="0.25"/>
    <x v="1"/>
    <n v="3065"/>
  </r>
  <r>
    <s v="B094JNXNPV"/>
    <s v="Ambrane Unbreakable 3 in 1 Fast Charging Braided Multipurpose Cable for Speaker with 2.1 A Speed - 1.25 meter, Black"/>
    <x v="3"/>
    <n v="299"/>
    <n v="399"/>
    <n v="0.25"/>
    <x v="4"/>
    <n v="2766"/>
  </r>
  <r>
    <s v="B094JNXNPV"/>
    <s v="Ambrane Unbreakable 3 in 1 Fast Charging Braided Multipurpose Cable for Speaker with 2.1 A Speed - 1.25 meter, Black"/>
    <x v="3"/>
    <n v="299"/>
    <n v="399"/>
    <n v="0.25"/>
    <x v="4"/>
    <n v="2766"/>
  </r>
  <r>
    <s v="B07D8VBYB4"/>
    <s v="SUJATA Powermatic Plus, Juicer Mixer Grinder, 900 Watts, 2 Jars (White)"/>
    <x v="36"/>
    <n v="5865"/>
    <n v="7776"/>
    <n v="0.25"/>
    <x v="7"/>
    <n v="2737"/>
  </r>
  <r>
    <s v="B084N133Y7"/>
    <s v="Belkin Apple Certified Lightning To Type C Cable, Fast Charging For Iphone, Ipad, Air Pods, 3.3 Feet (1 Meters)    White"/>
    <x v="3"/>
    <n v="1499"/>
    <n v="1999"/>
    <n v="0.25"/>
    <x v="7"/>
    <n v="1951"/>
  </r>
  <r>
    <s v="B09GFLXVH9"/>
    <s v="Redmi 9A Sport (Coral Green, 2GB RAM, 32GB Storage) | 2GHz Octa-core Helio G25 Processor | 5000 mAh Battery"/>
    <x v="135"/>
    <n v="6499"/>
    <n v="8499"/>
    <n v="0.24"/>
    <x v="2"/>
    <n v="313836"/>
  </r>
  <r>
    <s v="B07XLML2YS"/>
    <s v="TP-Link Tapo 360¬∞ 2MP 1080p Full HD Pan/Tilt Home Security Wi-Fi Smart Camera| Alexa Enabled| 2-Way Audio| Night Vision| Motion Detection| Sound and Light Alarm| Indoor CCTV (Tapo C200) White"/>
    <x v="63"/>
    <n v="2499"/>
    <n v="3299"/>
    <n v="0.24"/>
    <x v="1"/>
    <n v="93112"/>
  </r>
  <r>
    <s v="B07VTFN6HM"/>
    <s v="Western Digital WD 2TB My Passport Portable Hard Disk Drive, USB 3.0 with¬† Automatic Backup, 256 Bit AES Hardware Encryption,Password Protection,Compatible with Windows and Mac, External HDD-Black"/>
    <x v="166"/>
    <n v="5599"/>
    <n v="7350"/>
    <n v="0.24"/>
    <x v="7"/>
    <n v="73005"/>
  </r>
  <r>
    <s v="B01C8P29T4"/>
    <s v="Bajaj Majesty DX-11 1000W Dry Iron with Advance Soleplate and Anti-bacterial German Coating Technology, White and Blue"/>
    <x v="116"/>
    <n v="599"/>
    <n v="785"/>
    <n v="0.24"/>
    <x v="1"/>
    <n v="24247"/>
  </r>
  <r>
    <s v="B095PWLLY6"/>
    <s v="Crompton Hill Briz Deco 1200mm (48 inch) High Speed Designer Ceiling Fan (Smoked Brown)"/>
    <x v="109"/>
    <n v="1804"/>
    <n v="2380"/>
    <n v="0.24"/>
    <x v="4"/>
    <n v="15382"/>
  </r>
  <r>
    <s v="B07L5L4GTB"/>
    <s v="Epson 003 65 ml for EcoTank L1110/L3100/L3101/L3110/L3115/L3116/L3150/L3151/L3152/L3156/L5190 Black Ink Bottle"/>
    <x v="179"/>
    <n v="309"/>
    <n v="404"/>
    <n v="0.24"/>
    <x v="7"/>
    <n v="8614"/>
  </r>
  <r>
    <s v="B08WRKSF9D"/>
    <s v="V-Guard Divino 5 Star Rated 15 Litre Storage Water Heater (Geyser) with Advanced Safety Features, White"/>
    <x v="104"/>
    <n v="6499"/>
    <n v="8500"/>
    <n v="0.24"/>
    <x v="7"/>
    <n v="5865"/>
  </r>
  <r>
    <s v="B0BC9BW512"/>
    <s v="Acer 100 cm (40 inches) P Series Full HD Android Smart LED TV AR40AR2841FDFL (Black)"/>
    <x v="81"/>
    <n v="18999"/>
    <n v="24990"/>
    <n v="0.24"/>
    <x v="0"/>
    <n v="4702"/>
  </r>
  <r>
    <s v="B097RJ867P"/>
    <s v="PHILIPS Digital Air Fryer HD9252/90 with Touch Panel, uses up to 90% less fat, 7 Pre-set Menu, 1400W, 4.1 Liter, with Rapid Air Technology (Black), Large"/>
    <x v="46"/>
    <n v="8799"/>
    <n v="11595"/>
    <n v="0.24"/>
    <x v="7"/>
    <n v="2981"/>
  </r>
  <r>
    <s v="B078JT7LTD"/>
    <s v="Sujata Dynamix, Mixer Grinder, 900 Watts, 3 Jars (White)"/>
    <x v="85"/>
    <n v="6120"/>
    <n v="8073"/>
    <n v="0.24"/>
    <x v="13"/>
    <n v="2751"/>
  </r>
  <r>
    <s v="B0746N6WML"/>
    <s v="Parker Vector Camouflage Gift Set - Roller Ball Pen &amp; Parker Logo Keychain (Black Body, Blue Ink), 2 Piece Set"/>
    <x v="180"/>
    <n v="341"/>
    <n v="450"/>
    <n v="0.24"/>
    <x v="0"/>
    <n v="2493"/>
  </r>
  <r>
    <s v="B075S9FVRY"/>
    <s v="Sujata Supermix, Mixer Grinder, 900 Watts, 3 Jars (White)"/>
    <x v="85"/>
    <n v="5490"/>
    <n v="7200"/>
    <n v="0.24"/>
    <x v="12"/>
    <n v="1408"/>
  </r>
  <r>
    <s v="B08TM71L54"/>
    <s v="PHILIPS Handheld Garment Steamer STH3000/20 - Compact &amp; Foldable, Convenient Vertical Steaming, 1000 Watt Quick Heat Up, up to 20g/min, Kills 99.9%* Bacteria (Reno Blue), Small"/>
    <x v="88"/>
    <n v="3190"/>
    <n v="4195"/>
    <n v="0.24"/>
    <x v="4"/>
    <n v="1282"/>
  </r>
  <r>
    <s v="B09BVCVTBC"/>
    <s v="Redragon K617 Fizz 60% Wired RGB Gaming Keyboard, 61 Keys Compact Mechanical Keyboard w/White and Grey Color Keycaps, Linear Red Switch, Pro Driver/Software Supported"/>
    <x v="112"/>
    <n v="2649"/>
    <n v="3499"/>
    <n v="0.24"/>
    <x v="12"/>
    <n v="1271"/>
  </r>
  <r>
    <s v="B09GFPVD9Y"/>
    <s v="Redmi 9 Activ (Carbon Black, 4GB RAM, 64GB Storage) | Octa-core Helio G35 | 5000 mAh Battery"/>
    <x v="135"/>
    <n v="8499"/>
    <n v="10999"/>
    <n v="0.23"/>
    <x v="2"/>
    <n v="313836"/>
  </r>
  <r>
    <s v="B08DDRGWTJ"/>
    <s v="MI Usb Type-C Cable Smartphone (Black)"/>
    <x v="3"/>
    <n v="229"/>
    <n v="299"/>
    <n v="0.23"/>
    <x v="0"/>
    <n v="30411"/>
  </r>
  <r>
    <s v="B08DDRGWTJ"/>
    <s v="MI Usb Type-C Cable Smartphone (Black)"/>
    <x v="3"/>
    <n v="229"/>
    <n v="299"/>
    <n v="0.23"/>
    <x v="0"/>
    <n v="30411"/>
  </r>
  <r>
    <s v="B08DDRGWTJ"/>
    <s v="MI Usb Type-C Cable Smartphone (Black)"/>
    <x v="3"/>
    <n v="229"/>
    <n v="299"/>
    <n v="0.23"/>
    <x v="0"/>
    <n v="30411"/>
  </r>
  <r>
    <s v="B008QS9J6Y"/>
    <s v="Logitech C270 Digital HD Webcam with Widescreen HD Video Calling, HD Light Correction, Noise-Reducing Mic, for Skype, FaceTime, Hangouts, WebEx, PC/Mac/Laptop/MacBook/Tablet - (Black, HD 720p/30fps)"/>
    <x v="73"/>
    <n v="1990"/>
    <n v="2595"/>
    <n v="0.23"/>
    <x v="0"/>
    <n v="20398"/>
  </r>
  <r>
    <s v="B07TMCXRFV"/>
    <s v="ESR Screen Protector Compatible with iPad Pro 11 Inch (2022/2021/2020/2018) and iPad Air 5/4 (2022/2020, 10.9 Inch), Tempered-Glass Film with Alignment Frame, Scratch Resistant, HD Clarity, 2 Pack"/>
    <x v="45"/>
    <n v="1234"/>
    <n v="1599"/>
    <n v="0.23"/>
    <x v="12"/>
    <n v="16680"/>
  </r>
  <r>
    <s v="B0BHYJ8CVF"/>
    <s v="Portronics Key2 Combo Multimedia USB Wireless Keyboard and Mouse Set with 2.4 GHz Wireless Technology, Soft &amp; Silent Button, Compact Size (Grey)"/>
    <x v="148"/>
    <n v="1149"/>
    <n v="1499"/>
    <n v="0.23"/>
    <x v="2"/>
    <n v="10443"/>
  </r>
  <r>
    <s v="B08CS3BT4L"/>
    <s v="Kodak 80 cm (32 inches) HD Ready Certified Android LED TV 32HDX7XPRO (Black)"/>
    <x v="81"/>
    <n v="9999"/>
    <n v="12999"/>
    <n v="0.23"/>
    <x v="1"/>
    <n v="6088"/>
  </r>
  <r>
    <s v="B0811VCGL5"/>
    <s v="Mi Air Purifier 3 with True HEPA Filter, removes air pollutants, smoke, odor, bacteria &amp; viruses with 99.97% efficiency, coverage area up to 484 sq. ft., Wi-Fi &amp; Voice control - Alexa/GA (white)"/>
    <x v="39"/>
    <n v="9970"/>
    <n v="12999"/>
    <n v="0.23"/>
    <x v="0"/>
    <n v="4049"/>
  </r>
  <r>
    <s v="B091V8HK8Z"/>
    <s v="Milton Go Electro 2.0 Stainless Steel Electric Kettle, 1 Piece, 2 Litres, Silver | Power Indicator | 1500 Watts | Auto Cut-off | Detachable 360 Degree Connector | Boiler for Water"/>
    <x v="99"/>
    <n v="1345"/>
    <n v="1750"/>
    <n v="0.23"/>
    <x v="6"/>
    <n v="2466"/>
  </r>
  <r>
    <s v="B097JVLW3L"/>
    <s v="Irusu Play VR Plus Virtual Reality Headset with Headphones for Gaming (Black)"/>
    <x v="181"/>
    <n v="2699"/>
    <n v="3500"/>
    <n v="0.23"/>
    <x v="9"/>
    <n v="621"/>
  </r>
  <r>
    <s v="B09YDFDVNS"/>
    <s v="Nokia 105 Plus Single SIM, Keypad Mobile Phone with Wireless FM Radio, Memory Card Slot and MP3 Player | Red"/>
    <x v="175"/>
    <n v="1324"/>
    <n v="1699"/>
    <n v="0.22"/>
    <x v="4"/>
    <n v="128311"/>
  </r>
  <r>
    <s v="B09YDFKJF8"/>
    <s v="Nokia 105 Plus Single SIM, Keypad Mobile Phone with Wireless FM Radio, Memory Card Slot and MP3 Player | Charcoal"/>
    <x v="175"/>
    <n v="1324"/>
    <n v="1699"/>
    <n v="0.22"/>
    <x v="4"/>
    <n v="128311"/>
  </r>
  <r>
    <s v="B08444S68L"/>
    <s v="OPPO A31 (Mystery Black, 6GB RAM, 128GB Storage) with No Cost EMI/Additional Exchange Offers"/>
    <x v="135"/>
    <n v="12490"/>
    <n v="15990"/>
    <n v="0.22"/>
    <x v="1"/>
    <n v="58506"/>
  </r>
  <r>
    <s v="B00GG59HU2"/>
    <s v="BlueRigger High Speed HDMI Cable with Ethernet - Supports 3D, 4K 60Hz and Audio Return - Latest Version (3 Feet / 0.9 Meter)"/>
    <x v="10"/>
    <n v="467"/>
    <n v="599"/>
    <n v="0.22"/>
    <x v="7"/>
    <n v="44054"/>
  </r>
  <r>
    <s v="B09Q5P2MT3"/>
    <s v="OnePlus 108 cm (43 inches) Y Series Full HD Smart Android LED TV 43 Y1S (Black)"/>
    <x v="81"/>
    <n v="24999"/>
    <n v="31999"/>
    <n v="0.22"/>
    <x v="1"/>
    <n v="34899"/>
  </r>
  <r>
    <s v="B09T2WRLJJ"/>
    <s v="Redmi Note 11 Pro + 5G (Phantom White, 8GB RAM, 128GB Storage) | 67W Turbo Charge | 120Hz Super AMOLED Display | Additional Exchange Offers | Charger Included"/>
    <x v="135"/>
    <n v="20999"/>
    <n v="26999"/>
    <n v="0.22"/>
    <x v="3"/>
    <n v="25824"/>
  </r>
  <r>
    <s v="B06XDKWLJH"/>
    <s v="Western Digital WD 1.5TB Elements Portable Hard Disk Drive, USB 3.0, Compatible with PC, PS4 and Xbox, External HDD (WDBU6Y0015BBK-WESN)"/>
    <x v="166"/>
    <n v="4449"/>
    <n v="5734"/>
    <n v="0.22"/>
    <x v="7"/>
    <n v="25006"/>
  </r>
  <r>
    <s v="B08JD36C6H"/>
    <s v="Kingston DataTraveler Exodia DTX/32 GB Pen Drive USB 3.2 Gen 1 (Multicolor)"/>
    <x v="64"/>
    <n v="349"/>
    <n v="450"/>
    <n v="0.22"/>
    <x v="2"/>
    <n v="18656"/>
  </r>
  <r>
    <s v="B00NW4UWN6"/>
    <s v="Prestige PKGSS 1.7L 1500W Electric Kettle (Stainless Steel)"/>
    <x v="99"/>
    <n v="1043"/>
    <n v="1345"/>
    <n v="0.22"/>
    <x v="6"/>
    <n v="15592"/>
  </r>
  <r>
    <s v="B01LY9W8AF"/>
    <s v="Cello Eliza Plastic Laundry Bag/Basket, 50 litres, Light Grey"/>
    <x v="66"/>
    <n v="998.06"/>
    <n v="1282"/>
    <n v="0.22"/>
    <x v="1"/>
    <n v="7274"/>
  </r>
  <r>
    <s v="B071113J7M"/>
    <s v="Sujata Powermatic Plus 900 Watts Juicer Mixer Grinder"/>
    <x v="36"/>
    <n v="5890"/>
    <n v="7506"/>
    <n v="0.22"/>
    <x v="12"/>
    <n v="7241"/>
  </r>
  <r>
    <s v="B01486F4G6"/>
    <s v="Borosil Jumbo 1000-Watt Grill Sandwich Maker (Black)"/>
    <x v="67"/>
    <n v="2863"/>
    <n v="3690"/>
    <n v="0.22"/>
    <x v="0"/>
    <n v="6987"/>
  </r>
  <r>
    <s v="B00J4YG0PC"/>
    <s v="Classmate Long Notebook - 140 Pages, Single Line, 297mm x 210mm (Pack of 12)"/>
    <x v="172"/>
    <n v="561"/>
    <n v="720"/>
    <n v="0.22"/>
    <x v="7"/>
    <n v="3182"/>
  </r>
  <r>
    <s v="B0BMGG6NKT"/>
    <s v="Samsung Galaxy M04 Dark Blue, 4GB RAM, 128GB Storage | Upto 8GB RAM with RAM Plus | MediaTek Helio P35 | 5000 mAh Battery"/>
    <x v="135"/>
    <n v="10499"/>
    <n v="13499"/>
    <n v="0.22"/>
    <x v="1"/>
    <n v="284"/>
  </r>
  <r>
    <s v="B09ZVJXN5L"/>
    <s v="KNYUC MART Mini Electric Handy Room Heater Compact Plug-in, The Wall Outlet 400 Watts, Handy Air Warmer Blower Adjustable Timer Digital Display"/>
    <x v="69"/>
    <n v="778"/>
    <n v="999"/>
    <n v="0.22"/>
    <x v="8"/>
    <n v="8"/>
  </r>
  <r>
    <s v="B09GFPN6TP"/>
    <s v="Redmi 9A Sport (Coral Green, 3GB RAM, 32GB Storage) | 2GHz Octa-core Helio G25 Processor | 5000 mAh Battery"/>
    <x v="135"/>
    <n v="7499"/>
    <n v="9499"/>
    <n v="0.21"/>
    <x v="2"/>
    <n v="313832"/>
  </r>
  <r>
    <s v="B00E3DVQFS"/>
    <s v="Duracell Rechargeable AA 2500mAh Batteries, 4 Pcs"/>
    <x v="182"/>
    <n v="879"/>
    <n v="1109"/>
    <n v="0.21"/>
    <x v="7"/>
    <n v="31599"/>
  </r>
  <r>
    <s v="B09T2S8X9C"/>
    <s v="Redmi Note 11 Pro + 5G (Stealth Black, 8GB RAM, 256GB Storage) | 67W Turbo Charge | 120Hz Super AMOLED Display | Additional Exchange Offers | Charger Included"/>
    <x v="135"/>
    <n v="22999"/>
    <n v="28999"/>
    <n v="0.21"/>
    <x v="3"/>
    <n v="25824"/>
  </r>
  <r>
    <s v="B00MUTWLW4"/>
    <s v="Logitech K480 Wireless Multi-Device Keyboard for Windows, macOS, iPadOS, Android or Chrome OS, Bluetooth, Compact, Compatible with PC, Mac, Laptop, Smartphone, Tablet - Black"/>
    <x v="62"/>
    <n v="2595"/>
    <n v="3295"/>
    <n v="0.21"/>
    <x v="7"/>
    <n v="22618"/>
  </r>
  <r>
    <s v="B07WGMMQGP"/>
    <s v="iQOO vivo Z6 5G (Chromatic Blue, 6GB RAM, 128GB Storage) | Snapdragon 695-6nm Processor | 120Hz FHD+ Display | 5000mAh Battery"/>
    <x v="135"/>
    <n v="16499"/>
    <n v="20999"/>
    <n v="0.21"/>
    <x v="4"/>
    <n v="21350"/>
  </r>
  <r>
    <s v="B07WJWRNVK"/>
    <s v="iQOO vivo Z6 5G (Dynamo Black, 6GB RAM, 128GB Storage) | Snapdragon 695-6nm Processor | 120Hz FHD+ Display | 5000mAh Battery"/>
    <x v="135"/>
    <n v="16499"/>
    <n v="20990"/>
    <n v="0.21"/>
    <x v="4"/>
    <n v="21350"/>
  </r>
  <r>
    <s v="B00N1U9AJS"/>
    <s v="3M Scotch Double Sided Heavy Duty Tape(1m holds 4.5Kgs) for indoor hanging applications (Photo frames, Mirrors, Key Holders, Car Interiors, Extension Boards, Wall decoration, etc)(L: 3m, W: 24mm)"/>
    <x v="183"/>
    <n v="130"/>
    <n v="165"/>
    <n v="0.21"/>
    <x v="3"/>
    <n v="14778"/>
  </r>
  <r>
    <s v="B07SRM58TP"/>
    <s v="AGARO Regal 800 Watts Handheld Vacuum Cleaner, Lightweight &amp; Durable Body, Small/Mini Size ( Black)"/>
    <x v="118"/>
    <n v="1665"/>
    <n v="2099"/>
    <n v="0.21"/>
    <x v="4"/>
    <n v="14368"/>
  </r>
  <r>
    <s v="B01MQ2A86A"/>
    <s v="Logitech M331 Silent Plus Wireless Mouse, 2.4GHz with USB Nano Receiver, 1000 DPI Optical Tracking, 3 Buttons, 24 Month Life Battery, PC/Mac/Laptop - Black"/>
    <x v="76"/>
    <n v="1295"/>
    <n v="1645"/>
    <n v="0.21"/>
    <x v="13"/>
    <n v="12375"/>
  </r>
  <r>
    <s v="B0085W2MUQ"/>
    <s v="Orpat HHB-100E 250-Watt Hand Blender (White)"/>
    <x v="51"/>
    <n v="765"/>
    <n v="970"/>
    <n v="0.21"/>
    <x v="1"/>
    <n v="6055"/>
  </r>
  <r>
    <s v="B09HSKYMB3"/>
    <s v="MI REDMI 9i Sport (Carbon Black, 64 GB) (4 GB RAM)"/>
    <x v="135"/>
    <n v="7915"/>
    <n v="9999"/>
    <n v="0.21"/>
    <x v="0"/>
    <n v="1376"/>
  </r>
  <r>
    <s v="B08VGDBF3B"/>
    <s v="Kuber Industries Round Non Woven Fabric Foldable Laundry Basket|Toy Storage Basket|Cloth Storage Basket With Handles| Capicity 45 Ltr (Grey &amp; Black)-KUBMART11446"/>
    <x v="66"/>
    <n v="395"/>
    <n v="499"/>
    <n v="0.21"/>
    <x v="4"/>
    <n v="330"/>
  </r>
  <r>
    <s v="B0BMGB3CH9"/>
    <s v="Samsung Galaxy M04 Dark Blue, 4GB RAM, 64GB Storage | Upto 8GB RAM with RAM Plus | MediaTek Helio P35 | 5000 mAh Battery"/>
    <x v="135"/>
    <n v="9499"/>
    <n v="11999"/>
    <n v="0.21"/>
    <x v="1"/>
    <n v="284"/>
  </r>
  <r>
    <s v="B0BMGB2TPR"/>
    <s v="Samsung Galaxy M04 Light Green, 4GB RAM, 64GB Storage | Upto 8GB RAM with RAM Plus | MediaTek Helio P35 | 5000 mAh Battery"/>
    <x v="135"/>
    <n v="9499"/>
    <n v="11999"/>
    <n v="0.21"/>
    <x v="1"/>
    <n v="284"/>
  </r>
  <r>
    <s v="B003B00484"/>
    <s v="Duracell Plus AAA Rechargeable Batteries (750 mAh) Pack of 4"/>
    <x v="184"/>
    <n v="399"/>
    <n v="499"/>
    <n v="0.2"/>
    <x v="0"/>
    <n v="27201"/>
  </r>
  <r>
    <s v="B09T39K9YL"/>
    <s v="Redmi Note 11 Pro + 5G (Stealth Black, 6GB RAM, 128GB Storage) | 67W Turbo Charge | 120Hz Super AMOLED Display | Additional Exchange Offers | Charger Included"/>
    <x v="135"/>
    <n v="19999"/>
    <n v="24999"/>
    <n v="0.2"/>
    <x v="3"/>
    <n v="25824"/>
  </r>
  <r>
    <s v="B086JTMRYL"/>
    <s v="ESR USB C to Lightning Cable, 10 ft (3 m), MFi-Certified, Braided Nylon Power Delivery Fast Charging for iPhone 14/14 Plus/14 Pro/14 Pro Max, iPhone 13/12/11/X/8 Series, Use with Type-C Chargers, Black"/>
    <x v="3"/>
    <n v="1519"/>
    <n v="1899"/>
    <n v="0.2"/>
    <x v="7"/>
    <n v="19763"/>
  </r>
  <r>
    <s v="B016XVRKZM"/>
    <s v="APC Back-UPS BX600C-IN 600VA / 360W, 230V, UPS System, an Ideal Power Backup &amp; Protection for Home Office, Desktop PC &amp; Home Electronics"/>
    <x v="185"/>
    <n v="3299"/>
    <n v="4100"/>
    <n v="0.2"/>
    <x v="3"/>
    <n v="15783"/>
  </r>
  <r>
    <s v="B015ZXUDD0"/>
    <s v="Duracell Rechargeable AA 1300mAh Batteries, 4Pcs"/>
    <x v="184"/>
    <n v="479"/>
    <n v="599"/>
    <n v="0.2"/>
    <x v="0"/>
    <n v="11687"/>
  </r>
  <r>
    <s v="B00P0R95EA"/>
    <s v="Usha IH2415 1500-Watt Immersion Heater (Silver)"/>
    <x v="113"/>
    <n v="510"/>
    <n v="640"/>
    <n v="0.2"/>
    <x v="2"/>
    <n v="7229"/>
  </r>
  <r>
    <s v="B00LM4W1N2"/>
    <s v="Parker Classic Gold Gold Trim Ball Pen"/>
    <x v="186"/>
    <n v="480"/>
    <n v="600"/>
    <n v="0.2"/>
    <x v="0"/>
    <n v="5719"/>
  </r>
  <r>
    <s v="B00F159RIK"/>
    <s v="Bajaj DX-2 600W Dry Iron with Advance Soleplate and Anti-bacterial German Coating Technology, Black"/>
    <x v="116"/>
    <n v="499"/>
    <n v="625"/>
    <n v="0.2"/>
    <x v="1"/>
    <n v="5355"/>
  </r>
  <r>
    <s v="B00LHZWD0C"/>
    <s v="Luxor 5 Subject Single Ruled Notebook - A4, 70 GSM, 300 pages"/>
    <x v="172"/>
    <n v="252"/>
    <n v="315"/>
    <n v="0.2"/>
    <x v="12"/>
    <n v="3785"/>
  </r>
  <r>
    <s v="B07NRTCDS5"/>
    <s v="Brayden Fito Atom Rechargeable Smoothie Blender with 2000 mAh Battery and 3.7V Motor with 400ml Tritan Jar (Blue)"/>
    <x v="36"/>
    <n v="1199"/>
    <n v="1499"/>
    <n v="0.2"/>
    <x v="6"/>
    <n v="2206"/>
  </r>
  <r>
    <s v="B084MZXJNK"/>
    <s v="Belkin Apple Certified Lightning To Type C Cable, Tough Unbreakable Braided Fast Charging For Iphone, Ipad, Air Pods, 3.3 Feet (1 Meters)    White"/>
    <x v="3"/>
    <n v="1599"/>
    <n v="1999"/>
    <n v="0.2"/>
    <x v="7"/>
    <n v="1951"/>
  </r>
  <r>
    <s v="B07KKJPTWB"/>
    <s v="Brayden Chopro, Electric Vegetable Chopper for Kitchen with 500 ML Capacity, 400 Watts Copper Motor and 4 Bi-Level SS Blades (Black)"/>
    <x v="106"/>
    <n v="1599"/>
    <n v="1999"/>
    <n v="0.2"/>
    <x v="7"/>
    <n v="1558"/>
  </r>
  <r>
    <s v="B09NTHQRW3"/>
    <s v="InstaCuppa Portable Blender for Smoothie, Milk Shakes, Crushing Ice and Juices, USB Rechargeable Personal Blender Machine for Kitchen with 2000 mAh Rechargeable Battery, 150 Watt Motor, 400 ML"/>
    <x v="51"/>
    <n v="1999"/>
    <n v="2499"/>
    <n v="0.2"/>
    <x v="2"/>
    <n v="1034"/>
  </r>
  <r>
    <s v="B0B3G5XZN5"/>
    <s v="InstaCuppa Portable Blender for Smoothie, Milk Shakes, Crushing Ice and Juices, USB Rechargeable Personal Blender Machine for Kitchen with 4000 mAh Rechargeable Battery, 230 Watt Motor, 500 ML"/>
    <x v="51"/>
    <n v="2799"/>
    <n v="3499"/>
    <n v="0.2"/>
    <x v="12"/>
    <n v="546"/>
  </r>
  <r>
    <s v="B09GFM8CGS"/>
    <s v="Redmi 9A Sport (Carbon Black, 2GB RAM, 32GB Storage) | 2GHz Octa-core Helio G25 Processor | 5000 mAh Battery"/>
    <x v="135"/>
    <n v="6499"/>
    <n v="7999"/>
    <n v="0.19"/>
    <x v="2"/>
    <n v="313832"/>
  </r>
  <r>
    <s v="B09V2Q4QVQ"/>
    <s v="Nokia 105 Single SIM, Keypad Mobile Phone with Wireless FM Radio | Charcoal"/>
    <x v="175"/>
    <n v="1299"/>
    <n v="1599"/>
    <n v="0.19"/>
    <x v="4"/>
    <n v="128311"/>
  </r>
  <r>
    <s v="B09V2PZDX8"/>
    <s v="Nokia 105 Single SIM, Keypad Mobile Phone with Wireless FM Radio | Blue"/>
    <x v="175"/>
    <n v="1299"/>
    <n v="1599"/>
    <n v="0.19"/>
    <x v="4"/>
    <n v="128311"/>
  </r>
  <r>
    <s v="B09LHYZ3GJ"/>
    <s v="Redmi Note 11T 5G (Matte Black, 6GB RAM, 128GB ROM)| Dimensity 810 5G | 33W Pro Fast Charging | Charger Included | Additional Exchange Offers|Get 2 Months of YouTube Premium Free!"/>
    <x v="135"/>
    <n v="16999"/>
    <n v="20999"/>
    <n v="0.19"/>
    <x v="2"/>
    <n v="31822"/>
  </r>
  <r>
    <s v="B09LJ116B5"/>
    <s v="Redmi Note 11T 5G (Aquamarine Blue, 6GB RAM, 128GB ROM)| Dimensity 810 5G | 33W Pro Fast Charging | Charger Included | Additional Exchange Offers| Get 2 Months of YouTube Premium Free!"/>
    <x v="135"/>
    <n v="16999"/>
    <n v="20999"/>
    <n v="0.19"/>
    <x v="2"/>
    <n v="31822"/>
  </r>
  <r>
    <s v="B09LHZSMRR"/>
    <s v="Redmi Note 11T 5G (Stardust White, 6GB RAM, 128GB ROM)| Dimensity 810 5G | 33W Pro Fast Charging | Charger Included | Additional Exchange Offers|Get 2 Months of YouTube Premium Free!"/>
    <x v="135"/>
    <n v="16999"/>
    <n v="20999"/>
    <n v="0.19"/>
    <x v="2"/>
    <n v="31822"/>
  </r>
  <r>
    <s v="B07BRKK9JQ"/>
    <s v="Zebronics Zeb-Transformer Gaming Keyboard and Mouse Combo (USB, Braided Cable)"/>
    <x v="148"/>
    <n v="1299"/>
    <n v="1599"/>
    <n v="0.19"/>
    <x v="0"/>
    <n v="27223"/>
  </r>
  <r>
    <s v="B086X18Q71"/>
    <s v="Usha Janome Dream Stitch Automatic Zig-Zag Electric Sewing Machine with 14 Stitch Function (White and Blue) with Free Sewing KIT Worth RS 500"/>
    <x v="127"/>
    <n v="9799"/>
    <n v="12150"/>
    <n v="0.19"/>
    <x v="0"/>
    <n v="13251"/>
  </r>
  <r>
    <s v="B09RMQYHLH"/>
    <s v="realme narzo 50 (Speed Blue, 4GB RAM+64GB Storage) Helio G96 Processor | 50MP AI Triple Camera | 120Hz Ultra Smooth Display"/>
    <x v="135"/>
    <n v="12999"/>
    <n v="15999"/>
    <n v="0.19"/>
    <x v="1"/>
    <n v="13246"/>
  </r>
  <r>
    <s v="B08ZJDWTJ1"/>
    <s v="Seagate Expansion 1TB External HDD - USB 3.0 for Windows and Mac with 3 yr Data Recovery Services, Portable Hard Drive (STKM1000400)"/>
    <x v="166"/>
    <n v="4098"/>
    <n v="4999"/>
    <n v="0.18"/>
    <x v="12"/>
    <n v="50810"/>
  </r>
  <r>
    <s v="B077T3BG5L"/>
    <s v="Zebronics ZEB-KM2100 Multimedia USB Keyboard Comes with 114 Keys Including 12 Dedicated Multimedia Keys &amp; with Rupee Key"/>
    <x v="62"/>
    <n v="329"/>
    <n v="399"/>
    <n v="0.18"/>
    <x v="11"/>
    <n v="33735"/>
  </r>
  <r>
    <s v="B07WHQBZLS"/>
    <s v="iQOO vivo Z6 5G (Chromatic Blue, 8GB RAM, 128GB Storage) | Snapdragon 695-6nm Processor | 120Hz FHD+ Display | 5000mAh Battery"/>
    <x v="135"/>
    <n v="17999"/>
    <n v="21990"/>
    <n v="0.18"/>
    <x v="4"/>
    <n v="21350"/>
  </r>
  <r>
    <s v="B07WJV6P1R"/>
    <s v="iQOO Z6 Lite 5G by vivo (Stellar Green, 6GB RAM, 128GB Storage) | World's First Snapdragon 4 Gen 1 | 120Hz Refresh Rate | 5000mAh Battery | Travel Adapter to be Purchased Separately"/>
    <x v="135"/>
    <n v="15499"/>
    <n v="18999"/>
    <n v="0.18"/>
    <x v="2"/>
    <n v="19252"/>
  </r>
  <r>
    <s v="B07WDK3ZS6"/>
    <s v="iQOO Z6 Lite 5G by vivo (Mystic Night, 6GB RAM, 128GB Storage) | World's First Snapdragon 4 Gen 1 | 120Hz Refresh Rate | 5000mAh Battery | Travel Adapter to be Purchased Separately"/>
    <x v="135"/>
    <n v="15499"/>
    <n v="18999"/>
    <n v="0.18"/>
    <x v="2"/>
    <n v="19252"/>
  </r>
  <r>
    <s v="B083RD1J99"/>
    <s v="HP Wired Mouse 100 with 1600 DPI Optical Sensor, USB Plug-and -Play,ambidextrous Design, Built-in Scrolling and 3 Handy Buttons. 3-Years Warranty (6VY96AA)"/>
    <x v="76"/>
    <n v="328"/>
    <n v="399"/>
    <n v="0.18"/>
    <x v="2"/>
    <n v="3441"/>
  </r>
  <r>
    <s v="B07SY4C3TD"/>
    <s v="HP GT 53 XL Cartridge Ink"/>
    <x v="179"/>
    <n v="596"/>
    <n v="723"/>
    <n v="0.18"/>
    <x v="7"/>
    <n v="3219"/>
  </r>
  <r>
    <s v="B07MP21WJD"/>
    <s v="Lint Roller with 40 Paper Sheets, 22 x 5 cm (Grey)"/>
    <x v="28"/>
    <n v="245"/>
    <n v="299"/>
    <n v="0.18"/>
    <x v="2"/>
    <n v="1660"/>
  </r>
  <r>
    <s v="B07VZYMQNZ"/>
    <s v="Borosil Rio 1.5 L Electric Kettle, Stainless Steel Inner Body, Boil Water For Tea, Coffee, Soup, Silver"/>
    <x v="99"/>
    <n v="1180"/>
    <n v="1440"/>
    <n v="0.18"/>
    <x v="1"/>
    <n v="1527"/>
  </r>
  <r>
    <s v="B00B7GKXMG"/>
    <s v="Wipro Smartlife Super Deluxe Dry Iron- 1000W"/>
    <x v="116"/>
    <n v="699"/>
    <n v="850"/>
    <n v="0.18"/>
    <x v="2"/>
    <n v="1106"/>
  </r>
  <r>
    <s v="B09CGLY5CX"/>
    <s v="Crompton Insta Comfort Heater 2000 Watts Heat Convector with Adjustable Thermostats, Hybrid Cyan, Standard (‚ÄéACGRH- INSTACOMFORT)"/>
    <x v="100"/>
    <n v="1959"/>
    <n v="2400"/>
    <n v="0.18"/>
    <x v="4"/>
    <n v="237"/>
  </r>
  <r>
    <s v="B099FDW2ZF"/>
    <s v="Maharaja Whiteline Nano Carbon Neo, 500 Watts Room Heater (Black, White), Standard (5200100986)"/>
    <x v="100"/>
    <n v="1235"/>
    <n v="1499"/>
    <n v="0.18"/>
    <x v="2"/>
    <n v="203"/>
  </r>
  <r>
    <s v="B085CZ3SR1"/>
    <s v="Mi 10W Wall Charger for Mobile Phones with Micro USB Cable (Black)"/>
    <x v="21"/>
    <n v="499"/>
    <n v="599"/>
    <n v="0.17"/>
    <x v="1"/>
    <n v="21916"/>
  </r>
  <r>
    <s v="B07WDKLDRX"/>
    <s v="iQOO Neo 6 5G (Dark Nova, 8GB RAM, 128GB Storage) | Snapdragon¬Æ 870 5G | 80W FlashCharge"/>
    <x v="135"/>
    <n v="28999"/>
    <n v="34999"/>
    <n v="0.17"/>
    <x v="7"/>
    <n v="20311"/>
  </r>
  <r>
    <s v="B0148NPH9I"/>
    <s v="Logitech K380 Wireless Multi-Device Keyboard for Windows, Apple iOS, Apple TV Android or Chrome, Bluetooth, Compact Space-Saving Design, PC/Mac/Laptop/Smartphone/Tablet (Dark Grey)"/>
    <x v="62"/>
    <n v="2640"/>
    <n v="3195"/>
    <n v="0.17"/>
    <x v="12"/>
    <n v="16146"/>
  </r>
  <r>
    <s v="B01JOFKL0A"/>
    <s v="Canon PIXMA E477 All-in-One Wireless Ink Efficient Colour Printer (White/Blue)"/>
    <x v="187"/>
    <n v="5299"/>
    <n v="6355"/>
    <n v="0.17"/>
    <x v="3"/>
    <n v="8280"/>
  </r>
  <r>
    <s v="B008P7IF02"/>
    <s v="Morphy Richards New Europa 800-Watt Espresso and Cappuccino 4-Cup Coffee Maker (Black)"/>
    <x v="188"/>
    <n v="4799"/>
    <n v="5795"/>
    <n v="0.17"/>
    <x v="3"/>
    <n v="3815"/>
  </r>
  <r>
    <s v="B098QXR9X2"/>
    <s v="Ambrane 27000mAh Power Bank, 20W Fast Charging, Triple Output, Type C PD (Input &amp; Output), Quick Charge, Li-Polymer, Multi-Layer Protection for iPhone, Smartphones &amp; Other Devices (Stylo Pro, Black)"/>
    <x v="82"/>
    <n v="2499"/>
    <n v="2999"/>
    <n v="0.17"/>
    <x v="2"/>
    <n v="3156"/>
  </r>
  <r>
    <s v="B093QCY6YJ"/>
    <s v="ZEBRONICS ZEB-USB150WF1 WiFi USB Mini Adapter Supports 150 Mbps Wireless Data, Comes with Advanced Security WPA/WPA2 encryption Standards"/>
    <x v="32"/>
    <n v="290"/>
    <n v="349"/>
    <n v="0.17"/>
    <x v="5"/>
    <n v="1977"/>
  </r>
  <r>
    <s v="B07Q7561HD"/>
    <s v="Eveready 1015 Carbon Zinc AA Battery - 10 Pieces"/>
    <x v="182"/>
    <n v="149"/>
    <n v="180"/>
    <n v="0.17"/>
    <x v="7"/>
    <n v="644"/>
  </r>
  <r>
    <s v="B01M265AAK"/>
    <s v="Morphy Richards Aristo 2000 Watts PTC Room Heater (White)"/>
    <x v="100"/>
    <n v="3711"/>
    <n v="4495"/>
    <n v="0.17"/>
    <x v="0"/>
    <n v="356"/>
  </r>
  <r>
    <s v="B09XTQFFCG"/>
    <s v="FYA Handheld Vacuum Cleaner Cordless, Wireless Hand Vacuum&amp;Air Blower 2-in-1, Mini Portable Car Vacuum Cleaner with Powerful Suction, USB Rechargeable Vacuum for Pet Hair, Home and Car"/>
    <x v="118"/>
    <n v="2669"/>
    <n v="3199"/>
    <n v="0.17"/>
    <x v="3"/>
    <n v="260"/>
  </r>
  <r>
    <s v="B09H7JDJCW"/>
    <s v="PHILIPS Drip Coffee Maker HD7432/20, 0.6 L, Ideal for 2-7 cups, Black, Medium"/>
    <x v="134"/>
    <n v="2999"/>
    <n v="3595"/>
    <n v="0.17"/>
    <x v="4"/>
    <n v="178"/>
  </r>
  <r>
    <s v="B07XJWTYM2"/>
    <s v="realme Buds Wireless in Ear Bluetooth Earphones with mic, 11.2mm Bass Boost Driver, Magnetic Fast Pair, Fast Charging and 12 Hrs Playtime (Yellow)"/>
    <x v="13"/>
    <n v="1679"/>
    <n v="1999"/>
    <n v="0.16"/>
    <x v="2"/>
    <n v="72563"/>
  </r>
  <r>
    <s v="B014SZO90Y"/>
    <s v="Duracell Ultra Alkaline AA Battery, 8 Pcs"/>
    <x v="182"/>
    <n v="266"/>
    <n v="315"/>
    <n v="0.16"/>
    <x v="12"/>
    <n v="28030"/>
  </r>
  <r>
    <s v="B00A7PLVU6"/>
    <s v="Orpat HHB-100E WOB 250-Watt Hand Blender (White)"/>
    <x v="51"/>
    <n v="753"/>
    <n v="899"/>
    <n v="0.16"/>
    <x v="1"/>
    <n v="18462"/>
  </r>
  <r>
    <s v="B01I1LDZGA"/>
    <s v="Pigeon Kessel Multipurpose Kettle (12173) 1.2 litres with Stainless Steel Body, used for boiling Water and milk, Tea, Coffee, Oats, Noodles, Soup etc. 600 Watt (Black &amp; Silver)"/>
    <x v="99"/>
    <n v="1499"/>
    <n v="1775"/>
    <n v="0.16"/>
    <x v="3"/>
    <n v="14667"/>
  </r>
  <r>
    <s v="B08D9MNH4B"/>
    <s v="HP Deskjet 2723 AIO Printer, Copy, Scan, WiFi, Bluetooth, USB, Simple Setup Smart App, Ideal for Home."/>
    <x v="187"/>
    <n v="5899"/>
    <n v="7005"/>
    <n v="0.16"/>
    <x v="11"/>
    <n v="4199"/>
  </r>
  <r>
    <s v="B09BF8JBWX"/>
    <s v="Lava A1 Josh 21(Blue Silver) -Dual Sim,Call Blink Notification,Military Grade Certified with 4 Day Battery Backup, Keypad Mobile"/>
    <x v="175"/>
    <n v="1055"/>
    <n v="1249"/>
    <n v="0.16"/>
    <x v="6"/>
    <n v="2352"/>
  </r>
  <r>
    <s v="B08H6B3G96"/>
    <s v="Philips EasySpeed Plus Steam Iron GC2147/30-2400W, Quick Heat up with up to 30 g/min steam, 150g steam Boost, Scratch Resistant Ceramic Soleplate, Vertical steam, Drip-Stop"/>
    <x v="88"/>
    <n v="3349"/>
    <n v="3995"/>
    <n v="0.16"/>
    <x v="0"/>
    <n v="1954"/>
  </r>
  <r>
    <s v="B01DJJVFPC"/>
    <s v="Duracell Ultra Alkaline AAA Battery, 8 Pcs"/>
    <x v="182"/>
    <n v="269"/>
    <n v="315"/>
    <n v="0.15"/>
    <x v="12"/>
    <n v="17810"/>
  </r>
  <r>
    <s v="B07N2MGB3G"/>
    <s v="AGARO Marvel 9 Liters Oven Toaster Griller, Cake Baking OTG (Black)"/>
    <x v="189"/>
    <n v="1699"/>
    <n v="1999"/>
    <n v="0.15"/>
    <x v="2"/>
    <n v="8873"/>
  </r>
  <r>
    <s v="B00KIDSU8S"/>
    <s v="Havells Ventil Air DX 200mm Exhaust Fan (White)"/>
    <x v="170"/>
    <n v="1999"/>
    <n v="2360"/>
    <n v="0.15"/>
    <x v="1"/>
    <n v="7801"/>
  </r>
  <r>
    <s v="B08235JZFB"/>
    <s v="Crompton InstaGlide 1000-Watts Dry Iron with American Heritage Coating, Pack of 1 Iron"/>
    <x v="116"/>
    <n v="850"/>
    <n v="1000"/>
    <n v="0.15"/>
    <x v="2"/>
    <n v="7619"/>
  </r>
  <r>
    <s v="B00LXTFMRS"/>
    <s v="PIDILITE Fevicryl Acrylic Colours Sunflower Kit (10 Colors x 15 ml) DIY Paint, Rich Pigment, Non-Craking Paint for Canvas, Wood, Leather, Earthenware, Metal, Diwali Gifts for Diwali"/>
    <x v="190"/>
    <n v="191"/>
    <n v="225"/>
    <n v="0.15"/>
    <x v="7"/>
    <n v="7203"/>
  </r>
  <r>
    <s v="B0162K34H2"/>
    <s v="boAt LTG 500 Apple MFI Certified for iPhone, iPad and iPod 2Mtr Data Cable(Space Grey)"/>
    <x v="3"/>
    <n v="849"/>
    <n v="999"/>
    <n v="0.15"/>
    <x v="2"/>
    <n v="6736"/>
  </r>
  <r>
    <s v="B00LZPQVMK"/>
    <s v="Parker Vector Standard Chrome Trim Ball Pen (Ink - Black)"/>
    <x v="180"/>
    <n v="272"/>
    <n v="320"/>
    <n v="0.15"/>
    <x v="4"/>
    <n v="3686"/>
  </r>
  <r>
    <s v="B00LOD70SC"/>
    <s v="Pilot V7 Liquid Ink Roller Ball Pen (2 Blue + 1 Black)"/>
    <x v="186"/>
    <n v="178"/>
    <n v="210"/>
    <n v="0.15"/>
    <x v="0"/>
    <n v="2450"/>
  </r>
  <r>
    <s v="B0B8ZKWGKD"/>
    <s v="ZORBES¬Æ Wall Adapter Holder for Alexa Echo Dot 4th Generation,A Space-Saving Solution with Cord Management for Your Smart Home Speakers -White (Holder Only)"/>
    <x v="41"/>
    <n v="893"/>
    <n v="1052"/>
    <n v="0.15"/>
    <x v="0"/>
    <n v="106"/>
  </r>
  <r>
    <s v="B01GZSQJPA"/>
    <s v="Philips HL7756/00 Mixer Grinder, 750W, 3 Jars (Black)"/>
    <x v="85"/>
    <n v="3699"/>
    <n v="4295"/>
    <n v="0.14000000000000001"/>
    <x v="2"/>
    <n v="26543"/>
  </r>
  <r>
    <s v="B0083T231O"/>
    <s v="Belkin Essential Series 4-Socket Surge Protector Universal Socket with 5ft Heavy Duty Cable (Grey)"/>
    <x v="191"/>
    <n v="1289"/>
    <n v="1499"/>
    <n v="0.14000000000000001"/>
    <x v="12"/>
    <n v="20668"/>
  </r>
  <r>
    <s v="B01EY310UM"/>
    <s v="Philips GC181 Heavy Weight 1000-Watt Dry Iron, Pack of 1"/>
    <x v="116"/>
    <n v="1321"/>
    <n v="1545"/>
    <n v="0.14000000000000001"/>
    <x v="0"/>
    <n v="15453"/>
  </r>
  <r>
    <s v="B09JS562TP"/>
    <s v="Motorola a10 Dual Sim keypad Mobile with 1750 mAh Battery, Expandable Storage Upto 32GB, Wireless FM with Recording - Rose Gold"/>
    <x v="175"/>
    <n v="1399"/>
    <n v="1630"/>
    <n v="0.14000000000000001"/>
    <x v="4"/>
    <n v="9378"/>
  </r>
  <r>
    <s v="B09JS94MBV"/>
    <s v="Motorola a10 Dual Sim keypad Mobile with 1750 mAh Battery, Expandable Storage Upto 32GB, Wireless FM with Recording - Dark Blue"/>
    <x v="175"/>
    <n v="1399"/>
    <n v="1630"/>
    <n v="0.14000000000000001"/>
    <x v="4"/>
    <n v="9378"/>
  </r>
  <r>
    <s v="B00LZLPYHW"/>
    <s v="Classmate 2100117 Soft Cover 6 Subject Spiral Binding Notebook, Single Line, 300 Pages"/>
    <x v="192"/>
    <n v="137"/>
    <n v="160"/>
    <n v="0.14000000000000001"/>
    <x v="7"/>
    <n v="6537"/>
  </r>
  <r>
    <s v="B07GWTWFS2"/>
    <s v="KENT 16025 Sandwich Grill 700W | Non-Toxic Ceramic Coating | Automatic Temperature Cut-off with LED Indicator | Adjustable Height Control, Metallic Silver, Standard"/>
    <x v="67"/>
    <n v="1699"/>
    <n v="1975"/>
    <n v="0.14000000000000001"/>
    <x v="2"/>
    <n v="4716"/>
  </r>
  <r>
    <s v="B08QDPB1SL"/>
    <s v="Duracell Chhota Power AA Battery Set of 10 Pcs"/>
    <x v="182"/>
    <n v="190"/>
    <n v="220"/>
    <n v="0.14000000000000001"/>
    <x v="7"/>
    <n v="2866"/>
  </r>
  <r>
    <s v="B08497Z1MQ"/>
    <s v="HP M270 Backlit USB Wired Gaming Mouse with 6 Buttons, 4-Speed Customizable 2400 DPI, Ergonomic Design, Breathing LED Lighting, Metal Scroll Wheel, Lightweighted / 3 Years Warranty (7ZZ87AA), Black"/>
    <x v="29"/>
    <n v="599"/>
    <n v="700"/>
    <n v="0.14000000000000001"/>
    <x v="0"/>
    <n v="2301"/>
  </r>
  <r>
    <s v="B082ZQ4479"/>
    <s v="Prestige PWG 07 Wet Grinder, 2L (Multicolor) with Coconut Scraper and Atta Kneader Attachments, 200 Watt"/>
    <x v="173"/>
    <n v="3710"/>
    <n v="4330"/>
    <n v="0.14000000000000001"/>
    <x v="5"/>
    <n v="1662"/>
  </r>
  <r>
    <s v="B009P2LK80"/>
    <s v="Bajaj Deluxe 2000 Watts Halogen Room Heater (Steel, ISI Approved), Multicolor"/>
    <x v="146"/>
    <n v="1409"/>
    <n v="1639"/>
    <n v="0.14000000000000001"/>
    <x v="5"/>
    <n v="787"/>
  </r>
  <r>
    <s v="B083342NKJ"/>
    <s v="MI Braided USB Type-C Cable for Charging Adapter (Red)"/>
    <x v="3"/>
    <n v="349"/>
    <n v="399"/>
    <n v="0.13"/>
    <x v="7"/>
    <n v="18757"/>
  </r>
  <r>
    <s v="B083342NKJ"/>
    <s v="MI Braided USB Type-C Cable for Charging Adapter (Red)"/>
    <x v="3"/>
    <n v="349"/>
    <n v="399"/>
    <n v="0.13"/>
    <x v="7"/>
    <n v="18757"/>
  </r>
  <r>
    <s v="B083342NKJ"/>
    <s v="MI Braided USB Type-C Cable for Charging Adapter (Red)"/>
    <x v="3"/>
    <n v="349"/>
    <n v="399"/>
    <n v="0.13"/>
    <x v="7"/>
    <n v="18757"/>
  </r>
  <r>
    <s v="B08H21B6V7"/>
    <s v="Nokia 150 (2020) (Cyan)"/>
    <x v="175"/>
    <n v="2599"/>
    <n v="2999"/>
    <n v="0.13"/>
    <x v="3"/>
    <n v="14266"/>
  </r>
  <r>
    <s v="B00LY1FN1K"/>
    <s v="Camel Fabrica Acrylic Ultra Color - 15ml each, 10 Shades"/>
    <x v="190"/>
    <n v="200"/>
    <n v="230"/>
    <n v="0.13"/>
    <x v="7"/>
    <n v="10170"/>
  </r>
  <r>
    <s v="B09F5Z694W"/>
    <s v="Canon E4570 All-in-One Wi-Fi Ink Efficient Colour Printer with FAX/ADF/Duplex Printing (Black)- Smart Speaker Compatible, Standard"/>
    <x v="193"/>
    <n v="8349"/>
    <n v="9625"/>
    <n v="0.13"/>
    <x v="6"/>
    <n v="3652"/>
  </r>
  <r>
    <s v="B07DZ986Q2"/>
    <s v="Philips EasyTouch Plus Standing Garment Steamer GC523/60 - 1600 Watt, 5 Steam Settings, Up to 32 g/min steam, with Double Pole"/>
    <x v="88"/>
    <n v="7799"/>
    <n v="8995"/>
    <n v="0.13"/>
    <x v="4"/>
    <n v="3160"/>
  </r>
  <r>
    <s v="B0BBFJ9M3X"/>
    <s v="Redmi 11 Prime 5G (Meadow Green, 4GB RAM 64GB ROM) | Prime Design | MTK Dimensity 700 | 50 MP Dual Cam | 5000mAh | 7 Band 5G"/>
    <x v="135"/>
    <n v="13999"/>
    <n v="15999"/>
    <n v="0.13"/>
    <x v="3"/>
    <n v="2180"/>
  </r>
  <r>
    <s v="B0BBFJLP21"/>
    <s v="Redmi 11 Prime 5G (Thunder Black, 4GB RAM, 64GB Storage) | Prime Design | MTK Dimensity 700 | 50 MP Dual Cam | 5000mAh | 7 Band 5G"/>
    <x v="135"/>
    <n v="13999"/>
    <n v="15999"/>
    <n v="0.13"/>
    <x v="3"/>
    <n v="2180"/>
  </r>
  <r>
    <s v="B008LN8KDM"/>
    <s v="Philips GC1920/28 1440-Watt Non-Stick Soleplate Steam Iron"/>
    <x v="88"/>
    <n v="1849"/>
    <n v="2095"/>
    <n v="0.12"/>
    <x v="0"/>
    <n v="7681"/>
  </r>
  <r>
    <s v="B00TDD0YM4"/>
    <s v="Philips GC026/30 Fabric Shaver, Lint Remover for Woolen Sweaters, Blankets, Jackets/Burr Remover Pill Remover from Carpets, Curtains (White)"/>
    <x v="28"/>
    <n v="1490"/>
    <n v="1695"/>
    <n v="0.12"/>
    <x v="7"/>
    <n v="3543"/>
  </r>
  <r>
    <s v="B08H6CZSHT"/>
    <s v="Philips EasySpeed Plus Steam Iron GC2145/20-2200W, Quick Heat Up with up to 30 g/min steam, 110 g steam Boost, Scratch Resistant Ceramic Soleplate, Vertical steam &amp; Drip-Stop"/>
    <x v="88"/>
    <n v="2903"/>
    <n v="3295"/>
    <n v="0.12"/>
    <x v="0"/>
    <n v="2299"/>
  </r>
  <r>
    <s v="B089BDBDGM"/>
    <s v="Kuber Industries Waterproof Round Laundry Bag/Hamper|Polka Dots Print Print with Handles|Foldable Bin &amp; 45 Liter Capicity|Size 37 x 37 x 49, Pack of 1(Black &amp; White)- CTKTC044992"/>
    <x v="66"/>
    <n v="219"/>
    <n v="249"/>
    <n v="0.12"/>
    <x v="4"/>
    <n v="1108"/>
  </r>
  <r>
    <s v="B00ZRBWPA0"/>
    <s v="Eveready Red 1012 AAA Batteries - Pack of 10"/>
    <x v="182"/>
    <n v="159"/>
    <n v="180"/>
    <n v="0.12"/>
    <x v="0"/>
    <n v="989"/>
  </r>
  <r>
    <s v="B008YW8M0G"/>
    <s v="Bajaj DX-7 1000W Dry Iron with Advance Soleplate and Anti-bacterial German Coating Technology, White"/>
    <x v="116"/>
    <n v="775"/>
    <n v="875"/>
    <n v="0.11"/>
    <x v="1"/>
    <n v="46647"/>
  </r>
  <r>
    <s v="B00O24PUO6"/>
    <s v="Orpat OEH-1260 2000-Watt Fan Heater (Grey)"/>
    <x v="69"/>
    <n v="1464"/>
    <n v="1650"/>
    <n v="0.11"/>
    <x v="2"/>
    <n v="14120"/>
  </r>
  <r>
    <s v="B009DA69W6"/>
    <s v="KENT Gold Optima Gravity Water Purifier (11016) | UF Technology Based | Non-Electric &amp; Chemical Free | Counter Top | 10L Storage | White"/>
    <x v="27"/>
    <n v="1699"/>
    <n v="1900"/>
    <n v="0.11"/>
    <x v="11"/>
    <n v="11456"/>
  </r>
  <r>
    <s v="B095JPKPH3"/>
    <s v="OnePlus 163.8 cm (65 inches) U Series 4K LED Smart Android TV 65U1S (Black)"/>
    <x v="81"/>
    <n v="61999"/>
    <n v="69999"/>
    <n v="0.11"/>
    <x v="2"/>
    <n v="6753"/>
  </r>
  <r>
    <s v="B08VGFX2B6"/>
    <s v="Kuber Industries Waterproof Round Non Wovan Laundry Bag/Hamper|Metalic Printed With Handles|Foldable Bin &amp; 45 Liter Capicity|Size 37 x 37 x 49, Pack of 1 (Beige &amp; Brown)-KUBMART11450"/>
    <x v="66"/>
    <n v="177"/>
    <n v="199"/>
    <n v="0.11"/>
    <x v="2"/>
    <n v="3688"/>
  </r>
  <r>
    <s v="B0989W6J2F"/>
    <s v="ENEM Sealing Machine | 12 Inch (300 mm) | 1 Year Warranty | Full Customer Support | Beep Sound Function | Plastic Packing Machine | Plastic Bag Sealing Machine | Heat Sealer Machine | Plastic Sealing Machine | Blue | Made in India"/>
    <x v="101"/>
    <n v="1595"/>
    <n v="1799"/>
    <n v="0.11"/>
    <x v="4"/>
    <n v="2877"/>
  </r>
  <r>
    <s v="B00P93X2H6"/>
    <s v="Classmate Pulse Spiral Notebook - 240 mm x 180 mm, Soft Cover, 200 Pages, Unruled"/>
    <x v="172"/>
    <n v="67"/>
    <n v="75"/>
    <n v="0.11"/>
    <x v="2"/>
    <n v="1269"/>
  </r>
  <r>
    <s v="B09BL2KHQW"/>
    <s v="KENT POWP-Sediment Filter 10'' Thread WCAP"/>
    <x v="12"/>
    <n v="231"/>
    <n v="260"/>
    <n v="0.11"/>
    <x v="2"/>
    <n v="490"/>
  </r>
  <r>
    <s v="B00LVMTA2A"/>
    <s v="Panasonic CR-2032/5BE Lithium Coin Battery - Pack of 5"/>
    <x v="155"/>
    <n v="225"/>
    <n v="250"/>
    <n v="0.1"/>
    <x v="7"/>
    <n v="26556"/>
  </r>
  <r>
    <s v="B072J83V9W"/>
    <s v="Philips PowerPro FC9352/01 Compact Bagless Vacuum Cleaner (Blue)"/>
    <x v="159"/>
    <n v="8999"/>
    <n v="9995"/>
    <n v="0.1"/>
    <x v="7"/>
    <n v="17994"/>
  </r>
  <r>
    <s v="B01EJ5MM5M"/>
    <s v="Canon PIXMA MG2577s All-in-One Inkjet Colour Printer with 1 Additional Colour Cartridge"/>
    <x v="193"/>
    <n v="3498"/>
    <n v="3875"/>
    <n v="0.1"/>
    <x v="16"/>
    <n v="12185"/>
  </r>
  <r>
    <s v="B09WRMNJ9G"/>
    <s v="OnePlus 10R 5G (Forest Green, 8GB RAM, 128GB Storage, 80W SuperVOOC)"/>
    <x v="135"/>
    <n v="34999"/>
    <n v="38999"/>
    <n v="0.1"/>
    <x v="1"/>
    <n v="11029"/>
  </r>
  <r>
    <s v="B07JB2Y4SR"/>
    <s v="Classmate Octane Colour Burst-Multicolour Gel Pens (Pack of 10) | Gold &amp; Silver Glitter Sparkle Pens|10 colour ink shades for art lovers and kids|Fun at home essentials"/>
    <x v="194"/>
    <n v="90"/>
    <n v="100"/>
    <n v="0.1"/>
    <x v="7"/>
    <n v="10718"/>
  </r>
  <r>
    <s v="B00S2SEV7K"/>
    <s v="Pilot Frixion Clicker Roller Pen (Blue), (9000019529)"/>
    <x v="195"/>
    <n v="90"/>
    <n v="100"/>
    <n v="0.1"/>
    <x v="2"/>
    <n v="6199"/>
  </r>
  <r>
    <s v="B0B5V47VK4"/>
    <s v="OnePlus 10T 5G (Moonstone Black, 8GB RAM, 128GB Storage)"/>
    <x v="135"/>
    <n v="44999"/>
    <n v="49999"/>
    <n v="0.1"/>
    <x v="0"/>
    <n v="3075"/>
  </r>
  <r>
    <s v="B00LM4X3XE"/>
    <s v="Parker Quink Ink Bottle (Black)"/>
    <x v="196"/>
    <n v="90"/>
    <n v="100"/>
    <n v="0.1"/>
    <x v="0"/>
    <n v="3061"/>
  </r>
  <r>
    <s v="B00LUGTJGO"/>
    <s v="Bajaj RHX-2 800-Watt Room Heater (White)"/>
    <x v="100"/>
    <n v="1399"/>
    <n v="1549"/>
    <n v="0.1"/>
    <x v="3"/>
    <n v="2602"/>
  </r>
  <r>
    <s v="B09N6TTHT6"/>
    <s v="E-COSMOS Plug in LED Night Light Mini USB LED Light Flexible USB LED Ambient Light Mini USB LED Light, LED Portable car Bulb, Indoor, Outdoor, Reading, Sleep (4 pcs)"/>
    <x v="60"/>
    <n v="89"/>
    <n v="99"/>
    <n v="0.1"/>
    <x v="1"/>
    <n v="241"/>
  </r>
  <r>
    <s v="B07D2NMTTV"/>
    <s v="Black + Decker BD BXIR2201IN 2200-Watt Cord &amp; Cordless Steam Iron (Green)"/>
    <x v="88"/>
    <n v="3199"/>
    <n v="3500"/>
    <n v="0.09"/>
    <x v="1"/>
    <n v="1899"/>
  </r>
  <r>
    <s v="B008QTK47Q"/>
    <s v="Philips GC1905 1440-Watt Steam Iron with Spray (Blue)"/>
    <x v="88"/>
    <n v="1614"/>
    <n v="1745"/>
    <n v="0.08"/>
    <x v="0"/>
    <n v="37974"/>
  </r>
  <r>
    <s v="B08D9NDZ1Y"/>
    <s v="HP Deskjet 2331 Colour Printer, Scanner and Copier for Home/Small Office, Compact Size, Reliable, Easy Set-Up Through Smart App On Your Pc Connected Through USB, Ideal for Home."/>
    <x v="187"/>
    <n v="3999"/>
    <n v="4332.96"/>
    <n v="0.08"/>
    <x v="9"/>
    <n v="21762"/>
  </r>
  <r>
    <s v="B09CTRPSJR"/>
    <s v="Storio Kids Toys LCD Writing Tablet 8.5Inch E-Note Pad Best Birthday Gift for Girls Boys, Multicolor (SC1667)"/>
    <x v="16"/>
    <n v="217"/>
    <n v="237"/>
    <n v="0.08"/>
    <x v="6"/>
    <n v="7354"/>
  </r>
  <r>
    <s v="B01MUAUOCX"/>
    <s v="Sujata Chutney Steel Jar, 400 ml, (White), Stainless Steel"/>
    <x v="197"/>
    <n v="688"/>
    <n v="747"/>
    <n v="0.08"/>
    <x v="12"/>
    <n v="2280"/>
  </r>
  <r>
    <s v="B0762HXMTF"/>
    <s v="KENT 11054 Alkaline Water Filter Pitcher 3.5 L | Chemical-Free Water with Balanced pH Levels 8.0 to 9.5 | Solves Acidity Issue | Equipped with Carbon and Sediment Filter - Grey"/>
    <x v="27"/>
    <n v="1799"/>
    <n v="1950"/>
    <n v="0.08"/>
    <x v="3"/>
    <n v="1888"/>
  </r>
  <r>
    <s v="B08HV83HL3"/>
    <s v="MI Power Bank 3i 20000mAh Lithium Polymer 18W Fast Power Delivery Charging | Input- Type C | Micro USB| Triple Output | Sandstone Black"/>
    <x v="82"/>
    <n v="2049"/>
    <n v="2199"/>
    <n v="7.0000000000000007E-2"/>
    <x v="0"/>
    <n v="178912"/>
  </r>
  <r>
    <s v="B0123P3PWE"/>
    <s v="Rico IRPRO 1500 Watt Japanese Technology Electric Water Heater Immersion Rod Shockproof Protection &amp; Stainless Steel Heating Element for Instant Heating| ISI Certified 1 Year Replacement Warranty"/>
    <x v="113"/>
    <n v="999"/>
    <n v="1075"/>
    <n v="7.0000000000000007E-2"/>
    <x v="2"/>
    <n v="9275"/>
  </r>
  <r>
    <s v="B09FKDH6FS"/>
    <s v="realme narzo 50i (Mint Green, 2GB RAM+32GB Storage) Octa Core Processor | 6.5&quot; inch Large Display"/>
    <x v="135"/>
    <n v="7499"/>
    <n v="7999"/>
    <n v="0.06"/>
    <x v="4"/>
    <n v="30907"/>
  </r>
  <r>
    <s v="B00Y4ORQ46"/>
    <s v="Logitech H111 Wired On Ear Headphones With Mic Black"/>
    <x v="61"/>
    <n v="745"/>
    <n v="795"/>
    <n v="0.06"/>
    <x v="4"/>
    <n v="13797"/>
  </r>
  <r>
    <s v="B08CYPB15D"/>
    <s v="HP 805 Black Original Ink Cartridge"/>
    <x v="179"/>
    <n v="717"/>
    <n v="761"/>
    <n v="0.06"/>
    <x v="4"/>
    <n v="7199"/>
  </r>
  <r>
    <s v="B078XFKBZL"/>
    <s v="Prestige Clean Home Water Purifier Cartridge"/>
    <x v="198"/>
    <n v="600"/>
    <n v="640"/>
    <n v="0.06"/>
    <x v="6"/>
    <n v="2593"/>
  </r>
  <r>
    <s v="B01F262EUU"/>
    <s v="Samsung Original EHS64 Wired in Ear Earphones with Mic, Black"/>
    <x v="13"/>
    <n v="949"/>
    <n v="999"/>
    <n v="0.05"/>
    <x v="1"/>
    <n v="31539"/>
  </r>
  <r>
    <s v="B00AXHBBXU"/>
    <s v="Casio FX-82MS 2nd Gen Non-Programmable Scientific Calculator, 240 Functions and 2-line Display, Black"/>
    <x v="199"/>
    <n v="522"/>
    <n v="550"/>
    <n v="0.05"/>
    <x v="7"/>
    <n v="12179"/>
  </r>
  <r>
    <s v="B00P93X0VO"/>
    <s v="Classmate Pulse 6 Subject Notebook - Unruled, 300 Pages, Spiral Binding, 240mm*180mm"/>
    <x v="192"/>
    <n v="114"/>
    <n v="120"/>
    <n v="0.05"/>
    <x v="1"/>
    <n v="8938"/>
  </r>
  <r>
    <s v="B014SZPBM4"/>
    <s v="Duracell Ultra Alkaline D Battery, 2 Pcs"/>
    <x v="182"/>
    <n v="380"/>
    <n v="400"/>
    <n v="0.05"/>
    <x v="7"/>
    <n v="2111"/>
  </r>
  <r>
    <s v="B0BD3T6Z1D"/>
    <s v="Samsung Galaxy M32 Prime Edition (Light Blue, 4GB RAM, 64GB)"/>
    <x v="135"/>
    <n v="12999"/>
    <n v="13499"/>
    <n v="0.04"/>
    <x v="2"/>
    <n v="56098"/>
  </r>
  <r>
    <s v="B07P1BR7L8"/>
    <s v="Philips HD6975/00 25 Litre Digital Oven Toaster Grill, Grey, 25 liter"/>
    <x v="189"/>
    <n v="8599"/>
    <n v="8995"/>
    <n v="0.04"/>
    <x v="7"/>
    <n v="9734"/>
  </r>
  <r>
    <s v="B08CYNJ5KY"/>
    <s v="HP 682 Black Original Ink Cartridge"/>
    <x v="179"/>
    <n v="828"/>
    <n v="861"/>
    <n v="0.04"/>
    <x v="1"/>
    <n v="4567"/>
  </r>
  <r>
    <s v="B0B7NWGXS6"/>
    <s v="Havells Bero Quartz Heater Black 800w 2 Heat Settings 2 Year Product Warranty"/>
    <x v="100"/>
    <n v="2439"/>
    <n v="2545"/>
    <n v="0.04"/>
    <x v="2"/>
    <n v="25"/>
  </r>
  <r>
    <s v="B00SMFPJG0"/>
    <s v="Kent Gold, Optima, Gold+ Spare Kit"/>
    <x v="198"/>
    <n v="649"/>
    <n v="670"/>
    <n v="0.03"/>
    <x v="2"/>
    <n v="7786"/>
  </r>
  <r>
    <s v="B009UORDX4"/>
    <s v="Philips Hi113 1000-Watt Plastic Body Ptfe Coating Dry Iron, Pack of 1"/>
    <x v="116"/>
    <n v="949"/>
    <n v="975"/>
    <n v="0.03"/>
    <x v="0"/>
    <n v="7223"/>
  </r>
  <r>
    <s v="B08SJVD8QD"/>
    <s v="CARDEX Digital Kitchen Weighing Machine Multipurpose Electronic Weight Scale With Back Lite LCD Display for Measuring Food, Cake, Vegetable, Fruit (KITCHEN SCALE)"/>
    <x v="5"/>
    <n v="379"/>
    <n v="389"/>
    <n v="0.03"/>
    <x v="1"/>
    <n v="3739"/>
  </r>
  <r>
    <s v="B00LZLQ624"/>
    <s v="Classmate Soft Cover 6 Subject Spiral Binding Notebook, Single Line, 300 Pages"/>
    <x v="192"/>
    <n v="157"/>
    <n v="160"/>
    <n v="0.02"/>
    <x v="12"/>
    <n v="8618"/>
  </r>
  <r>
    <s v="B00P93X6EK"/>
    <s v="Classmate Soft Cover 6 Subject Spiral Binding Notebook, Unruled, 300 Pages"/>
    <x v="192"/>
    <n v="157"/>
    <n v="160"/>
    <n v="0.02"/>
    <x v="12"/>
    <n v="4428"/>
  </r>
  <r>
    <s v="B07S851WX5"/>
    <s v="Prestige Sandwich Maker PGMFD 01, Black"/>
    <x v="67"/>
    <n v="1299"/>
    <n v="1299"/>
    <n v="0"/>
    <x v="1"/>
    <n v="40106"/>
  </r>
  <r>
    <s v="B01F25X6RQ"/>
    <s v="Samsung Ehs64 Ehs64Avfwecinu Hands-Free Wired In Ear Earphones With Mic With Remote Note (White)"/>
    <x v="13"/>
    <n v="499"/>
    <n v="499"/>
    <n v="0"/>
    <x v="1"/>
    <n v="31539"/>
  </r>
  <r>
    <s v="B084872DQY"/>
    <s v="Mi 80 cm (32 inches) HD Ready Android Smart LED TV 4A PRO | L32M5-AL (Black)"/>
    <x v="81"/>
    <n v="14999"/>
    <n v="14999"/>
    <n v="0"/>
    <x v="0"/>
    <n v="27508"/>
  </r>
  <r>
    <s v="B08HQL67D6"/>
    <s v="OFIXO Multi-Purpose Laptop Table/Study Table/Bed Table/Foldable and Portable Wooden/Writing Desk (Wooden)"/>
    <x v="17"/>
    <n v="599"/>
    <n v="599"/>
    <n v="0"/>
    <x v="4"/>
    <n v="26423"/>
  </r>
  <r>
    <s v="B075DB1F13"/>
    <s v="Panasonic Eneloop BQ-CC55N Advanced, Smart and Quick Charger for AA &amp; AAA Rechargeable Batteries, White"/>
    <x v="155"/>
    <n v="1500"/>
    <n v="1500"/>
    <n v="0"/>
    <x v="7"/>
    <n v="25996"/>
  </r>
  <r>
    <s v="B08F47T4X5"/>
    <s v="VR 18 Pcs - 3 Different Size Plastic Food Snack Bag Pouch Clip Sealer Large, Medium, Small Plastic Snack Seal Sealing Bag Clips Vacuum Sealer (Set of 18, Multi-Color) (Multicolor)"/>
    <x v="101"/>
    <n v="89"/>
    <n v="89"/>
    <n v="0"/>
    <x v="1"/>
    <n v="19621"/>
  </r>
  <r>
    <s v="B0B3CPQ5PF"/>
    <s v="OnePlus Nord 2T 5G (Jade Fog, 8GB RAM, 128GB Storage)"/>
    <x v="135"/>
    <n v="28999"/>
    <n v="28999"/>
    <n v="0"/>
    <x v="0"/>
    <n v="17415"/>
  </r>
  <r>
    <s v="B0B3CQBRB4"/>
    <s v="OnePlus Nord 2T 5G (Gray Shadow, 8GB RAM, 128GB Storage)"/>
    <x v="135"/>
    <n v="28999"/>
    <n v="28999"/>
    <n v="0"/>
    <x v="0"/>
    <n v="17415"/>
  </r>
  <r>
    <s v="B0B3D39RKV"/>
    <s v="OnePlus Nord 2T 5G (Jade Fog, 12GB RAM, 256GB Storage)"/>
    <x v="135"/>
    <n v="33999"/>
    <n v="33999"/>
    <n v="0"/>
    <x v="0"/>
    <n v="17415"/>
  </r>
  <r>
    <s v="B00DJ5N9VK"/>
    <s v="Faber-Castell Connector Pen Set - Pack of 25 (Assorted)"/>
    <x v="200"/>
    <n v="150"/>
    <n v="150"/>
    <n v="0"/>
    <x v="0"/>
    <n v="15867"/>
  </r>
  <r>
    <s v="B00YQLG7GK"/>
    <s v="PHILIPS HL1655/00 Hand Blender, White Jar 250W"/>
    <x v="51"/>
    <n v="1695"/>
    <n v="1695"/>
    <n v="0"/>
    <x v="1"/>
    <n v="14290"/>
  </r>
  <r>
    <s v="B00BN5SNF0"/>
    <s v="ENVIE¬Æ (AA10004PLNi-CD) AA Rechargeable Batteries, Low Self Discharge, AA 1000mAh Ni-CD (Pack of 4)"/>
    <x v="184"/>
    <n v="250"/>
    <n v="250"/>
    <n v="0"/>
    <x v="3"/>
    <n v="13971"/>
  </r>
  <r>
    <s v="B00URH5E34"/>
    <s v="Inventis 5V 1.2W Portable Flexible USB LED Light Lamp (Colors may vary)"/>
    <x v="60"/>
    <n v="39"/>
    <n v="39"/>
    <n v="0"/>
    <x v="11"/>
    <n v="13572"/>
  </r>
  <r>
    <s v="B00H3H03Q4"/>
    <s v="HUL Pureit Germkill kit for Classic 23 L water purifier - 3000 L Capacity"/>
    <x v="198"/>
    <n v="1130"/>
    <n v="1130"/>
    <n v="0"/>
    <x v="1"/>
    <n v="13250"/>
  </r>
  <r>
    <s v="B00E9G8KOY"/>
    <s v="HUL Pureit Germkill kit for Classic 23 L water purifier - 1500 L Capacity"/>
    <x v="12"/>
    <n v="600"/>
    <n v="600"/>
    <n v="0"/>
    <x v="2"/>
    <n v="10907"/>
  </r>
  <r>
    <s v="B08BQ947H3"/>
    <s v="LIRAMARK Webcam Cover Slide, Ultra Thin Laptop Camera Cover Slide Blocker for Computer MacBook Pro iMac PC Tablet (Pack of 3)"/>
    <x v="35"/>
    <n v="149"/>
    <n v="149"/>
    <n v="0"/>
    <x v="0"/>
    <n v="10833"/>
  </r>
  <r>
    <s v="B08BQ947H3"/>
    <s v="LIRAMARK Webcam Cover Slide, Ultra Thin Laptop Camera Cover Slide Blocker for Computer MacBook Pro iMac PC Tablet (Pack of 3)"/>
    <x v="35"/>
    <n v="149"/>
    <n v="149"/>
    <n v="0"/>
    <x v="0"/>
    <n v="10833"/>
  </r>
  <r>
    <s v="B00LY12TH6"/>
    <s v="Camel Oil Pastel with Reusable Plastic Box - 50 Shades"/>
    <x v="201"/>
    <n v="230"/>
    <n v="230"/>
    <n v="0"/>
    <x v="12"/>
    <n v="9427"/>
  </r>
  <r>
    <s v="B0073QGKAS"/>
    <s v="Bajaj ATX 4 750-Watt Pop-up Toaster (White)"/>
    <x v="160"/>
    <n v="1499"/>
    <n v="1499"/>
    <n v="0"/>
    <x v="0"/>
    <n v="9331"/>
  </r>
  <r>
    <s v="B0752LL57V"/>
    <s v="Casio MJ-12D 150 Steps Check and Correct Desktop Calculator"/>
    <x v="202"/>
    <n v="440"/>
    <n v="440"/>
    <n v="0"/>
    <x v="12"/>
    <n v="8610"/>
  </r>
  <r>
    <s v="B071VNHMX2"/>
    <s v="Philips Daily Collection HD2582/00 830-Watt 2-Slice Pop-up Toaster (White)"/>
    <x v="160"/>
    <n v="2095"/>
    <n v="2095"/>
    <n v="0"/>
    <x v="12"/>
    <n v="7949"/>
  </r>
  <r>
    <s v="B08TDJNM3G"/>
    <s v="E-COSMOS 5V 1.2W Portable Flexible USB LED Light (Colors May Vary, Small) - Set of 2 Pieces"/>
    <x v="60"/>
    <n v="59"/>
    <n v="59"/>
    <n v="0"/>
    <x v="6"/>
    <n v="5958"/>
  </r>
  <r>
    <s v="B00KIE28X0"/>
    <s v="Camel Artist Acrylic Color Box - 9ml Tubes, 12 Shades"/>
    <x v="190"/>
    <n v="310"/>
    <n v="310"/>
    <n v="0"/>
    <x v="12"/>
    <n v="5882"/>
  </r>
  <r>
    <s v="B07KCMR8D6"/>
    <s v="Classmate Octane Neon- Blue Gel Pens(Pack of 5)|Smooth Writing Pen|Attractive body colour for Boys &amp; Girls|Waterproof ink for smudge free writing|Preferred by Students for Exam|Study at home essential"/>
    <x v="203"/>
    <n v="50"/>
    <n v="50"/>
    <n v="0"/>
    <x v="0"/>
    <n v="5792"/>
  </r>
  <r>
    <s v="B0846D5CBP"/>
    <s v="Casio FX-991ES Plus-2nd Edition Scientific Calculator, Black"/>
    <x v="199"/>
    <n v="1295"/>
    <n v="1295"/>
    <n v="0"/>
    <x v="12"/>
    <n v="5760"/>
  </r>
  <r>
    <s v="B00VA7YYUO"/>
    <s v="Apsara Platinum Pencils Value Pack - Pack of 20"/>
    <x v="204"/>
    <n v="99"/>
    <n v="99"/>
    <n v="0"/>
    <x v="0"/>
    <n v="5036"/>
  </r>
  <r>
    <s v="B086Q3QMFS"/>
    <s v="Classmate Drawing Book - Unruled, 40 Pages, 210 mm x 297 mm - Pack Of 4"/>
    <x v="172"/>
    <n v="120"/>
    <n v="120"/>
    <n v="0"/>
    <x v="12"/>
    <n v="4951"/>
  </r>
  <r>
    <s v="B00R1P3B4O"/>
    <s v="Fujifilm Instax Mini Single Pack 10 Sheets Instant Film for Fuji Instant Cameras"/>
    <x v="205"/>
    <n v="549"/>
    <n v="549"/>
    <n v="0"/>
    <x v="12"/>
    <n v="4875"/>
  </r>
  <r>
    <s v="B00LY17RHI"/>
    <s v="Camlin Elegante Fountain Pen - Black/Blue/Red"/>
    <x v="206"/>
    <n v="225"/>
    <n v="225"/>
    <n v="0"/>
    <x v="2"/>
    <n v="4798"/>
  </r>
  <r>
    <s v="B00B3VFJY2"/>
    <s v="HUL Pureit Germkill kit for Advanced 23 L water purifier - 3000 L Capacity, Sand, Multicolour"/>
    <x v="12"/>
    <n v="980"/>
    <n v="980"/>
    <n v="0"/>
    <x v="1"/>
    <n v="4740"/>
  </r>
  <r>
    <s v="B012ELCYUG"/>
    <s v="Preethi MGA-502 0.4-Litre Grind and Store Jar (White), stainless steel, Set of 1"/>
    <x v="207"/>
    <n v="635"/>
    <n v="635"/>
    <n v="0"/>
    <x v="0"/>
    <n v="4570"/>
  </r>
  <r>
    <s v="B00K32PEW4"/>
    <s v="Casio MJ-120D 150 Steps Check and Correct Desktop Calculator with Tax Keys, Black"/>
    <x v="208"/>
    <n v="535"/>
    <n v="535"/>
    <n v="0"/>
    <x v="7"/>
    <n v="4426"/>
  </r>
  <r>
    <s v="B07SBGFDX9"/>
    <s v="Pentonic Multicolor Ball Point Pen, Pack of 10"/>
    <x v="180"/>
    <n v="120"/>
    <n v="120"/>
    <n v="0"/>
    <x v="2"/>
    <n v="4308"/>
  </r>
  <r>
    <s v="B08TDJ5BVF"/>
    <s v="E-COSMOS 5V 1.2W Portable Flexible USB LED Light (Colours May Vary, Small, EC-POF1)"/>
    <x v="60"/>
    <n v="39"/>
    <n v="39"/>
    <n v="0"/>
    <x v="6"/>
    <n v="3344"/>
  </r>
  <r>
    <s v="B00LP9RFSU"/>
    <s v="Eureka Forbes Aquasure Amrit Twin Cartridge (Pack of 2), White"/>
    <x v="12"/>
    <n v="825"/>
    <n v="825"/>
    <n v="0"/>
    <x v="4"/>
    <n v="3246"/>
  </r>
  <r>
    <s v="B07FXLC2G2"/>
    <s v="Tata Swach Bulb 6000-Litre Cartridge, 1 Piece, White, Hollow Fiber Membrane"/>
    <x v="27"/>
    <n v="698"/>
    <n v="699"/>
    <n v="0"/>
    <x v="1"/>
    <n v="3160"/>
  </r>
  <r>
    <s v="B00LM4X0KU"/>
    <s v="Parker Quink Ink Bottle, Blue"/>
    <x v="196"/>
    <n v="100"/>
    <n v="100"/>
    <n v="0"/>
    <x v="0"/>
    <n v="3095"/>
  </r>
  <r>
    <s v="B07VV37FT4"/>
    <s v="Classmate Octane Neon- 25 Blue Gel Pens | Smooth Writing Pens| Water-proof Ink For Smudge-free Writing| Preferred By Students For Exam &amp; Class Notes| Study At Home Essential"/>
    <x v="203"/>
    <n v="250"/>
    <n v="250"/>
    <n v="0"/>
    <x v="1"/>
    <n v="2628"/>
  </r>
  <r>
    <s v="B00TI8E7BI"/>
    <s v="Philips HD9306/06 1.5-Litre Electric Kettle (Multicolor)"/>
    <x v="99"/>
    <n v="2695"/>
    <n v="2695"/>
    <n v="0"/>
    <x v="7"/>
    <n v="2518"/>
  </r>
  <r>
    <s v="B071VMP1Z4"/>
    <s v="LRIPL Compatible Sony Bravia LCD/led Remote Works with Almost All Sony led/LCD tv's"/>
    <x v="19"/>
    <n v="399"/>
    <n v="399"/>
    <n v="0"/>
    <x v="3"/>
    <n v="1951"/>
  </r>
  <r>
    <s v="B07LFQLKFZ"/>
    <s v="Parker Moments Vector Timecheck Gold Trim Roller Ball Pen (Black)"/>
    <x v="195"/>
    <n v="420"/>
    <n v="420"/>
    <n v="0"/>
    <x v="1"/>
    <n v="1926"/>
  </r>
  <r>
    <s v="B0B94JPY2N"/>
    <s v="Amazon Brand - Solimo 65W Fast Charging Braided Type C to C Data Cable | Suitable For All Supported Mobile Phones (1 Meter, Black)"/>
    <x v="3"/>
    <n v="199"/>
    <n v="999"/>
    <n v="0.8"/>
    <x v="18"/>
    <m/>
  </r>
  <r>
    <s v="B086PXQ2R4"/>
    <s v="Classmate Long Book - Unruled, 160 Pages, 314 mm x 194 mm - Pack Of 3"/>
    <x v="172"/>
    <n v="165"/>
    <n v="165"/>
    <n v="0"/>
    <x v="12"/>
    <n v="1674"/>
  </r>
  <r>
    <s v="B099S26HWG"/>
    <s v="Classmate Pulse 1 Subject Notebook - 240mm x 180mm , Soft Cover, 180 Pages, Single Line, Pack of 4"/>
    <x v="172"/>
    <n v="300"/>
    <n v="300"/>
    <n v="0"/>
    <x v="1"/>
    <n v="419"/>
  </r>
  <r>
    <s v="B095X38CJS"/>
    <s v="BRUSTRO Copytinta Coloured Craft Paper A4 Size 80 GSM Mixed Bright Colour 40 Sheets Pack (10 cols X 4 Sheets) Double Side Color for Office Printing, Art and Craft."/>
    <x v="209"/>
    <n v="99"/>
    <n v="99"/>
    <n v="0"/>
    <x v="0"/>
    <n v="388"/>
  </r>
  <r>
    <s v="B008FWZGSG"/>
    <s v="Samsung Original Type C to C Cable - 3.28 Feet (1 Meter), White"/>
    <x v="3"/>
    <n v="599"/>
    <n v="599"/>
    <n v="0"/>
    <x v="0"/>
    <n v="355"/>
  </r>
  <r>
    <s v="B008FWZGSG"/>
    <s v="Samsung Original Type C to C Cable - 3.28 Feet (1 Meter), White"/>
    <x v="3"/>
    <n v="599"/>
    <n v="599"/>
    <n v="0"/>
    <x v="0"/>
    <n v="355"/>
  </r>
  <r>
    <s v="B09LQQYNZQ"/>
    <s v="Realme Smart TV Stick 4K"/>
    <x v="210"/>
    <n v="4699"/>
    <n v="4699"/>
    <n v="0"/>
    <x v="12"/>
    <n v="224"/>
  </r>
  <r>
    <s v="B0B4PPD89B"/>
    <s v="Kitchenwell 18Pc Plastic Food Snack Bag Pouch Clip Sealer for Keeping Food Fresh for Home, Kitchen, Camping Snack Seal Sealing Bag Clips (Multi-Color) | (Pack of 18)|"/>
    <x v="101"/>
    <n v="79"/>
    <n v="79"/>
    <n v="0"/>
    <x v="4"/>
    <n v="97"/>
  </r>
  <r>
    <s v="B0B4SJKRDF"/>
    <s v="Kitchenwell Multipurpose Portable Electronic Digital Weighing Scale Weight Machine | Weight Machine | 10 Kg"/>
    <x v="140"/>
    <n v="239"/>
    <n v="239"/>
    <n v="0"/>
    <x v="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9C30B7-FFF8-464D-A052-0C5D5539F97F}"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6" firstHeaderRow="1" firstDataRow="1" firstDataCol="1"/>
  <pivotFields count="8">
    <pivotField showAll="0"/>
    <pivotField showAll="0"/>
    <pivotField axis="axisRow" showAll="0">
      <items count="213">
        <item x="154"/>
        <item x="0"/>
        <item x="168"/>
        <item x="97"/>
        <item x="133"/>
        <item x="73"/>
        <item x="2"/>
        <item x="115"/>
        <item x="74"/>
        <item x="80"/>
        <item x="3"/>
        <item x="68"/>
        <item x="44"/>
        <item x="16"/>
        <item x="9"/>
        <item x="11"/>
        <item x="148"/>
        <item x="62"/>
        <item x="76"/>
        <item x="149"/>
        <item x="24"/>
        <item x="35"/>
        <item x="131"/>
        <item x="17"/>
        <item x="14"/>
        <item x="25"/>
        <item x="107"/>
        <item x="112"/>
        <item x="29"/>
        <item x="31"/>
        <item x="30"/>
        <item x="45"/>
        <item x="58"/>
        <item x="185"/>
        <item x="60"/>
        <item x="83"/>
        <item x="26"/>
        <item x="110"/>
        <item x="136"/>
        <item x="166"/>
        <item x="144"/>
        <item x="65"/>
        <item x="64"/>
        <item x="164"/>
        <item x="120"/>
        <item x="72"/>
        <item x="167"/>
        <item x="169"/>
        <item x="157"/>
        <item x="32"/>
        <item x="70"/>
        <item x="93"/>
        <item x="179"/>
        <item x="54"/>
        <item x="138"/>
        <item x="187"/>
        <item x="193"/>
        <item x="174"/>
        <item x="33"/>
        <item x="147"/>
        <item x="178"/>
        <item x="156"/>
        <item x="205"/>
        <item x="143"/>
        <item x="162"/>
        <item x="22"/>
        <item x="79"/>
        <item x="92"/>
        <item x="63"/>
        <item x="47"/>
        <item x="155"/>
        <item x="182"/>
        <item x="184"/>
        <item x="8"/>
        <item x="38"/>
        <item x="6"/>
        <item x="13"/>
        <item x="61"/>
        <item x="50"/>
        <item x="78"/>
        <item x="53"/>
        <item x="210"/>
        <item x="59"/>
        <item x="163"/>
        <item x="91"/>
        <item x="94"/>
        <item x="152"/>
        <item x="181"/>
        <item x="10"/>
        <item x="37"/>
        <item x="102"/>
        <item x="132"/>
        <item x="19"/>
        <item x="41"/>
        <item x="165"/>
        <item x="128"/>
        <item x="96"/>
        <item x="81"/>
        <item x="87"/>
        <item x="40"/>
        <item x="55"/>
        <item x="4"/>
        <item x="52"/>
        <item x="82"/>
        <item x="21"/>
        <item x="18"/>
        <item x="7"/>
        <item x="49"/>
        <item x="48"/>
        <item x="77"/>
        <item x="20"/>
        <item x="129"/>
        <item x="23"/>
        <item x="71"/>
        <item x="15"/>
        <item x="75"/>
        <item x="175"/>
        <item x="135"/>
        <item x="191"/>
        <item x="1"/>
        <item x="124"/>
        <item x="204"/>
        <item x="194"/>
        <item x="201"/>
        <item x="190"/>
        <item x="183"/>
        <item x="150"/>
        <item x="39"/>
        <item x="109"/>
        <item x="170"/>
        <item x="158"/>
        <item x="151"/>
        <item x="153"/>
        <item x="103"/>
        <item x="126"/>
        <item x="100"/>
        <item x="69"/>
        <item x="146"/>
        <item x="176"/>
        <item x="113"/>
        <item x="57"/>
        <item x="104"/>
        <item x="114"/>
        <item x="95"/>
        <item x="66"/>
        <item x="89"/>
        <item x="130"/>
        <item x="98"/>
        <item x="177"/>
        <item x="134"/>
        <item x="188"/>
        <item x="122"/>
        <item x="121"/>
        <item x="127"/>
        <item x="161"/>
        <item x="46"/>
        <item x="5"/>
        <item x="140"/>
        <item x="56"/>
        <item x="51"/>
        <item x="84"/>
        <item x="105"/>
        <item x="36"/>
        <item x="34"/>
        <item x="141"/>
        <item x="99"/>
        <item x="42"/>
        <item x="173"/>
        <item x="106"/>
        <item x="85"/>
        <item x="189"/>
        <item x="160"/>
        <item x="145"/>
        <item x="171"/>
        <item x="67"/>
        <item x="197"/>
        <item x="207"/>
        <item x="139"/>
        <item x="101"/>
        <item x="117"/>
        <item x="119"/>
        <item x="116"/>
        <item x="88"/>
        <item x="28"/>
        <item x="142"/>
        <item x="137"/>
        <item x="159"/>
        <item x="118"/>
        <item x="123"/>
        <item x="86"/>
        <item x="198"/>
        <item x="27"/>
        <item x="12"/>
        <item x="111"/>
        <item x="108"/>
        <item x="90"/>
        <item x="202"/>
        <item x="208"/>
        <item x="199"/>
        <item x="209"/>
        <item x="125"/>
        <item x="172"/>
        <item x="43"/>
        <item x="192"/>
        <item x="196"/>
        <item x="206"/>
        <item x="203"/>
        <item x="195"/>
        <item x="186"/>
        <item x="180"/>
        <item x="200"/>
        <item x="211"/>
        <item t="default"/>
      </items>
    </pivotField>
    <pivotField showAll="0"/>
    <pivotField showAll="0"/>
    <pivotField dataField="1" showAll="0"/>
    <pivotField showAll="0"/>
    <pivotField showAll="0"/>
  </pivotFields>
  <rowFields count="1">
    <field x="2"/>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Average of discount_percentage" fld="5" subtotal="average" baseField="0" baseItem="0" numFmtId="2"/>
  </dataFields>
  <formats count="3">
    <format dxfId="2">
      <pivotArea outline="0" collapsedLevelsAreSubtotals="1" fieldPosition="0"/>
    </format>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B1D96-249B-4BA6-8CCF-FFFE84AEA76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6" firstHeaderRow="1" firstDataRow="1" firstDataCol="1"/>
  <pivotFields count="8">
    <pivotField dataField="1" showAll="0"/>
    <pivotField showAll="0"/>
    <pivotField axis="axisRow" showAll="0">
      <items count="213">
        <item x="154"/>
        <item x="0"/>
        <item x="168"/>
        <item x="97"/>
        <item x="133"/>
        <item x="73"/>
        <item x="2"/>
        <item x="115"/>
        <item x="74"/>
        <item x="80"/>
        <item x="3"/>
        <item x="68"/>
        <item x="44"/>
        <item x="16"/>
        <item x="9"/>
        <item x="11"/>
        <item x="148"/>
        <item x="62"/>
        <item x="76"/>
        <item x="149"/>
        <item x="24"/>
        <item x="35"/>
        <item x="131"/>
        <item x="17"/>
        <item x="14"/>
        <item x="25"/>
        <item x="107"/>
        <item x="112"/>
        <item x="29"/>
        <item x="31"/>
        <item x="30"/>
        <item x="45"/>
        <item x="58"/>
        <item x="185"/>
        <item x="60"/>
        <item x="83"/>
        <item x="26"/>
        <item x="110"/>
        <item x="136"/>
        <item x="166"/>
        <item x="144"/>
        <item x="65"/>
        <item x="64"/>
        <item x="164"/>
        <item x="120"/>
        <item x="72"/>
        <item x="167"/>
        <item x="169"/>
        <item x="157"/>
        <item x="32"/>
        <item x="70"/>
        <item x="93"/>
        <item x="179"/>
        <item x="54"/>
        <item x="138"/>
        <item x="187"/>
        <item x="193"/>
        <item x="174"/>
        <item x="33"/>
        <item x="147"/>
        <item x="178"/>
        <item x="156"/>
        <item x="205"/>
        <item x="143"/>
        <item x="162"/>
        <item x="22"/>
        <item x="79"/>
        <item x="92"/>
        <item x="63"/>
        <item x="47"/>
        <item x="155"/>
        <item x="182"/>
        <item x="184"/>
        <item x="8"/>
        <item x="38"/>
        <item x="6"/>
        <item x="13"/>
        <item x="61"/>
        <item x="50"/>
        <item x="78"/>
        <item x="53"/>
        <item x="210"/>
        <item x="59"/>
        <item x="163"/>
        <item x="91"/>
        <item x="94"/>
        <item x="152"/>
        <item x="181"/>
        <item x="10"/>
        <item x="37"/>
        <item x="102"/>
        <item x="132"/>
        <item x="19"/>
        <item x="41"/>
        <item x="165"/>
        <item x="128"/>
        <item x="96"/>
        <item x="81"/>
        <item x="87"/>
        <item x="40"/>
        <item x="55"/>
        <item x="4"/>
        <item x="52"/>
        <item x="82"/>
        <item x="21"/>
        <item x="18"/>
        <item x="7"/>
        <item x="49"/>
        <item x="48"/>
        <item x="77"/>
        <item x="20"/>
        <item x="129"/>
        <item x="23"/>
        <item x="71"/>
        <item x="15"/>
        <item x="75"/>
        <item x="175"/>
        <item x="135"/>
        <item x="191"/>
        <item x="1"/>
        <item x="124"/>
        <item x="204"/>
        <item x="194"/>
        <item x="201"/>
        <item x="190"/>
        <item x="183"/>
        <item x="150"/>
        <item x="39"/>
        <item x="109"/>
        <item x="170"/>
        <item x="158"/>
        <item x="151"/>
        <item x="153"/>
        <item x="103"/>
        <item x="126"/>
        <item x="100"/>
        <item x="69"/>
        <item x="146"/>
        <item x="176"/>
        <item x="113"/>
        <item x="57"/>
        <item x="104"/>
        <item x="114"/>
        <item x="95"/>
        <item x="66"/>
        <item x="89"/>
        <item x="130"/>
        <item x="98"/>
        <item x="177"/>
        <item x="134"/>
        <item x="188"/>
        <item x="122"/>
        <item x="121"/>
        <item x="127"/>
        <item x="161"/>
        <item x="46"/>
        <item x="5"/>
        <item x="140"/>
        <item x="56"/>
        <item x="51"/>
        <item x="84"/>
        <item x="105"/>
        <item x="36"/>
        <item x="34"/>
        <item x="141"/>
        <item x="99"/>
        <item x="42"/>
        <item x="173"/>
        <item x="106"/>
        <item x="85"/>
        <item x="189"/>
        <item x="160"/>
        <item x="145"/>
        <item x="171"/>
        <item x="67"/>
        <item x="197"/>
        <item x="207"/>
        <item x="139"/>
        <item x="101"/>
        <item x="117"/>
        <item x="119"/>
        <item x="116"/>
        <item x="88"/>
        <item x="28"/>
        <item x="142"/>
        <item x="137"/>
        <item x="159"/>
        <item x="118"/>
        <item x="123"/>
        <item x="86"/>
        <item x="198"/>
        <item x="27"/>
        <item x="12"/>
        <item x="111"/>
        <item x="108"/>
        <item x="90"/>
        <item x="202"/>
        <item x="208"/>
        <item x="199"/>
        <item x="209"/>
        <item x="125"/>
        <item x="172"/>
        <item x="43"/>
        <item x="192"/>
        <item x="196"/>
        <item x="206"/>
        <item x="203"/>
        <item x="195"/>
        <item x="186"/>
        <item x="180"/>
        <item x="200"/>
        <item x="211"/>
        <item t="default"/>
      </items>
    </pivotField>
    <pivotField showAll="0"/>
    <pivotField showAll="0"/>
    <pivotField showAll="0"/>
    <pivotField showAll="0"/>
    <pivotField showAll="0"/>
  </pivotFields>
  <rowFields count="1">
    <field x="2"/>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E41447-CB7E-455A-BC3F-B9187A0B856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6" firstHeaderRow="1" firstDataRow="1" firstDataCol="1"/>
  <pivotFields count="8">
    <pivotField showAll="0"/>
    <pivotField showAll="0"/>
    <pivotField axis="axisRow" showAll="0">
      <items count="213">
        <item x="154"/>
        <item x="0"/>
        <item x="168"/>
        <item x="97"/>
        <item x="133"/>
        <item x="73"/>
        <item x="2"/>
        <item x="115"/>
        <item x="74"/>
        <item x="80"/>
        <item x="3"/>
        <item x="68"/>
        <item x="44"/>
        <item x="16"/>
        <item x="9"/>
        <item x="11"/>
        <item x="148"/>
        <item x="62"/>
        <item x="76"/>
        <item x="149"/>
        <item x="24"/>
        <item x="35"/>
        <item x="131"/>
        <item x="17"/>
        <item x="14"/>
        <item x="25"/>
        <item x="107"/>
        <item x="112"/>
        <item x="29"/>
        <item x="31"/>
        <item x="30"/>
        <item x="45"/>
        <item x="58"/>
        <item x="185"/>
        <item x="60"/>
        <item x="83"/>
        <item x="26"/>
        <item x="110"/>
        <item x="136"/>
        <item x="166"/>
        <item x="144"/>
        <item x="65"/>
        <item x="64"/>
        <item x="164"/>
        <item x="120"/>
        <item x="72"/>
        <item x="167"/>
        <item x="169"/>
        <item x="157"/>
        <item x="32"/>
        <item x="70"/>
        <item x="93"/>
        <item x="179"/>
        <item x="54"/>
        <item x="138"/>
        <item x="187"/>
        <item x="193"/>
        <item x="174"/>
        <item x="33"/>
        <item x="147"/>
        <item x="178"/>
        <item x="156"/>
        <item x="205"/>
        <item x="143"/>
        <item x="162"/>
        <item x="22"/>
        <item x="79"/>
        <item x="92"/>
        <item x="63"/>
        <item x="47"/>
        <item x="155"/>
        <item x="182"/>
        <item x="184"/>
        <item x="8"/>
        <item x="38"/>
        <item x="6"/>
        <item x="13"/>
        <item x="61"/>
        <item x="50"/>
        <item x="78"/>
        <item x="53"/>
        <item x="210"/>
        <item x="59"/>
        <item x="163"/>
        <item x="91"/>
        <item x="94"/>
        <item x="152"/>
        <item x="181"/>
        <item x="10"/>
        <item x="37"/>
        <item x="102"/>
        <item x="132"/>
        <item x="19"/>
        <item x="41"/>
        <item x="165"/>
        <item x="128"/>
        <item x="96"/>
        <item x="81"/>
        <item x="87"/>
        <item x="40"/>
        <item x="55"/>
        <item x="4"/>
        <item x="52"/>
        <item x="82"/>
        <item x="21"/>
        <item x="18"/>
        <item x="7"/>
        <item x="49"/>
        <item x="48"/>
        <item x="77"/>
        <item x="20"/>
        <item x="129"/>
        <item x="23"/>
        <item x="71"/>
        <item x="15"/>
        <item x="75"/>
        <item x="175"/>
        <item x="135"/>
        <item x="191"/>
        <item x="1"/>
        <item x="124"/>
        <item x="204"/>
        <item x="194"/>
        <item x="201"/>
        <item x="190"/>
        <item x="183"/>
        <item x="150"/>
        <item x="39"/>
        <item x="109"/>
        <item x="170"/>
        <item x="158"/>
        <item x="151"/>
        <item x="153"/>
        <item x="103"/>
        <item x="126"/>
        <item x="100"/>
        <item x="69"/>
        <item x="146"/>
        <item x="176"/>
        <item x="113"/>
        <item x="57"/>
        <item x="104"/>
        <item x="114"/>
        <item x="95"/>
        <item x="66"/>
        <item x="89"/>
        <item x="130"/>
        <item x="98"/>
        <item x="177"/>
        <item x="134"/>
        <item x="188"/>
        <item x="122"/>
        <item x="121"/>
        <item x="127"/>
        <item x="161"/>
        <item x="46"/>
        <item x="5"/>
        <item x="140"/>
        <item x="56"/>
        <item x="51"/>
        <item x="84"/>
        <item x="105"/>
        <item x="36"/>
        <item x="34"/>
        <item x="141"/>
        <item x="99"/>
        <item x="42"/>
        <item x="173"/>
        <item x="106"/>
        <item x="85"/>
        <item x="189"/>
        <item x="160"/>
        <item x="145"/>
        <item x="171"/>
        <item x="67"/>
        <item x="197"/>
        <item x="207"/>
        <item x="139"/>
        <item x="101"/>
        <item x="117"/>
        <item x="119"/>
        <item x="116"/>
        <item x="88"/>
        <item x="28"/>
        <item x="142"/>
        <item x="137"/>
        <item x="159"/>
        <item x="118"/>
        <item x="123"/>
        <item x="86"/>
        <item x="198"/>
        <item x="27"/>
        <item x="12"/>
        <item x="111"/>
        <item x="108"/>
        <item x="90"/>
        <item x="202"/>
        <item x="208"/>
        <item x="199"/>
        <item x="209"/>
        <item x="125"/>
        <item x="172"/>
        <item x="43"/>
        <item x="192"/>
        <item x="196"/>
        <item x="206"/>
        <item x="203"/>
        <item x="195"/>
        <item x="186"/>
        <item x="180"/>
        <item x="200"/>
        <item x="211"/>
        <item t="default"/>
      </items>
    </pivotField>
    <pivotField showAll="0"/>
    <pivotField showAll="0"/>
    <pivotField showAll="0"/>
    <pivotField showAll="0"/>
    <pivotField dataField="1" showAll="0"/>
  </pivotFields>
  <rowFields count="1">
    <field x="2"/>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Sum of rating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A95D0F-B8D9-495E-BEE7-3DC524E9A450}"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15" firstHeaderRow="0" firstDataRow="1" firstDataCol="1"/>
  <pivotFields count="8">
    <pivotField showAll="0"/>
    <pivotField showAll="0"/>
    <pivotField axis="axisRow" showAll="0">
      <items count="212">
        <item x="154"/>
        <item x="0"/>
        <item x="168"/>
        <item x="97"/>
        <item x="133"/>
        <item x="73"/>
        <item x="2"/>
        <item x="115"/>
        <item x="74"/>
        <item x="80"/>
        <item x="3"/>
        <item x="68"/>
        <item x="44"/>
        <item x="16"/>
        <item x="9"/>
        <item x="11"/>
        <item x="148"/>
        <item x="62"/>
        <item x="76"/>
        <item x="149"/>
        <item x="24"/>
        <item x="35"/>
        <item x="131"/>
        <item x="17"/>
        <item x="14"/>
        <item x="25"/>
        <item x="107"/>
        <item x="112"/>
        <item x="29"/>
        <item x="31"/>
        <item x="30"/>
        <item x="45"/>
        <item x="58"/>
        <item x="185"/>
        <item x="60"/>
        <item x="83"/>
        <item x="26"/>
        <item x="110"/>
        <item x="136"/>
        <item x="166"/>
        <item x="144"/>
        <item x="65"/>
        <item x="64"/>
        <item x="164"/>
        <item x="120"/>
        <item x="72"/>
        <item x="167"/>
        <item x="169"/>
        <item x="157"/>
        <item x="32"/>
        <item x="70"/>
        <item x="93"/>
        <item x="179"/>
        <item x="54"/>
        <item x="138"/>
        <item x="187"/>
        <item x="193"/>
        <item x="174"/>
        <item x="33"/>
        <item x="147"/>
        <item x="178"/>
        <item x="156"/>
        <item x="205"/>
        <item x="143"/>
        <item x="162"/>
        <item x="22"/>
        <item x="79"/>
        <item x="92"/>
        <item x="63"/>
        <item x="47"/>
        <item x="155"/>
        <item x="182"/>
        <item x="184"/>
        <item x="8"/>
        <item x="38"/>
        <item x="6"/>
        <item x="13"/>
        <item x="61"/>
        <item x="50"/>
        <item x="78"/>
        <item x="53"/>
        <item x="210"/>
        <item x="59"/>
        <item x="163"/>
        <item x="91"/>
        <item x="94"/>
        <item x="152"/>
        <item x="181"/>
        <item x="10"/>
        <item x="37"/>
        <item x="102"/>
        <item x="132"/>
        <item x="19"/>
        <item x="41"/>
        <item x="165"/>
        <item x="128"/>
        <item x="96"/>
        <item x="81"/>
        <item x="87"/>
        <item x="40"/>
        <item x="55"/>
        <item x="4"/>
        <item x="52"/>
        <item x="82"/>
        <item x="21"/>
        <item x="18"/>
        <item x="7"/>
        <item x="49"/>
        <item x="48"/>
        <item x="77"/>
        <item x="20"/>
        <item x="129"/>
        <item x="23"/>
        <item x="71"/>
        <item x="15"/>
        <item x="75"/>
        <item x="175"/>
        <item x="135"/>
        <item x="191"/>
        <item x="1"/>
        <item x="124"/>
        <item x="204"/>
        <item x="194"/>
        <item x="201"/>
        <item x="190"/>
        <item x="183"/>
        <item x="150"/>
        <item x="39"/>
        <item x="109"/>
        <item x="170"/>
        <item x="158"/>
        <item x="151"/>
        <item x="153"/>
        <item x="103"/>
        <item x="126"/>
        <item x="100"/>
        <item x="69"/>
        <item x="146"/>
        <item x="176"/>
        <item x="113"/>
        <item x="57"/>
        <item x="104"/>
        <item x="114"/>
        <item x="95"/>
        <item x="66"/>
        <item x="89"/>
        <item x="130"/>
        <item x="98"/>
        <item x="177"/>
        <item x="134"/>
        <item x="188"/>
        <item x="122"/>
        <item x="121"/>
        <item x="127"/>
        <item x="161"/>
        <item x="46"/>
        <item x="5"/>
        <item x="140"/>
        <item x="56"/>
        <item x="51"/>
        <item x="84"/>
        <item x="105"/>
        <item x="36"/>
        <item x="34"/>
        <item x="141"/>
        <item x="99"/>
        <item x="42"/>
        <item x="173"/>
        <item x="106"/>
        <item x="85"/>
        <item x="189"/>
        <item x="160"/>
        <item x="145"/>
        <item x="171"/>
        <item x="67"/>
        <item x="197"/>
        <item x="207"/>
        <item x="139"/>
        <item x="101"/>
        <item x="117"/>
        <item x="119"/>
        <item x="116"/>
        <item x="88"/>
        <item x="28"/>
        <item x="142"/>
        <item x="137"/>
        <item x="159"/>
        <item x="118"/>
        <item x="123"/>
        <item x="86"/>
        <item x="198"/>
        <item x="27"/>
        <item x="12"/>
        <item x="111"/>
        <item x="108"/>
        <item x="90"/>
        <item x="202"/>
        <item x="208"/>
        <item x="199"/>
        <item x="209"/>
        <item x="125"/>
        <item x="172"/>
        <item x="43"/>
        <item x="192"/>
        <item x="196"/>
        <item x="206"/>
        <item x="203"/>
        <item x="195"/>
        <item x="186"/>
        <item x="180"/>
        <item x="200"/>
        <item t="default"/>
      </items>
    </pivotField>
    <pivotField dataField="1" numFmtId="166" showAll="0"/>
    <pivotField dataField="1" showAll="0"/>
    <pivotField numFmtId="9"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Fields count="1">
    <field x="-2"/>
  </colFields>
  <colItems count="2">
    <i>
      <x/>
    </i>
    <i i="1">
      <x v="1"/>
    </i>
  </colItems>
  <dataFields count="2">
    <dataField name="Count of actual_price" fld="4" subtotal="count" baseField="0" baseItem="0"/>
    <dataField name="Sum of discounted_price" fld="3"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006368-FD8C-4B8A-A200-CE217F4D69B5}"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pivotFields count="8">
    <pivotField dataField="1" showAll="0"/>
    <pivotField showAll="0"/>
    <pivotField showAll="0"/>
    <pivotField numFmtId="166" showAll="0"/>
    <pivotField showAll="0"/>
    <pivotField numFmtId="9" showAll="0"/>
    <pivotField axis="axisRow" showAll="0">
      <items count="26">
        <item x="23"/>
        <item x="22"/>
        <item x="24"/>
        <item x="10"/>
        <item x="19"/>
        <item x="18"/>
        <item x="15"/>
        <item x="21"/>
        <item x="8"/>
        <item x="16"/>
        <item x="9"/>
        <item x="11"/>
        <item x="5"/>
        <item x="6"/>
        <item x="3"/>
        <item x="4"/>
        <item x="2"/>
        <item x="1"/>
        <item x="0"/>
        <item x="7"/>
        <item x="12"/>
        <item x="13"/>
        <item x="20"/>
        <item x="17"/>
        <item x="14"/>
        <item t="default"/>
      </items>
    </pivotField>
    <pivotField showAll="0"/>
  </pivotFields>
  <rowFields count="1">
    <field x="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E901FB-0D12-4E31-9008-50AA507E7952}"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1">
    <pivotField dataField="1" showAll="0"/>
    <pivotField showAll="0"/>
    <pivotField showAll="0"/>
    <pivotField numFmtId="166" showAll="0"/>
    <pivotField showAll="0"/>
    <pivotField numFmtId="9" showAll="0"/>
    <pivotField showAll="0"/>
    <pivotField showAll="0"/>
    <pivotField showAll="0"/>
    <pivotField showAll="0"/>
    <pivotField axis="axisRow" showAll="0">
      <items count="5">
        <item x="1"/>
        <item x="2"/>
        <item x="0"/>
        <item x="3"/>
        <item t="default"/>
      </items>
    </pivotField>
  </pivotFields>
  <rowFields count="1">
    <field x="10"/>
  </rowFields>
  <rowItems count="5">
    <i>
      <x/>
    </i>
    <i>
      <x v="1"/>
    </i>
    <i>
      <x v="2"/>
    </i>
    <i>
      <x v="3"/>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BEAABD-7048-48E8-AEC0-811C269CF104}"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5" firstHeaderRow="1" firstDataRow="1" firstDataCol="1"/>
  <pivotFields count="8">
    <pivotField showAll="0"/>
    <pivotField showAll="0"/>
    <pivotField axis="axisRow" showAll="0">
      <items count="212">
        <item x="154"/>
        <item x="0"/>
        <item x="168"/>
        <item x="97"/>
        <item x="133"/>
        <item x="73"/>
        <item x="2"/>
        <item x="115"/>
        <item x="74"/>
        <item x="80"/>
        <item x="3"/>
        <item x="68"/>
        <item x="44"/>
        <item x="16"/>
        <item x="9"/>
        <item x="11"/>
        <item x="148"/>
        <item x="62"/>
        <item x="76"/>
        <item x="149"/>
        <item x="24"/>
        <item x="35"/>
        <item x="131"/>
        <item x="17"/>
        <item x="14"/>
        <item x="25"/>
        <item x="107"/>
        <item x="112"/>
        <item x="29"/>
        <item x="31"/>
        <item x="30"/>
        <item x="45"/>
        <item x="58"/>
        <item x="185"/>
        <item x="60"/>
        <item x="83"/>
        <item x="26"/>
        <item x="110"/>
        <item x="136"/>
        <item x="166"/>
        <item x="144"/>
        <item x="65"/>
        <item x="64"/>
        <item x="164"/>
        <item x="120"/>
        <item x="72"/>
        <item x="167"/>
        <item x="169"/>
        <item x="157"/>
        <item x="32"/>
        <item x="70"/>
        <item x="93"/>
        <item x="179"/>
        <item x="54"/>
        <item x="138"/>
        <item x="187"/>
        <item x="193"/>
        <item x="174"/>
        <item x="33"/>
        <item x="147"/>
        <item x="178"/>
        <item x="156"/>
        <item x="205"/>
        <item x="143"/>
        <item x="162"/>
        <item x="22"/>
        <item x="79"/>
        <item x="92"/>
        <item x="63"/>
        <item x="47"/>
        <item x="155"/>
        <item x="182"/>
        <item x="184"/>
        <item x="8"/>
        <item x="38"/>
        <item x="6"/>
        <item x="13"/>
        <item x="61"/>
        <item x="50"/>
        <item x="78"/>
        <item x="53"/>
        <item x="210"/>
        <item x="59"/>
        <item x="163"/>
        <item x="91"/>
        <item x="94"/>
        <item x="152"/>
        <item x="181"/>
        <item x="10"/>
        <item x="37"/>
        <item x="102"/>
        <item x="132"/>
        <item x="19"/>
        <item x="41"/>
        <item x="165"/>
        <item x="128"/>
        <item x="96"/>
        <item x="81"/>
        <item x="87"/>
        <item x="40"/>
        <item x="55"/>
        <item x="4"/>
        <item x="52"/>
        <item x="82"/>
        <item x="21"/>
        <item x="18"/>
        <item x="7"/>
        <item x="49"/>
        <item x="48"/>
        <item x="77"/>
        <item x="20"/>
        <item x="129"/>
        <item x="23"/>
        <item x="71"/>
        <item x="15"/>
        <item x="75"/>
        <item x="175"/>
        <item x="135"/>
        <item x="191"/>
        <item x="1"/>
        <item x="124"/>
        <item x="204"/>
        <item x="194"/>
        <item x="201"/>
        <item x="190"/>
        <item x="183"/>
        <item x="150"/>
        <item x="39"/>
        <item x="109"/>
        <item x="170"/>
        <item x="158"/>
        <item x="151"/>
        <item x="153"/>
        <item x="103"/>
        <item x="126"/>
        <item x="100"/>
        <item x="69"/>
        <item x="146"/>
        <item x="176"/>
        <item x="113"/>
        <item x="57"/>
        <item x="104"/>
        <item x="114"/>
        <item x="95"/>
        <item x="66"/>
        <item x="89"/>
        <item x="130"/>
        <item x="98"/>
        <item x="177"/>
        <item x="134"/>
        <item x="188"/>
        <item x="122"/>
        <item x="121"/>
        <item x="127"/>
        <item x="161"/>
        <item x="46"/>
        <item x="5"/>
        <item x="140"/>
        <item x="56"/>
        <item x="51"/>
        <item x="84"/>
        <item x="105"/>
        <item x="36"/>
        <item x="34"/>
        <item x="141"/>
        <item x="99"/>
        <item x="42"/>
        <item x="173"/>
        <item x="106"/>
        <item x="85"/>
        <item x="189"/>
        <item x="160"/>
        <item x="145"/>
        <item x="171"/>
        <item x="67"/>
        <item x="197"/>
        <item x="207"/>
        <item x="139"/>
        <item x="101"/>
        <item x="117"/>
        <item x="119"/>
        <item x="116"/>
        <item x="88"/>
        <item x="28"/>
        <item x="142"/>
        <item x="137"/>
        <item x="159"/>
        <item x="118"/>
        <item x="123"/>
        <item x="86"/>
        <item x="198"/>
        <item x="27"/>
        <item x="12"/>
        <item x="111"/>
        <item x="108"/>
        <item x="90"/>
        <item x="202"/>
        <item x="208"/>
        <item x="199"/>
        <item x="209"/>
        <item x="125"/>
        <item x="172"/>
        <item x="43"/>
        <item x="192"/>
        <item x="196"/>
        <item x="206"/>
        <item x="203"/>
        <item x="195"/>
        <item x="186"/>
        <item x="180"/>
        <item x="200"/>
        <item t="default"/>
      </items>
    </pivotField>
    <pivotField numFmtId="166" showAll="0"/>
    <pivotField showAll="0"/>
    <pivotField numFmtId="9" showAll="0"/>
    <pivotField dataField="1" numFmtId="167"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rating" fld="6" subtotal="average"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52396-7F73-4EFF-B13E-1E79563A3689}">
  <dimension ref="A3:B216"/>
  <sheetViews>
    <sheetView workbookViewId="0">
      <selection activeCell="E4" sqref="E4"/>
    </sheetView>
  </sheetViews>
  <sheetFormatPr defaultRowHeight="15.75" x14ac:dyDescent="0.25"/>
  <cols>
    <col min="1" max="1" width="116.25" bestFit="1" customWidth="1"/>
    <col min="2" max="2" width="29.125" style="3" bestFit="1" customWidth="1"/>
  </cols>
  <sheetData>
    <row r="3" spans="1:2" x14ac:dyDescent="0.25">
      <c r="A3" s="6" t="s">
        <v>2904</v>
      </c>
      <c r="B3" s="3" t="s">
        <v>2907</v>
      </c>
    </row>
    <row r="4" spans="1:2" x14ac:dyDescent="0.25">
      <c r="A4" s="7" t="s">
        <v>2872</v>
      </c>
      <c r="B4" s="3">
        <v>0.42</v>
      </c>
    </row>
    <row r="5" spans="1:2" x14ac:dyDescent="0.25">
      <c r="A5" s="7" t="s">
        <v>2769</v>
      </c>
      <c r="B5" s="3">
        <v>0.78499999999999992</v>
      </c>
    </row>
    <row r="6" spans="1:2" x14ac:dyDescent="0.25">
      <c r="A6" s="7" t="s">
        <v>2813</v>
      </c>
      <c r="B6" s="3">
        <v>0.35</v>
      </c>
    </row>
    <row r="7" spans="1:2" x14ac:dyDescent="0.25">
      <c r="A7" s="7" t="s">
        <v>2781</v>
      </c>
      <c r="B7" s="3">
        <v>0.56499999999999995</v>
      </c>
    </row>
    <row r="8" spans="1:2" x14ac:dyDescent="0.25">
      <c r="A8" s="7" t="s">
        <v>2804</v>
      </c>
      <c r="B8" s="3">
        <v>0.46499999999999997</v>
      </c>
    </row>
    <row r="9" spans="1:2" x14ac:dyDescent="0.25">
      <c r="A9" s="7" t="s">
        <v>2794</v>
      </c>
      <c r="B9" s="3">
        <v>0.44500000000000001</v>
      </c>
    </row>
    <row r="10" spans="1:2" x14ac:dyDescent="0.25">
      <c r="A10" s="7" t="s">
        <v>2725</v>
      </c>
      <c r="B10" s="3">
        <v>0.9</v>
      </c>
    </row>
    <row r="11" spans="1:2" x14ac:dyDescent="0.25">
      <c r="A11" s="7" t="s">
        <v>2706</v>
      </c>
      <c r="B11" s="3">
        <v>0.55000000000000004</v>
      </c>
    </row>
    <row r="12" spans="1:2" x14ac:dyDescent="0.25">
      <c r="A12" s="7" t="s">
        <v>2788</v>
      </c>
      <c r="B12" s="3">
        <v>0.54</v>
      </c>
    </row>
    <row r="13" spans="1:2" x14ac:dyDescent="0.25">
      <c r="A13" s="7" t="s">
        <v>2812</v>
      </c>
      <c r="B13" s="3">
        <v>0.65</v>
      </c>
    </row>
    <row r="14" spans="1:2" x14ac:dyDescent="0.25">
      <c r="A14" s="7" t="s">
        <v>2693</v>
      </c>
      <c r="B14" s="3">
        <v>0.59310344827586114</v>
      </c>
    </row>
    <row r="15" spans="1:2" x14ac:dyDescent="0.25">
      <c r="A15" s="7" t="s">
        <v>2759</v>
      </c>
      <c r="B15" s="3">
        <v>0.54333333333333333</v>
      </c>
    </row>
    <row r="16" spans="1:2" x14ac:dyDescent="0.25">
      <c r="A16" s="7" t="s">
        <v>2833</v>
      </c>
      <c r="B16" s="3">
        <v>0.75</v>
      </c>
    </row>
    <row r="17" spans="1:2" x14ac:dyDescent="0.25">
      <c r="A17" s="7" t="s">
        <v>2739</v>
      </c>
      <c r="B17" s="3">
        <v>0.60818181818181816</v>
      </c>
    </row>
    <row r="18" spans="1:2" x14ac:dyDescent="0.25">
      <c r="A18" s="7" t="s">
        <v>2755</v>
      </c>
      <c r="B18" s="3">
        <v>0.875</v>
      </c>
    </row>
    <row r="19" spans="1:2" x14ac:dyDescent="0.25">
      <c r="A19" s="7" t="s">
        <v>2758</v>
      </c>
      <c r="B19" s="3">
        <v>0.61249999999999993</v>
      </c>
    </row>
    <row r="20" spans="1:2" x14ac:dyDescent="0.25">
      <c r="A20" s="7" t="s">
        <v>2747</v>
      </c>
      <c r="B20" s="3">
        <v>0.32100000000000001</v>
      </c>
    </row>
    <row r="21" spans="1:2" x14ac:dyDescent="0.25">
      <c r="A21" s="7" t="s">
        <v>2742</v>
      </c>
      <c r="B21" s="3">
        <v>0.35</v>
      </c>
    </row>
    <row r="22" spans="1:2" x14ac:dyDescent="0.25">
      <c r="A22" s="7" t="s">
        <v>2738</v>
      </c>
      <c r="B22" s="3">
        <v>0.42041666666666666</v>
      </c>
    </row>
    <row r="23" spans="1:2" x14ac:dyDescent="0.25">
      <c r="A23" s="7" t="s">
        <v>2796</v>
      </c>
      <c r="B23" s="3">
        <v>0.44</v>
      </c>
    </row>
    <row r="24" spans="1:2" x14ac:dyDescent="0.25">
      <c r="A24" s="7" t="s">
        <v>2783</v>
      </c>
      <c r="B24" s="3">
        <v>0.61833333333333329</v>
      </c>
    </row>
    <row r="25" spans="1:2" x14ac:dyDescent="0.25">
      <c r="A25" s="7" t="s">
        <v>2733</v>
      </c>
      <c r="B25" s="3">
        <v>0.25666666666666665</v>
      </c>
    </row>
    <row r="26" spans="1:2" x14ac:dyDescent="0.25">
      <c r="A26" s="7" t="s">
        <v>2795</v>
      </c>
      <c r="B26" s="3">
        <v>0.45</v>
      </c>
    </row>
    <row r="27" spans="1:2" x14ac:dyDescent="0.25">
      <c r="A27" s="7" t="s">
        <v>2740</v>
      </c>
      <c r="B27" s="3">
        <v>0.5892857142857143</v>
      </c>
    </row>
    <row r="28" spans="1:2" x14ac:dyDescent="0.25">
      <c r="A28" s="7" t="s">
        <v>2803</v>
      </c>
      <c r="B28" s="3">
        <v>0.61</v>
      </c>
    </row>
    <row r="29" spans="1:2" x14ac:dyDescent="0.25">
      <c r="A29" s="7" t="s">
        <v>2741</v>
      </c>
      <c r="B29" s="3">
        <v>0.75666666666666671</v>
      </c>
    </row>
    <row r="30" spans="1:2" x14ac:dyDescent="0.25">
      <c r="A30" s="7" t="s">
        <v>2778</v>
      </c>
      <c r="B30" s="3">
        <v>0.52333333333333332</v>
      </c>
    </row>
    <row r="31" spans="1:2" x14ac:dyDescent="0.25">
      <c r="A31" s="7" t="s">
        <v>2814</v>
      </c>
      <c r="B31" s="3">
        <v>0.38999999999999996</v>
      </c>
    </row>
    <row r="32" spans="1:2" x14ac:dyDescent="0.25">
      <c r="A32" s="7" t="s">
        <v>2756</v>
      </c>
      <c r="B32" s="3">
        <v>0.33500000000000002</v>
      </c>
    </row>
    <row r="33" spans="1:2" x14ac:dyDescent="0.25">
      <c r="A33" s="7" t="s">
        <v>2819</v>
      </c>
      <c r="B33" s="3">
        <v>0.56666666666666665</v>
      </c>
    </row>
    <row r="34" spans="1:2" x14ac:dyDescent="0.25">
      <c r="A34" s="7" t="s">
        <v>2806</v>
      </c>
      <c r="B34" s="3">
        <v>0.70500000000000007</v>
      </c>
    </row>
    <row r="35" spans="1:2" x14ac:dyDescent="0.25">
      <c r="A35" s="7" t="s">
        <v>2777</v>
      </c>
      <c r="B35" s="3">
        <v>0.63800000000000001</v>
      </c>
    </row>
    <row r="36" spans="1:2" x14ac:dyDescent="0.25">
      <c r="A36" s="7" t="s">
        <v>2797</v>
      </c>
      <c r="B36" s="3">
        <v>0.7</v>
      </c>
    </row>
    <row r="37" spans="1:2" x14ac:dyDescent="0.25">
      <c r="A37" s="7" t="s">
        <v>2790</v>
      </c>
      <c r="B37" s="3">
        <v>0.2</v>
      </c>
    </row>
    <row r="38" spans="1:2" x14ac:dyDescent="0.25">
      <c r="A38" s="7" t="s">
        <v>2774</v>
      </c>
      <c r="B38" s="3">
        <v>0.15999999999999998</v>
      </c>
    </row>
    <row r="39" spans="1:2" x14ac:dyDescent="0.25">
      <c r="A39" s="7" t="s">
        <v>2780</v>
      </c>
      <c r="B39" s="3">
        <v>0.434</v>
      </c>
    </row>
    <row r="40" spans="1:2" x14ac:dyDescent="0.25">
      <c r="A40" s="7" t="s">
        <v>2809</v>
      </c>
      <c r="B40" s="3">
        <v>0.8</v>
      </c>
    </row>
    <row r="41" spans="1:2" x14ac:dyDescent="0.25">
      <c r="A41" s="7" t="s">
        <v>2800</v>
      </c>
      <c r="B41" s="3">
        <v>0.48</v>
      </c>
    </row>
    <row r="42" spans="1:2" x14ac:dyDescent="0.25">
      <c r="A42" s="7" t="s">
        <v>2789</v>
      </c>
      <c r="B42" s="3">
        <v>0.49</v>
      </c>
    </row>
    <row r="43" spans="1:2" x14ac:dyDescent="0.25">
      <c r="A43" s="7" t="s">
        <v>2748</v>
      </c>
      <c r="B43" s="3">
        <v>0.26999999999999996</v>
      </c>
    </row>
    <row r="44" spans="1:2" x14ac:dyDescent="0.25">
      <c r="A44" s="7" t="s">
        <v>2784</v>
      </c>
      <c r="B44" s="3">
        <v>0.45</v>
      </c>
    </row>
    <row r="45" spans="1:2" x14ac:dyDescent="0.25">
      <c r="A45" s="7" t="s">
        <v>2820</v>
      </c>
      <c r="B45" s="3">
        <v>0.68</v>
      </c>
    </row>
    <row r="46" spans="1:2" x14ac:dyDescent="0.25">
      <c r="A46" s="7" t="s">
        <v>2737</v>
      </c>
      <c r="B46" s="3">
        <v>0.56900000000000006</v>
      </c>
    </row>
    <row r="47" spans="1:2" x14ac:dyDescent="0.25">
      <c r="A47" s="7" t="s">
        <v>2834</v>
      </c>
      <c r="B47" s="3">
        <v>0.38</v>
      </c>
    </row>
    <row r="48" spans="1:2" x14ac:dyDescent="0.25">
      <c r="A48" s="7" t="s">
        <v>2773</v>
      </c>
      <c r="B48" s="3">
        <v>0.505</v>
      </c>
    </row>
    <row r="49" spans="1:2" x14ac:dyDescent="0.25">
      <c r="A49" s="7" t="s">
        <v>2761</v>
      </c>
      <c r="B49" s="3">
        <v>0.66</v>
      </c>
    </row>
    <row r="50" spans="1:2" x14ac:dyDescent="0.25">
      <c r="A50" s="7" t="s">
        <v>2802</v>
      </c>
      <c r="B50" s="3">
        <v>0.35</v>
      </c>
    </row>
    <row r="51" spans="1:2" x14ac:dyDescent="0.25">
      <c r="A51" s="7" t="s">
        <v>2768</v>
      </c>
      <c r="B51" s="3">
        <v>0.33</v>
      </c>
    </row>
    <row r="52" spans="1:2" x14ac:dyDescent="0.25">
      <c r="A52" s="7" t="s">
        <v>2821</v>
      </c>
      <c r="B52" s="3">
        <v>0.4</v>
      </c>
    </row>
    <row r="53" spans="1:2" x14ac:dyDescent="0.25">
      <c r="A53" s="7" t="s">
        <v>2694</v>
      </c>
      <c r="B53" s="3">
        <v>0.49111111111111122</v>
      </c>
    </row>
    <row r="54" spans="1:2" x14ac:dyDescent="0.25">
      <c r="A54" s="7" t="s">
        <v>2752</v>
      </c>
      <c r="B54" s="3">
        <v>0.54333333333333333</v>
      </c>
    </row>
    <row r="55" spans="1:2" x14ac:dyDescent="0.25">
      <c r="A55" s="7" t="s">
        <v>2762</v>
      </c>
      <c r="B55" s="3">
        <v>0.4466666666666666</v>
      </c>
    </row>
    <row r="56" spans="1:2" x14ac:dyDescent="0.25">
      <c r="A56" s="7" t="s">
        <v>2754</v>
      </c>
      <c r="B56" s="3">
        <v>0.13</v>
      </c>
    </row>
    <row r="57" spans="1:2" x14ac:dyDescent="0.25">
      <c r="A57" s="7" t="s">
        <v>2822</v>
      </c>
      <c r="B57" s="3">
        <v>0.73</v>
      </c>
    </row>
    <row r="58" spans="1:2" x14ac:dyDescent="0.25">
      <c r="A58" s="7" t="s">
        <v>2830</v>
      </c>
      <c r="B58" s="3">
        <v>0.48</v>
      </c>
    </row>
    <row r="59" spans="1:2" x14ac:dyDescent="0.25">
      <c r="A59" s="7" t="s">
        <v>2810</v>
      </c>
      <c r="B59" s="3">
        <v>0.13666666666666669</v>
      </c>
    </row>
    <row r="60" spans="1:2" x14ac:dyDescent="0.25">
      <c r="A60" s="7" t="s">
        <v>2817</v>
      </c>
      <c r="B60" s="3">
        <v>0.115</v>
      </c>
    </row>
    <row r="61" spans="1:2" x14ac:dyDescent="0.25">
      <c r="A61" s="7" t="s">
        <v>2827</v>
      </c>
      <c r="B61" s="3">
        <v>0.28999999999999998</v>
      </c>
    </row>
    <row r="62" spans="1:2" x14ac:dyDescent="0.25">
      <c r="A62" s="7" t="s">
        <v>2715</v>
      </c>
      <c r="B62" s="3">
        <v>0.58846153846153837</v>
      </c>
    </row>
    <row r="63" spans="1:2" x14ac:dyDescent="0.25">
      <c r="A63" s="7" t="s">
        <v>2792</v>
      </c>
      <c r="B63" s="3">
        <v>0.44</v>
      </c>
    </row>
    <row r="64" spans="1:2" x14ac:dyDescent="0.25">
      <c r="A64" s="7" t="s">
        <v>2805</v>
      </c>
      <c r="B64" s="3">
        <v>0.25</v>
      </c>
    </row>
    <row r="65" spans="1:2" x14ac:dyDescent="0.25">
      <c r="A65" s="7" t="s">
        <v>2775</v>
      </c>
      <c r="B65" s="3">
        <v>0.4</v>
      </c>
    </row>
    <row r="66" spans="1:2" x14ac:dyDescent="0.25">
      <c r="A66" s="7" t="s">
        <v>2772</v>
      </c>
      <c r="B66" s="3">
        <v>0</v>
      </c>
    </row>
    <row r="67" spans="1:2" x14ac:dyDescent="0.25">
      <c r="A67" s="7" t="s">
        <v>2824</v>
      </c>
      <c r="B67" s="3">
        <v>0.46</v>
      </c>
    </row>
    <row r="68" spans="1:2" x14ac:dyDescent="0.25">
      <c r="A68" s="7" t="s">
        <v>2770</v>
      </c>
      <c r="B68" s="3">
        <v>0.38</v>
      </c>
    </row>
    <row r="69" spans="1:2" x14ac:dyDescent="0.25">
      <c r="A69" s="7" t="s">
        <v>2750</v>
      </c>
      <c r="B69" s="3">
        <v>0.69500000000000006</v>
      </c>
    </row>
    <row r="70" spans="1:2" x14ac:dyDescent="0.25">
      <c r="A70" s="7" t="s">
        <v>2753</v>
      </c>
      <c r="B70" s="3">
        <v>0.625</v>
      </c>
    </row>
    <row r="71" spans="1:2" x14ac:dyDescent="0.25">
      <c r="A71" s="7" t="s">
        <v>2760</v>
      </c>
      <c r="B71" s="3">
        <v>0.6</v>
      </c>
    </row>
    <row r="72" spans="1:2" x14ac:dyDescent="0.25">
      <c r="A72" s="7" t="s">
        <v>2776</v>
      </c>
      <c r="B72" s="3">
        <v>0.42599999999999999</v>
      </c>
    </row>
    <row r="73" spans="1:2" x14ac:dyDescent="0.25">
      <c r="A73" s="7" t="s">
        <v>2749</v>
      </c>
      <c r="B73" s="3">
        <v>0.75</v>
      </c>
    </row>
    <row r="74" spans="1:2" x14ac:dyDescent="0.25">
      <c r="A74" s="7" t="s">
        <v>2765</v>
      </c>
      <c r="B74" s="3">
        <v>0.23499999999999999</v>
      </c>
    </row>
    <row r="75" spans="1:2" x14ac:dyDescent="0.25">
      <c r="A75" s="7" t="s">
        <v>2744</v>
      </c>
      <c r="B75" s="3">
        <v>0.14285714285714285</v>
      </c>
    </row>
    <row r="76" spans="1:2" x14ac:dyDescent="0.25">
      <c r="A76" s="7" t="s">
        <v>2767</v>
      </c>
      <c r="B76" s="3">
        <v>0.13333333333333333</v>
      </c>
    </row>
    <row r="77" spans="1:2" x14ac:dyDescent="0.25">
      <c r="A77" s="7" t="s">
        <v>2734</v>
      </c>
      <c r="B77" s="3">
        <v>0.88</v>
      </c>
    </row>
    <row r="78" spans="1:2" x14ac:dyDescent="0.25">
      <c r="A78" s="7" t="s">
        <v>2791</v>
      </c>
      <c r="B78" s="3">
        <v>0.76</v>
      </c>
    </row>
    <row r="79" spans="1:2" x14ac:dyDescent="0.25">
      <c r="A79" s="7" t="s">
        <v>2816</v>
      </c>
      <c r="B79" s="3">
        <v>0.9</v>
      </c>
    </row>
    <row r="80" spans="1:2" x14ac:dyDescent="0.25">
      <c r="A80" s="7" t="s">
        <v>2717</v>
      </c>
      <c r="B80" s="3">
        <v>0.58269230769230762</v>
      </c>
    </row>
    <row r="81" spans="1:2" x14ac:dyDescent="0.25">
      <c r="A81" s="7" t="s">
        <v>2732</v>
      </c>
      <c r="B81" s="3">
        <v>0.52375000000000005</v>
      </c>
    </row>
    <row r="82" spans="1:2" x14ac:dyDescent="0.25">
      <c r="A82" s="7" t="s">
        <v>2763</v>
      </c>
      <c r="B82" s="3">
        <v>0.69</v>
      </c>
    </row>
    <row r="83" spans="1:2" x14ac:dyDescent="0.25">
      <c r="A83" s="7" t="s">
        <v>2704</v>
      </c>
      <c r="B83" s="3">
        <v>0.65</v>
      </c>
    </row>
    <row r="84" spans="1:2" x14ac:dyDescent="0.25">
      <c r="A84" s="7" t="s">
        <v>2701</v>
      </c>
      <c r="B84" s="3">
        <v>0.73</v>
      </c>
    </row>
    <row r="85" spans="1:2" x14ac:dyDescent="0.25">
      <c r="A85" s="7" t="s">
        <v>2708</v>
      </c>
      <c r="B85" s="3">
        <v>0</v>
      </c>
    </row>
    <row r="86" spans="1:2" x14ac:dyDescent="0.25">
      <c r="A86" s="7" t="s">
        <v>2764</v>
      </c>
      <c r="B86" s="3">
        <v>0.48500000000000004</v>
      </c>
    </row>
    <row r="87" spans="1:2" x14ac:dyDescent="0.25">
      <c r="A87" s="7" t="s">
        <v>2801</v>
      </c>
      <c r="B87" s="3">
        <v>0.38</v>
      </c>
    </row>
    <row r="88" spans="1:2" x14ac:dyDescent="0.25">
      <c r="A88" s="7" t="s">
        <v>2782</v>
      </c>
      <c r="B88" s="3">
        <v>0.5625</v>
      </c>
    </row>
    <row r="89" spans="1:2" x14ac:dyDescent="0.25">
      <c r="A89" s="7" t="s">
        <v>2815</v>
      </c>
      <c r="B89" s="3">
        <v>0.6</v>
      </c>
    </row>
    <row r="90" spans="1:2" x14ac:dyDescent="0.25">
      <c r="A90" s="7" t="s">
        <v>2710</v>
      </c>
      <c r="B90" s="3">
        <v>0.43</v>
      </c>
    </row>
    <row r="91" spans="1:2" x14ac:dyDescent="0.25">
      <c r="A91" s="7" t="s">
        <v>2711</v>
      </c>
      <c r="B91" s="3">
        <v>0.23</v>
      </c>
    </row>
    <row r="92" spans="1:2" x14ac:dyDescent="0.25">
      <c r="A92" s="7" t="s">
        <v>2695</v>
      </c>
      <c r="B92" s="3">
        <v>0.59791666666666654</v>
      </c>
    </row>
    <row r="93" spans="1:2" x14ac:dyDescent="0.25">
      <c r="A93" s="7" t="s">
        <v>2702</v>
      </c>
      <c r="B93" s="3">
        <v>0.46333333333333337</v>
      </c>
    </row>
    <row r="94" spans="1:2" x14ac:dyDescent="0.25">
      <c r="A94" s="7" t="s">
        <v>2700</v>
      </c>
      <c r="B94" s="3">
        <v>0.505</v>
      </c>
    </row>
    <row r="95" spans="1:2" x14ac:dyDescent="0.25">
      <c r="A95" s="7" t="s">
        <v>2707</v>
      </c>
      <c r="B95" s="3">
        <v>0.5</v>
      </c>
    </row>
    <row r="96" spans="1:2" x14ac:dyDescent="0.25">
      <c r="A96" s="7" t="s">
        <v>2697</v>
      </c>
      <c r="B96" s="3">
        <v>0.59510204081632656</v>
      </c>
    </row>
    <row r="97" spans="1:2" x14ac:dyDescent="0.25">
      <c r="A97" s="7" t="s">
        <v>2699</v>
      </c>
      <c r="B97" s="3">
        <v>0.5116666666666666</v>
      </c>
    </row>
    <row r="98" spans="1:2" x14ac:dyDescent="0.25">
      <c r="A98" s="7" t="s">
        <v>2709</v>
      </c>
      <c r="B98" s="3">
        <v>0.36</v>
      </c>
    </row>
    <row r="99" spans="1:2" x14ac:dyDescent="0.25">
      <c r="A99" s="7" t="s">
        <v>2703</v>
      </c>
      <c r="B99" s="3">
        <v>0.42666666666666658</v>
      </c>
    </row>
    <row r="100" spans="1:2" x14ac:dyDescent="0.25">
      <c r="A100" s="7" t="s">
        <v>2705</v>
      </c>
      <c r="B100" s="3">
        <v>0.51333333333333331</v>
      </c>
    </row>
    <row r="101" spans="1:2" x14ac:dyDescent="0.25">
      <c r="A101" s="7" t="s">
        <v>2696</v>
      </c>
      <c r="B101" s="3">
        <v>0.38285714285714278</v>
      </c>
    </row>
    <row r="102" spans="1:2" x14ac:dyDescent="0.25">
      <c r="A102" s="7" t="s">
        <v>2698</v>
      </c>
      <c r="B102" s="3">
        <v>0.52166666666666661</v>
      </c>
    </row>
    <row r="103" spans="1:2" x14ac:dyDescent="0.25">
      <c r="A103" s="7" t="s">
        <v>2719</v>
      </c>
      <c r="B103" s="3">
        <v>0.60333333333333339</v>
      </c>
    </row>
    <row r="104" spans="1:2" x14ac:dyDescent="0.25">
      <c r="A104" s="7" t="s">
        <v>2721</v>
      </c>
      <c r="B104" s="3">
        <v>0.72</v>
      </c>
    </row>
    <row r="105" spans="1:2" x14ac:dyDescent="0.25">
      <c r="A105" s="7" t="s">
        <v>2730</v>
      </c>
      <c r="B105" s="3">
        <v>0.70750000000000002</v>
      </c>
    </row>
    <row r="106" spans="1:2" x14ac:dyDescent="0.25">
      <c r="A106" s="7" t="s">
        <v>2718</v>
      </c>
      <c r="B106" s="3">
        <v>0.57999999999999996</v>
      </c>
    </row>
    <row r="107" spans="1:2" x14ac:dyDescent="0.25">
      <c r="A107" s="7" t="s">
        <v>2713</v>
      </c>
      <c r="B107" s="3">
        <v>0.38000000000000006</v>
      </c>
    </row>
    <row r="108" spans="1:2" x14ac:dyDescent="0.25">
      <c r="A108" s="7" t="s">
        <v>2720</v>
      </c>
      <c r="B108" s="3">
        <v>0.51437500000000003</v>
      </c>
    </row>
    <row r="109" spans="1:2" x14ac:dyDescent="0.25">
      <c r="A109" s="7" t="s">
        <v>2726</v>
      </c>
      <c r="B109" s="3">
        <v>0.73199999999999998</v>
      </c>
    </row>
    <row r="110" spans="1:2" x14ac:dyDescent="0.25">
      <c r="A110" s="7" t="s">
        <v>2735</v>
      </c>
      <c r="B110" s="3">
        <v>0.9</v>
      </c>
    </row>
    <row r="111" spans="1:2" x14ac:dyDescent="0.25">
      <c r="A111" s="7" t="s">
        <v>2727</v>
      </c>
      <c r="B111" s="3">
        <v>0.66857142857142871</v>
      </c>
    </row>
    <row r="112" spans="1:2" x14ac:dyDescent="0.25">
      <c r="A112" s="7" t="s">
        <v>2729</v>
      </c>
      <c r="B112" s="3">
        <v>0.745</v>
      </c>
    </row>
    <row r="113" spans="1:2" x14ac:dyDescent="0.25">
      <c r="A113" s="7" t="s">
        <v>2731</v>
      </c>
      <c r="B113" s="3">
        <v>0.66</v>
      </c>
    </row>
    <row r="114" spans="1:2" x14ac:dyDescent="0.25">
      <c r="A114" s="7" t="s">
        <v>2736</v>
      </c>
      <c r="B114" s="3">
        <v>0.82</v>
      </c>
    </row>
    <row r="115" spans="1:2" x14ac:dyDescent="0.25">
      <c r="A115" s="7" t="s">
        <v>2793</v>
      </c>
      <c r="B115" s="3">
        <v>0.51</v>
      </c>
    </row>
    <row r="116" spans="1:2" x14ac:dyDescent="0.25">
      <c r="A116" s="7" t="s">
        <v>2723</v>
      </c>
      <c r="B116" s="3">
        <v>0.65399999999999991</v>
      </c>
    </row>
    <row r="117" spans="1:2" x14ac:dyDescent="0.25">
      <c r="A117" s="7" t="s">
        <v>2722</v>
      </c>
      <c r="B117" s="3">
        <v>0.66</v>
      </c>
    </row>
    <row r="118" spans="1:2" x14ac:dyDescent="0.25">
      <c r="A118" s="7" t="s">
        <v>2724</v>
      </c>
      <c r="B118" s="3">
        <v>0.76400000000000001</v>
      </c>
    </row>
    <row r="119" spans="1:2" x14ac:dyDescent="0.25">
      <c r="A119" s="7" t="s">
        <v>2728</v>
      </c>
      <c r="B119" s="3">
        <v>0.64624999999999999</v>
      </c>
    </row>
    <row r="120" spans="1:2" x14ac:dyDescent="0.25">
      <c r="A120" s="7" t="s">
        <v>2716</v>
      </c>
      <c r="B120" s="3">
        <v>0.18555555555555556</v>
      </c>
    </row>
    <row r="121" spans="1:2" x14ac:dyDescent="0.25">
      <c r="A121" s="7" t="s">
        <v>2714</v>
      </c>
      <c r="B121" s="3">
        <v>0.23294117647058832</v>
      </c>
    </row>
    <row r="122" spans="1:2" x14ac:dyDescent="0.25">
      <c r="A122" s="7" t="s">
        <v>2826</v>
      </c>
      <c r="B122" s="3">
        <v>0.14000000000000001</v>
      </c>
    </row>
    <row r="123" spans="1:2" x14ac:dyDescent="0.25">
      <c r="A123" s="7" t="s">
        <v>2712</v>
      </c>
      <c r="B123" s="3">
        <v>0.69815789473684209</v>
      </c>
    </row>
    <row r="124" spans="1:2" x14ac:dyDescent="0.25">
      <c r="A124" s="7" t="s">
        <v>2884</v>
      </c>
      <c r="B124" s="3">
        <v>0.53</v>
      </c>
    </row>
    <row r="125" spans="1:2" x14ac:dyDescent="0.25">
      <c r="A125" s="7" t="s">
        <v>2808</v>
      </c>
      <c r="B125" s="3">
        <v>0</v>
      </c>
    </row>
    <row r="126" spans="1:2" x14ac:dyDescent="0.25">
      <c r="A126" s="7" t="s">
        <v>2811</v>
      </c>
      <c r="B126" s="3">
        <v>0.1</v>
      </c>
    </row>
    <row r="127" spans="1:2" x14ac:dyDescent="0.25">
      <c r="A127" s="7" t="s">
        <v>2829</v>
      </c>
      <c r="B127" s="3">
        <v>0</v>
      </c>
    </row>
    <row r="128" spans="1:2" x14ac:dyDescent="0.25">
      <c r="A128" s="7" t="s">
        <v>2757</v>
      </c>
      <c r="B128" s="3">
        <v>9.3333333333333338E-2</v>
      </c>
    </row>
    <row r="129" spans="1:2" x14ac:dyDescent="0.25">
      <c r="A129" s="7" t="s">
        <v>2746</v>
      </c>
      <c r="B129" s="3">
        <v>0.21</v>
      </c>
    </row>
    <row r="130" spans="1:2" x14ac:dyDescent="0.25">
      <c r="A130" s="7" t="s">
        <v>2893</v>
      </c>
      <c r="B130" s="3">
        <v>0.43</v>
      </c>
    </row>
    <row r="131" spans="1:2" x14ac:dyDescent="0.25">
      <c r="A131" s="7" t="s">
        <v>2874</v>
      </c>
      <c r="B131" s="3">
        <v>0.41000000000000003</v>
      </c>
    </row>
    <row r="132" spans="1:2" x14ac:dyDescent="0.25">
      <c r="A132" s="7" t="s">
        <v>2860</v>
      </c>
      <c r="B132" s="3">
        <v>0.38181818181818183</v>
      </c>
    </row>
    <row r="133" spans="1:2" x14ac:dyDescent="0.25">
      <c r="A133" s="7" t="s">
        <v>2867</v>
      </c>
      <c r="B133" s="3">
        <v>0.2466666666666667</v>
      </c>
    </row>
    <row r="134" spans="1:2" x14ac:dyDescent="0.25">
      <c r="A134" s="7" t="s">
        <v>2902</v>
      </c>
      <c r="B134" s="3">
        <v>0.4</v>
      </c>
    </row>
    <row r="135" spans="1:2" x14ac:dyDescent="0.25">
      <c r="A135" s="7" t="s">
        <v>2886</v>
      </c>
      <c r="B135" s="3">
        <v>0.42</v>
      </c>
    </row>
    <row r="136" spans="1:2" x14ac:dyDescent="0.25">
      <c r="A136" s="7" t="s">
        <v>2888</v>
      </c>
      <c r="B136" s="3">
        <v>0.39333333333333337</v>
      </c>
    </row>
    <row r="137" spans="1:2" x14ac:dyDescent="0.25">
      <c r="A137" s="7" t="s">
        <v>2900</v>
      </c>
      <c r="B137" s="3">
        <v>0.59</v>
      </c>
    </row>
    <row r="138" spans="1:2" x14ac:dyDescent="0.25">
      <c r="A138" s="7" t="s">
        <v>2846</v>
      </c>
      <c r="B138" s="3">
        <v>0.51500000000000001</v>
      </c>
    </row>
    <row r="139" spans="1:2" x14ac:dyDescent="0.25">
      <c r="A139" s="7" t="s">
        <v>2836</v>
      </c>
      <c r="B139" s="3">
        <v>0.35999999999999988</v>
      </c>
    </row>
    <row r="140" spans="1:2" x14ac:dyDescent="0.25">
      <c r="A140" s="7" t="s">
        <v>2837</v>
      </c>
      <c r="B140" s="3">
        <v>0.42449999999999999</v>
      </c>
    </row>
    <row r="141" spans="1:2" x14ac:dyDescent="0.25">
      <c r="A141" s="7" t="s">
        <v>2863</v>
      </c>
      <c r="B141" s="3">
        <v>0.29500000000000004</v>
      </c>
    </row>
    <row r="142" spans="1:2" x14ac:dyDescent="0.25">
      <c r="A142" s="7" t="s">
        <v>2865</v>
      </c>
      <c r="B142" s="3">
        <v>0.27</v>
      </c>
    </row>
    <row r="143" spans="1:2" x14ac:dyDescent="0.25">
      <c r="A143" s="7" t="s">
        <v>2849</v>
      </c>
      <c r="B143" s="3">
        <v>0.31777777777777777</v>
      </c>
    </row>
    <row r="144" spans="1:2" x14ac:dyDescent="0.25">
      <c r="A144" s="7" t="s">
        <v>2845</v>
      </c>
      <c r="B144" s="3">
        <v>0.4804347826086956</v>
      </c>
    </row>
    <row r="145" spans="1:2" x14ac:dyDescent="0.25">
      <c r="A145" s="7" t="s">
        <v>2848</v>
      </c>
      <c r="B145" s="3">
        <v>0.45083333333333342</v>
      </c>
    </row>
    <row r="146" spans="1:2" x14ac:dyDescent="0.25">
      <c r="A146" s="7" t="s">
        <v>2878</v>
      </c>
      <c r="B146" s="3">
        <v>0.47</v>
      </c>
    </row>
    <row r="147" spans="1:2" x14ac:dyDescent="0.25">
      <c r="A147" s="7" t="s">
        <v>2876</v>
      </c>
      <c r="B147" s="3">
        <v>0.6</v>
      </c>
    </row>
    <row r="148" spans="1:2" x14ac:dyDescent="0.25">
      <c r="A148" s="7" t="s">
        <v>2851</v>
      </c>
      <c r="B148" s="3">
        <v>0.44846153846153847</v>
      </c>
    </row>
    <row r="149" spans="1:2" x14ac:dyDescent="0.25">
      <c r="A149" s="7" t="s">
        <v>2840</v>
      </c>
      <c r="B149" s="3">
        <v>0.6</v>
      </c>
    </row>
    <row r="150" spans="1:2" x14ac:dyDescent="0.25">
      <c r="A150" s="7" t="s">
        <v>2866</v>
      </c>
      <c r="B150" s="3">
        <v>0.51</v>
      </c>
    </row>
    <row r="151" spans="1:2" x14ac:dyDescent="0.25">
      <c r="A151" s="7" t="s">
        <v>2897</v>
      </c>
      <c r="B151" s="3">
        <v>0.56333333333333335</v>
      </c>
    </row>
    <row r="152" spans="1:2" x14ac:dyDescent="0.25">
      <c r="A152" s="7" t="s">
        <v>2898</v>
      </c>
      <c r="B152" s="3">
        <v>0.27</v>
      </c>
    </row>
    <row r="153" spans="1:2" x14ac:dyDescent="0.25">
      <c r="A153" s="7" t="s">
        <v>2868</v>
      </c>
      <c r="B153" s="3">
        <v>0.37399999999999994</v>
      </c>
    </row>
    <row r="154" spans="1:2" x14ac:dyDescent="0.25">
      <c r="A154" s="7" t="s">
        <v>2885</v>
      </c>
      <c r="B154" s="3">
        <v>0.17</v>
      </c>
    </row>
    <row r="155" spans="1:2" x14ac:dyDescent="0.25">
      <c r="A155" s="7" t="s">
        <v>2887</v>
      </c>
      <c r="B155" s="3">
        <v>0.41333333333333333</v>
      </c>
    </row>
    <row r="156" spans="1:2" x14ac:dyDescent="0.25">
      <c r="A156" s="7" t="s">
        <v>2896</v>
      </c>
      <c r="B156" s="3">
        <v>0.54</v>
      </c>
    </row>
    <row r="157" spans="1:2" x14ac:dyDescent="0.25">
      <c r="A157" s="7" t="s">
        <v>2877</v>
      </c>
      <c r="B157" s="3">
        <v>0.40499999999999997</v>
      </c>
    </row>
    <row r="158" spans="1:2" x14ac:dyDescent="0.25">
      <c r="A158" s="7" t="s">
        <v>2883</v>
      </c>
      <c r="B158" s="3">
        <v>0.39</v>
      </c>
    </row>
    <row r="159" spans="1:2" x14ac:dyDescent="0.25">
      <c r="A159" s="7" t="s">
        <v>2850</v>
      </c>
      <c r="B159" s="3">
        <v>0.44000000000000006</v>
      </c>
    </row>
    <row r="160" spans="1:2" x14ac:dyDescent="0.25">
      <c r="A160" s="7" t="s">
        <v>2839</v>
      </c>
      <c r="B160" s="3">
        <v>0.53900000000000003</v>
      </c>
    </row>
    <row r="161" spans="1:2" x14ac:dyDescent="0.25">
      <c r="A161" s="7" t="s">
        <v>2858</v>
      </c>
      <c r="B161" s="3">
        <v>0.23499999999999999</v>
      </c>
    </row>
    <row r="162" spans="1:2" x14ac:dyDescent="0.25">
      <c r="A162" s="7" t="s">
        <v>2855</v>
      </c>
      <c r="B162" s="3">
        <v>0.52909090909090906</v>
      </c>
    </row>
    <row r="163" spans="1:2" x14ac:dyDescent="0.25">
      <c r="A163" s="7" t="s">
        <v>2842</v>
      </c>
      <c r="B163" s="3">
        <v>0.41684210526315796</v>
      </c>
    </row>
    <row r="164" spans="1:2" x14ac:dyDescent="0.25">
      <c r="A164" s="7" t="s">
        <v>2879</v>
      </c>
      <c r="B164" s="3">
        <v>0.42</v>
      </c>
    </row>
    <row r="165" spans="1:2" x14ac:dyDescent="0.25">
      <c r="A165" s="7" t="s">
        <v>2841</v>
      </c>
      <c r="B165" s="3">
        <v>0.44900000000000001</v>
      </c>
    </row>
    <row r="166" spans="1:2" x14ac:dyDescent="0.25">
      <c r="A166" s="7" t="s">
        <v>2853</v>
      </c>
      <c r="B166" s="3">
        <v>0.4416666666666666</v>
      </c>
    </row>
    <row r="167" spans="1:2" x14ac:dyDescent="0.25">
      <c r="A167" s="7" t="s">
        <v>2882</v>
      </c>
      <c r="B167" s="3">
        <v>0.52500000000000002</v>
      </c>
    </row>
    <row r="168" spans="1:2" x14ac:dyDescent="0.25">
      <c r="A168" s="7" t="s">
        <v>2892</v>
      </c>
      <c r="B168" s="3">
        <v>0.47</v>
      </c>
    </row>
    <row r="169" spans="1:2" x14ac:dyDescent="0.25">
      <c r="A169" s="7" t="s">
        <v>2835</v>
      </c>
      <c r="B169" s="3">
        <v>0.39</v>
      </c>
    </row>
    <row r="170" spans="1:2" x14ac:dyDescent="0.25">
      <c r="A170" s="7" t="s">
        <v>2847</v>
      </c>
      <c r="B170" s="3">
        <v>0.44230769230769229</v>
      </c>
    </row>
    <row r="171" spans="1:2" x14ac:dyDescent="0.25">
      <c r="A171" s="7" t="s">
        <v>2880</v>
      </c>
      <c r="B171" s="3">
        <v>0.215</v>
      </c>
    </row>
    <row r="172" spans="1:2" x14ac:dyDescent="0.25">
      <c r="A172" s="7" t="s">
        <v>2857</v>
      </c>
      <c r="B172" s="3">
        <v>0.41875000000000007</v>
      </c>
    </row>
    <row r="173" spans="1:2" x14ac:dyDescent="0.25">
      <c r="A173" s="7" t="s">
        <v>2844</v>
      </c>
      <c r="B173" s="3">
        <v>0.43962962962962965</v>
      </c>
    </row>
    <row r="174" spans="1:2" x14ac:dyDescent="0.25">
      <c r="A174" s="7" t="s">
        <v>2881</v>
      </c>
      <c r="B174" s="3">
        <v>9.5000000000000001E-2</v>
      </c>
    </row>
    <row r="175" spans="1:2" x14ac:dyDescent="0.25">
      <c r="A175" s="7" t="s">
        <v>2864</v>
      </c>
      <c r="B175" s="3">
        <v>0.13</v>
      </c>
    </row>
    <row r="176" spans="1:2" x14ac:dyDescent="0.25">
      <c r="A176" s="7" t="s">
        <v>2871</v>
      </c>
      <c r="B176" s="3">
        <v>0.318</v>
      </c>
    </row>
    <row r="177" spans="1:2" x14ac:dyDescent="0.25">
      <c r="A177" s="7" t="s">
        <v>2899</v>
      </c>
      <c r="B177" s="3">
        <v>0.33</v>
      </c>
    </row>
    <row r="178" spans="1:2" x14ac:dyDescent="0.25">
      <c r="A178" s="7" t="s">
        <v>2856</v>
      </c>
      <c r="B178" s="3">
        <v>0.32363636363636367</v>
      </c>
    </row>
    <row r="179" spans="1:2" x14ac:dyDescent="0.25">
      <c r="A179" s="7" t="s">
        <v>2894</v>
      </c>
      <c r="B179" s="3">
        <v>0.08</v>
      </c>
    </row>
    <row r="180" spans="1:2" x14ac:dyDescent="0.25">
      <c r="A180" s="7" t="s">
        <v>2889</v>
      </c>
      <c r="B180" s="3">
        <v>0</v>
      </c>
    </row>
    <row r="181" spans="1:2" x14ac:dyDescent="0.25">
      <c r="A181" s="7" t="s">
        <v>2901</v>
      </c>
      <c r="B181" s="3">
        <v>0.48</v>
      </c>
    </row>
    <row r="182" spans="1:2" x14ac:dyDescent="0.25">
      <c r="A182" s="7" t="s">
        <v>2859</v>
      </c>
      <c r="B182" s="3">
        <v>0.31428571428571422</v>
      </c>
    </row>
    <row r="183" spans="1:2" x14ac:dyDescent="0.25">
      <c r="A183" s="7" t="s">
        <v>2895</v>
      </c>
      <c r="B183" s="3">
        <v>0.53333333333333333</v>
      </c>
    </row>
    <row r="184" spans="1:2" x14ac:dyDescent="0.25">
      <c r="A184" s="7" t="s">
        <v>2891</v>
      </c>
      <c r="B184" s="3">
        <v>0.55000000000000004</v>
      </c>
    </row>
    <row r="185" spans="1:2" x14ac:dyDescent="0.25">
      <c r="A185" s="7" t="s">
        <v>2843</v>
      </c>
      <c r="B185" s="3">
        <v>0.34249999999999997</v>
      </c>
    </row>
    <row r="186" spans="1:2" x14ac:dyDescent="0.25">
      <c r="A186" s="7" t="s">
        <v>2852</v>
      </c>
      <c r="B186" s="3">
        <v>0.23833333333333337</v>
      </c>
    </row>
    <row r="187" spans="1:2" x14ac:dyDescent="0.25">
      <c r="A187" s="7" t="s">
        <v>2838</v>
      </c>
      <c r="B187" s="3">
        <v>0.51318181818181818</v>
      </c>
    </row>
    <row r="188" spans="1:2" x14ac:dyDescent="0.25">
      <c r="A188" s="7" t="s">
        <v>2862</v>
      </c>
      <c r="B188" s="3">
        <v>0.44333333333333336</v>
      </c>
    </row>
    <row r="189" spans="1:2" x14ac:dyDescent="0.25">
      <c r="A189" s="7" t="s">
        <v>2903</v>
      </c>
      <c r="B189" s="3">
        <v>0.49</v>
      </c>
    </row>
    <row r="190" spans="1:2" x14ac:dyDescent="0.25">
      <c r="A190" s="7" t="s">
        <v>2861</v>
      </c>
      <c r="B190" s="3">
        <v>0.28250000000000003</v>
      </c>
    </row>
    <row r="191" spans="1:2" x14ac:dyDescent="0.25">
      <c r="A191" s="7" t="s">
        <v>2854</v>
      </c>
      <c r="B191" s="3">
        <v>0.40857142857142864</v>
      </c>
    </row>
    <row r="192" spans="1:2" x14ac:dyDescent="0.25">
      <c r="A192" s="7" t="s">
        <v>2890</v>
      </c>
      <c r="B192" s="3">
        <v>0.45</v>
      </c>
    </row>
    <row r="193" spans="1:2" x14ac:dyDescent="0.25">
      <c r="A193" s="7" t="s">
        <v>2873</v>
      </c>
      <c r="B193" s="3">
        <v>0.4366666666666667</v>
      </c>
    </row>
    <row r="194" spans="1:2" x14ac:dyDescent="0.25">
      <c r="A194" s="7" t="s">
        <v>2870</v>
      </c>
      <c r="B194" s="3">
        <v>0.03</v>
      </c>
    </row>
    <row r="195" spans="1:2" x14ac:dyDescent="0.25">
      <c r="A195" s="7" t="s">
        <v>2875</v>
      </c>
      <c r="B195" s="3">
        <v>0.42500000000000004</v>
      </c>
    </row>
    <row r="196" spans="1:2" x14ac:dyDescent="0.25">
      <c r="A196" s="7" t="s">
        <v>2869</v>
      </c>
      <c r="B196" s="3">
        <v>0.4081818181818182</v>
      </c>
    </row>
    <row r="197" spans="1:2" x14ac:dyDescent="0.25">
      <c r="A197" s="7" t="s">
        <v>2798</v>
      </c>
      <c r="B197" s="3">
        <v>0.56999999999999995</v>
      </c>
    </row>
    <row r="198" spans="1:2" x14ac:dyDescent="0.25">
      <c r="A198" s="7" t="s">
        <v>2828</v>
      </c>
      <c r="B198" s="3">
        <v>0.57999999999999996</v>
      </c>
    </row>
    <row r="199" spans="1:2" x14ac:dyDescent="0.25">
      <c r="A199" s="7" t="s">
        <v>2743</v>
      </c>
      <c r="B199" s="3">
        <v>0.45999999999999996</v>
      </c>
    </row>
    <row r="200" spans="1:2" x14ac:dyDescent="0.25">
      <c r="A200" s="7" t="s">
        <v>2779</v>
      </c>
      <c r="B200" s="3">
        <v>0</v>
      </c>
    </row>
    <row r="201" spans="1:2" x14ac:dyDescent="0.25">
      <c r="A201" s="7" t="s">
        <v>2825</v>
      </c>
      <c r="B201" s="3">
        <v>0</v>
      </c>
    </row>
    <row r="202" spans="1:2" x14ac:dyDescent="0.25">
      <c r="A202" s="7" t="s">
        <v>2751</v>
      </c>
      <c r="B202" s="3">
        <v>2.5000000000000001E-2</v>
      </c>
    </row>
    <row r="203" spans="1:2" x14ac:dyDescent="0.25">
      <c r="A203" s="7" t="s">
        <v>2799</v>
      </c>
      <c r="B203" s="3">
        <v>0</v>
      </c>
    </row>
    <row r="204" spans="1:2" x14ac:dyDescent="0.25">
      <c r="A204" s="7" t="s">
        <v>2823</v>
      </c>
      <c r="B204" s="3">
        <v>0.53</v>
      </c>
    </row>
    <row r="205" spans="1:2" x14ac:dyDescent="0.25">
      <c r="A205" s="7" t="s">
        <v>2786</v>
      </c>
      <c r="B205" s="3">
        <v>0.12</v>
      </c>
    </row>
    <row r="206" spans="1:2" x14ac:dyDescent="0.25">
      <c r="A206" s="7" t="s">
        <v>2771</v>
      </c>
      <c r="B206" s="3">
        <v>0.62</v>
      </c>
    </row>
    <row r="207" spans="1:2" x14ac:dyDescent="0.25">
      <c r="A207" s="7" t="s">
        <v>2766</v>
      </c>
      <c r="B207" s="3">
        <v>5.7499999999999996E-2</v>
      </c>
    </row>
    <row r="208" spans="1:2" x14ac:dyDescent="0.25">
      <c r="A208" s="7" t="s">
        <v>2785</v>
      </c>
      <c r="B208" s="3">
        <v>0.05</v>
      </c>
    </row>
    <row r="209" spans="1:2" x14ac:dyDescent="0.25">
      <c r="A209" s="7" t="s">
        <v>2832</v>
      </c>
      <c r="B209" s="3">
        <v>0</v>
      </c>
    </row>
    <row r="210" spans="1:2" x14ac:dyDescent="0.25">
      <c r="A210" s="7" t="s">
        <v>2745</v>
      </c>
      <c r="B210" s="3">
        <v>0</v>
      </c>
    </row>
    <row r="211" spans="1:2" x14ac:dyDescent="0.25">
      <c r="A211" s="7" t="s">
        <v>2831</v>
      </c>
      <c r="B211" s="3">
        <v>0.05</v>
      </c>
    </row>
    <row r="212" spans="1:2" x14ac:dyDescent="0.25">
      <c r="A212" s="7" t="s">
        <v>2787</v>
      </c>
      <c r="B212" s="3">
        <v>0.17499999999999999</v>
      </c>
    </row>
    <row r="213" spans="1:2" x14ac:dyDescent="0.25">
      <c r="A213" s="7" t="s">
        <v>2807</v>
      </c>
      <c r="B213" s="3">
        <v>0.13</v>
      </c>
    </row>
    <row r="214" spans="1:2" x14ac:dyDescent="0.25">
      <c r="A214" s="7" t="s">
        <v>2818</v>
      </c>
      <c r="B214" s="3">
        <v>0</v>
      </c>
    </row>
    <row r="215" spans="1:2" x14ac:dyDescent="0.25">
      <c r="A215" s="7" t="s">
        <v>2905</v>
      </c>
    </row>
    <row r="216" spans="1:2" x14ac:dyDescent="0.25">
      <c r="A216" s="7" t="s">
        <v>2906</v>
      </c>
      <c r="B216" s="3">
        <v>0.47694463431305506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505A-E1F1-4DA3-B4D0-1493053EDF8A}">
  <dimension ref="A3:B216"/>
  <sheetViews>
    <sheetView workbookViewId="0">
      <selection activeCell="A3" sqref="A3"/>
    </sheetView>
  </sheetViews>
  <sheetFormatPr defaultRowHeight="15.75" x14ac:dyDescent="0.25"/>
  <cols>
    <col min="1" max="1" width="116.25" bestFit="1" customWidth="1"/>
    <col min="2" max="2" width="18.5" bestFit="1" customWidth="1"/>
  </cols>
  <sheetData>
    <row r="3" spans="1:2" x14ac:dyDescent="0.25">
      <c r="A3" s="6" t="s">
        <v>2904</v>
      </c>
      <c r="B3" t="s">
        <v>2908</v>
      </c>
    </row>
    <row r="4" spans="1:2" x14ac:dyDescent="0.25">
      <c r="A4" s="7" t="s">
        <v>2872</v>
      </c>
      <c r="B4" s="13">
        <v>1</v>
      </c>
    </row>
    <row r="5" spans="1:2" x14ac:dyDescent="0.25">
      <c r="A5" s="7" t="s">
        <v>2769</v>
      </c>
      <c r="B5" s="13">
        <v>2</v>
      </c>
    </row>
    <row r="6" spans="1:2" x14ac:dyDescent="0.25">
      <c r="A6" s="7" t="s">
        <v>2813</v>
      </c>
      <c r="B6" s="13">
        <v>1</v>
      </c>
    </row>
    <row r="7" spans="1:2" x14ac:dyDescent="0.25">
      <c r="A7" s="7" t="s">
        <v>2781</v>
      </c>
      <c r="B7" s="13">
        <v>2</v>
      </c>
    </row>
    <row r="8" spans="1:2" x14ac:dyDescent="0.25">
      <c r="A8" s="7" t="s">
        <v>2804</v>
      </c>
      <c r="B8" s="13">
        <v>2</v>
      </c>
    </row>
    <row r="9" spans="1:2" x14ac:dyDescent="0.25">
      <c r="A9" s="7" t="s">
        <v>2794</v>
      </c>
      <c r="B9" s="13">
        <v>2</v>
      </c>
    </row>
    <row r="10" spans="1:2" x14ac:dyDescent="0.25">
      <c r="A10" s="7" t="s">
        <v>2725</v>
      </c>
      <c r="B10" s="13">
        <v>3</v>
      </c>
    </row>
    <row r="11" spans="1:2" x14ac:dyDescent="0.25">
      <c r="A11" s="7" t="s">
        <v>2706</v>
      </c>
      <c r="B11" s="13">
        <v>1</v>
      </c>
    </row>
    <row r="12" spans="1:2" x14ac:dyDescent="0.25">
      <c r="A12" s="7" t="s">
        <v>2788</v>
      </c>
      <c r="B12" s="13">
        <v>2</v>
      </c>
    </row>
    <row r="13" spans="1:2" x14ac:dyDescent="0.25">
      <c r="A13" s="7" t="s">
        <v>2812</v>
      </c>
      <c r="B13" s="13">
        <v>1</v>
      </c>
    </row>
    <row r="14" spans="1:2" x14ac:dyDescent="0.25">
      <c r="A14" s="7" t="s">
        <v>2693</v>
      </c>
      <c r="B14" s="13">
        <v>232</v>
      </c>
    </row>
    <row r="15" spans="1:2" x14ac:dyDescent="0.25">
      <c r="A15" s="7" t="s">
        <v>2759</v>
      </c>
      <c r="B15" s="13">
        <v>3</v>
      </c>
    </row>
    <row r="16" spans="1:2" x14ac:dyDescent="0.25">
      <c r="A16" s="7" t="s">
        <v>2833</v>
      </c>
      <c r="B16" s="13">
        <v>1</v>
      </c>
    </row>
    <row r="17" spans="1:2" x14ac:dyDescent="0.25">
      <c r="A17" s="7" t="s">
        <v>2739</v>
      </c>
      <c r="B17" s="13">
        <v>11</v>
      </c>
    </row>
    <row r="18" spans="1:2" x14ac:dyDescent="0.25">
      <c r="A18" s="7" t="s">
        <v>2755</v>
      </c>
      <c r="B18" s="13">
        <v>2</v>
      </c>
    </row>
    <row r="19" spans="1:2" x14ac:dyDescent="0.25">
      <c r="A19" s="7" t="s">
        <v>2758</v>
      </c>
      <c r="B19" s="13">
        <v>8</v>
      </c>
    </row>
    <row r="20" spans="1:2" x14ac:dyDescent="0.25">
      <c r="A20" s="7" t="s">
        <v>2747</v>
      </c>
      <c r="B20" s="13">
        <v>10</v>
      </c>
    </row>
    <row r="21" spans="1:2" x14ac:dyDescent="0.25">
      <c r="A21" s="7" t="s">
        <v>2742</v>
      </c>
      <c r="B21" s="13">
        <v>5</v>
      </c>
    </row>
    <row r="22" spans="1:2" x14ac:dyDescent="0.25">
      <c r="A22" s="7" t="s">
        <v>2738</v>
      </c>
      <c r="B22" s="13">
        <v>24</v>
      </c>
    </row>
    <row r="23" spans="1:2" x14ac:dyDescent="0.25">
      <c r="A23" s="7" t="s">
        <v>2796</v>
      </c>
      <c r="B23" s="13">
        <v>1</v>
      </c>
    </row>
    <row r="24" spans="1:2" x14ac:dyDescent="0.25">
      <c r="A24" s="7" t="s">
        <v>2783</v>
      </c>
      <c r="B24" s="13">
        <v>6</v>
      </c>
    </row>
    <row r="25" spans="1:2" x14ac:dyDescent="0.25">
      <c r="A25" s="7" t="s">
        <v>2733</v>
      </c>
      <c r="B25" s="13">
        <v>3</v>
      </c>
    </row>
    <row r="26" spans="1:2" x14ac:dyDescent="0.25">
      <c r="A26" s="7" t="s">
        <v>2795</v>
      </c>
      <c r="B26" s="13">
        <v>2</v>
      </c>
    </row>
    <row r="27" spans="1:2" x14ac:dyDescent="0.25">
      <c r="A27" s="7" t="s">
        <v>2740</v>
      </c>
      <c r="B27" s="13">
        <v>14</v>
      </c>
    </row>
    <row r="28" spans="1:2" x14ac:dyDescent="0.25">
      <c r="A28" s="7" t="s">
        <v>2803</v>
      </c>
      <c r="B28" s="13">
        <v>5</v>
      </c>
    </row>
    <row r="29" spans="1:2" x14ac:dyDescent="0.25">
      <c r="A29" s="7" t="s">
        <v>2741</v>
      </c>
      <c r="B29" s="13">
        <v>3</v>
      </c>
    </row>
    <row r="30" spans="1:2" x14ac:dyDescent="0.25">
      <c r="A30" s="7" t="s">
        <v>2778</v>
      </c>
      <c r="B30" s="13">
        <v>3</v>
      </c>
    </row>
    <row r="31" spans="1:2" x14ac:dyDescent="0.25">
      <c r="A31" s="7" t="s">
        <v>2814</v>
      </c>
      <c r="B31" s="13">
        <v>3</v>
      </c>
    </row>
    <row r="32" spans="1:2" x14ac:dyDescent="0.25">
      <c r="A32" s="7" t="s">
        <v>2756</v>
      </c>
      <c r="B32" s="13">
        <v>6</v>
      </c>
    </row>
    <row r="33" spans="1:2" x14ac:dyDescent="0.25">
      <c r="A33" s="7" t="s">
        <v>2819</v>
      </c>
      <c r="B33" s="13">
        <v>3</v>
      </c>
    </row>
    <row r="34" spans="1:2" x14ac:dyDescent="0.25">
      <c r="A34" s="7" t="s">
        <v>2806</v>
      </c>
      <c r="B34" s="13">
        <v>2</v>
      </c>
    </row>
    <row r="35" spans="1:2" x14ac:dyDescent="0.25">
      <c r="A35" s="7" t="s">
        <v>2777</v>
      </c>
      <c r="B35" s="13">
        <v>5</v>
      </c>
    </row>
    <row r="36" spans="1:2" x14ac:dyDescent="0.25">
      <c r="A36" s="7" t="s">
        <v>2797</v>
      </c>
      <c r="B36" s="13">
        <v>1</v>
      </c>
    </row>
    <row r="37" spans="1:2" x14ac:dyDescent="0.25">
      <c r="A37" s="7" t="s">
        <v>2790</v>
      </c>
      <c r="B37" s="13">
        <v>1</v>
      </c>
    </row>
    <row r="38" spans="1:2" x14ac:dyDescent="0.25">
      <c r="A38" s="7" t="s">
        <v>2774</v>
      </c>
      <c r="B38" s="13">
        <v>5</v>
      </c>
    </row>
    <row r="39" spans="1:2" x14ac:dyDescent="0.25">
      <c r="A39" s="7" t="s">
        <v>2780</v>
      </c>
      <c r="B39" s="13">
        <v>5</v>
      </c>
    </row>
    <row r="40" spans="1:2" x14ac:dyDescent="0.25">
      <c r="A40" s="7" t="s">
        <v>2809</v>
      </c>
      <c r="B40" s="13">
        <v>1</v>
      </c>
    </row>
    <row r="41" spans="1:2" x14ac:dyDescent="0.25">
      <c r="A41" s="7" t="s">
        <v>2800</v>
      </c>
      <c r="B41" s="13">
        <v>3</v>
      </c>
    </row>
    <row r="42" spans="1:2" x14ac:dyDescent="0.25">
      <c r="A42" s="7" t="s">
        <v>2789</v>
      </c>
      <c r="B42" s="13">
        <v>1</v>
      </c>
    </row>
    <row r="43" spans="1:2" x14ac:dyDescent="0.25">
      <c r="A43" s="7" t="s">
        <v>2748</v>
      </c>
      <c r="B43" s="13">
        <v>6</v>
      </c>
    </row>
    <row r="44" spans="1:2" x14ac:dyDescent="0.25">
      <c r="A44" s="7" t="s">
        <v>2784</v>
      </c>
      <c r="B44" s="13">
        <v>1</v>
      </c>
    </row>
    <row r="45" spans="1:2" x14ac:dyDescent="0.25">
      <c r="A45" s="7" t="s">
        <v>2820</v>
      </c>
      <c r="B45" s="13">
        <v>1</v>
      </c>
    </row>
    <row r="46" spans="1:2" x14ac:dyDescent="0.25">
      <c r="A46" s="7" t="s">
        <v>2737</v>
      </c>
      <c r="B46" s="13">
        <v>10</v>
      </c>
    </row>
    <row r="47" spans="1:2" x14ac:dyDescent="0.25">
      <c r="A47" s="7" t="s">
        <v>2834</v>
      </c>
      <c r="B47" s="13">
        <v>1</v>
      </c>
    </row>
    <row r="48" spans="1:2" x14ac:dyDescent="0.25">
      <c r="A48" s="7" t="s">
        <v>2773</v>
      </c>
      <c r="B48" s="13">
        <v>2</v>
      </c>
    </row>
    <row r="49" spans="1:2" x14ac:dyDescent="0.25">
      <c r="A49" s="7" t="s">
        <v>2761</v>
      </c>
      <c r="B49" s="13">
        <v>1</v>
      </c>
    </row>
    <row r="50" spans="1:2" x14ac:dyDescent="0.25">
      <c r="A50" s="7" t="s">
        <v>2802</v>
      </c>
      <c r="B50" s="13">
        <v>1</v>
      </c>
    </row>
    <row r="51" spans="1:2" x14ac:dyDescent="0.25">
      <c r="A51" s="7" t="s">
        <v>2768</v>
      </c>
      <c r="B51" s="13">
        <v>1</v>
      </c>
    </row>
    <row r="52" spans="1:2" x14ac:dyDescent="0.25">
      <c r="A52" s="7" t="s">
        <v>2821</v>
      </c>
      <c r="B52" s="13">
        <v>1</v>
      </c>
    </row>
    <row r="53" spans="1:2" x14ac:dyDescent="0.25">
      <c r="A53" s="7" t="s">
        <v>2694</v>
      </c>
      <c r="B53" s="13">
        <v>18</v>
      </c>
    </row>
    <row r="54" spans="1:2" x14ac:dyDescent="0.25">
      <c r="A54" s="7" t="s">
        <v>2752</v>
      </c>
      <c r="B54" s="13">
        <v>3</v>
      </c>
    </row>
    <row r="55" spans="1:2" x14ac:dyDescent="0.25">
      <c r="A55" s="7" t="s">
        <v>2762</v>
      </c>
      <c r="B55" s="13">
        <v>9</v>
      </c>
    </row>
    <row r="56" spans="1:2" x14ac:dyDescent="0.25">
      <c r="A56" s="7" t="s">
        <v>2754</v>
      </c>
      <c r="B56" s="13">
        <v>4</v>
      </c>
    </row>
    <row r="57" spans="1:2" x14ac:dyDescent="0.25">
      <c r="A57" s="7" t="s">
        <v>2822</v>
      </c>
      <c r="B57" s="13">
        <v>1</v>
      </c>
    </row>
    <row r="58" spans="1:2" x14ac:dyDescent="0.25">
      <c r="A58" s="7" t="s">
        <v>2830</v>
      </c>
      <c r="B58" s="13">
        <v>1</v>
      </c>
    </row>
    <row r="59" spans="1:2" x14ac:dyDescent="0.25">
      <c r="A59" s="7" t="s">
        <v>2810</v>
      </c>
      <c r="B59" s="13">
        <v>3</v>
      </c>
    </row>
    <row r="60" spans="1:2" x14ac:dyDescent="0.25">
      <c r="A60" s="7" t="s">
        <v>2817</v>
      </c>
      <c r="B60" s="13">
        <v>2</v>
      </c>
    </row>
    <row r="61" spans="1:2" x14ac:dyDescent="0.25">
      <c r="A61" s="7" t="s">
        <v>2827</v>
      </c>
      <c r="B61" s="13">
        <v>1</v>
      </c>
    </row>
    <row r="62" spans="1:2" x14ac:dyDescent="0.25">
      <c r="A62" s="7" t="s">
        <v>2715</v>
      </c>
      <c r="B62" s="13">
        <v>13</v>
      </c>
    </row>
    <row r="63" spans="1:2" x14ac:dyDescent="0.25">
      <c r="A63" s="7" t="s">
        <v>2792</v>
      </c>
      <c r="B63" s="13">
        <v>1</v>
      </c>
    </row>
    <row r="64" spans="1:2" x14ac:dyDescent="0.25">
      <c r="A64" s="7" t="s">
        <v>2805</v>
      </c>
      <c r="B64" s="13">
        <v>1</v>
      </c>
    </row>
    <row r="65" spans="1:2" x14ac:dyDescent="0.25">
      <c r="A65" s="7" t="s">
        <v>2775</v>
      </c>
      <c r="B65" s="13">
        <v>1</v>
      </c>
    </row>
    <row r="66" spans="1:2" x14ac:dyDescent="0.25">
      <c r="A66" s="7" t="s">
        <v>2772</v>
      </c>
      <c r="B66" s="13">
        <v>1</v>
      </c>
    </row>
    <row r="67" spans="1:2" x14ac:dyDescent="0.25">
      <c r="A67" s="7" t="s">
        <v>2824</v>
      </c>
      <c r="B67" s="13">
        <v>1</v>
      </c>
    </row>
    <row r="68" spans="1:2" x14ac:dyDescent="0.25">
      <c r="A68" s="7" t="s">
        <v>2770</v>
      </c>
      <c r="B68" s="13">
        <v>1</v>
      </c>
    </row>
    <row r="69" spans="1:2" x14ac:dyDescent="0.25">
      <c r="A69" s="7" t="s">
        <v>2750</v>
      </c>
      <c r="B69" s="13">
        <v>2</v>
      </c>
    </row>
    <row r="70" spans="1:2" x14ac:dyDescent="0.25">
      <c r="A70" s="7" t="s">
        <v>2753</v>
      </c>
      <c r="B70" s="13">
        <v>2</v>
      </c>
    </row>
    <row r="71" spans="1:2" x14ac:dyDescent="0.25">
      <c r="A71" s="7" t="s">
        <v>2760</v>
      </c>
      <c r="B71" s="13">
        <v>1</v>
      </c>
    </row>
    <row r="72" spans="1:2" x14ac:dyDescent="0.25">
      <c r="A72" s="7" t="s">
        <v>2776</v>
      </c>
      <c r="B72" s="13">
        <v>5</v>
      </c>
    </row>
    <row r="73" spans="1:2" x14ac:dyDescent="0.25">
      <c r="A73" s="7" t="s">
        <v>2749</v>
      </c>
      <c r="B73" s="13">
        <v>1</v>
      </c>
    </row>
    <row r="74" spans="1:2" x14ac:dyDescent="0.25">
      <c r="A74" s="7" t="s">
        <v>2765</v>
      </c>
      <c r="B74" s="13">
        <v>4</v>
      </c>
    </row>
    <row r="75" spans="1:2" x14ac:dyDescent="0.25">
      <c r="A75" s="7" t="s">
        <v>2744</v>
      </c>
      <c r="B75" s="13">
        <v>7</v>
      </c>
    </row>
    <row r="76" spans="1:2" x14ac:dyDescent="0.25">
      <c r="A76" s="7" t="s">
        <v>2767</v>
      </c>
      <c r="B76" s="13">
        <v>3</v>
      </c>
    </row>
    <row r="77" spans="1:2" x14ac:dyDescent="0.25">
      <c r="A77" s="7" t="s">
        <v>2734</v>
      </c>
      <c r="B77" s="13">
        <v>2</v>
      </c>
    </row>
    <row r="78" spans="1:2" x14ac:dyDescent="0.25">
      <c r="A78" s="7" t="s">
        <v>2791</v>
      </c>
      <c r="B78" s="13">
        <v>1</v>
      </c>
    </row>
    <row r="79" spans="1:2" x14ac:dyDescent="0.25">
      <c r="A79" s="7" t="s">
        <v>2816</v>
      </c>
      <c r="B79" s="13">
        <v>1</v>
      </c>
    </row>
    <row r="80" spans="1:2" x14ac:dyDescent="0.25">
      <c r="A80" s="7" t="s">
        <v>2717</v>
      </c>
      <c r="B80" s="13">
        <v>52</v>
      </c>
    </row>
    <row r="81" spans="1:2" x14ac:dyDescent="0.25">
      <c r="A81" s="7" t="s">
        <v>2732</v>
      </c>
      <c r="B81" s="13">
        <v>8</v>
      </c>
    </row>
    <row r="82" spans="1:2" x14ac:dyDescent="0.25">
      <c r="A82" s="7" t="s">
        <v>2763</v>
      </c>
      <c r="B82" s="13">
        <v>2</v>
      </c>
    </row>
    <row r="83" spans="1:2" x14ac:dyDescent="0.25">
      <c r="A83" s="7" t="s">
        <v>2704</v>
      </c>
      <c r="B83" s="13">
        <v>1</v>
      </c>
    </row>
    <row r="84" spans="1:2" x14ac:dyDescent="0.25">
      <c r="A84" s="7" t="s">
        <v>2701</v>
      </c>
      <c r="B84" s="13">
        <v>1</v>
      </c>
    </row>
    <row r="85" spans="1:2" x14ac:dyDescent="0.25">
      <c r="A85" s="7" t="s">
        <v>2708</v>
      </c>
      <c r="B85" s="13">
        <v>1</v>
      </c>
    </row>
    <row r="86" spans="1:2" x14ac:dyDescent="0.25">
      <c r="A86" s="7" t="s">
        <v>2764</v>
      </c>
      <c r="B86" s="13">
        <v>6</v>
      </c>
    </row>
    <row r="87" spans="1:2" x14ac:dyDescent="0.25">
      <c r="A87" s="7" t="s">
        <v>2801</v>
      </c>
      <c r="B87" s="13">
        <v>1</v>
      </c>
    </row>
    <row r="88" spans="1:2" x14ac:dyDescent="0.25">
      <c r="A88" s="7" t="s">
        <v>2782</v>
      </c>
      <c r="B88" s="13">
        <v>4</v>
      </c>
    </row>
    <row r="89" spans="1:2" x14ac:dyDescent="0.25">
      <c r="A89" s="7" t="s">
        <v>2815</v>
      </c>
      <c r="B89" s="13">
        <v>1</v>
      </c>
    </row>
    <row r="90" spans="1:2" x14ac:dyDescent="0.25">
      <c r="A90" s="7" t="s">
        <v>2710</v>
      </c>
      <c r="B90" s="13">
        <v>1</v>
      </c>
    </row>
    <row r="91" spans="1:2" x14ac:dyDescent="0.25">
      <c r="A91" s="7" t="s">
        <v>2711</v>
      </c>
      <c r="B91" s="13">
        <v>1</v>
      </c>
    </row>
    <row r="92" spans="1:2" x14ac:dyDescent="0.25">
      <c r="A92" s="7" t="s">
        <v>2695</v>
      </c>
      <c r="B92" s="13">
        <v>24</v>
      </c>
    </row>
    <row r="93" spans="1:2" x14ac:dyDescent="0.25">
      <c r="A93" s="7" t="s">
        <v>2702</v>
      </c>
      <c r="B93" s="13">
        <v>3</v>
      </c>
    </row>
    <row r="94" spans="1:2" x14ac:dyDescent="0.25">
      <c r="A94" s="7" t="s">
        <v>2700</v>
      </c>
      <c r="B94" s="13">
        <v>2</v>
      </c>
    </row>
    <row r="95" spans="1:2" x14ac:dyDescent="0.25">
      <c r="A95" s="7" t="s">
        <v>2707</v>
      </c>
      <c r="B95" s="13">
        <v>1</v>
      </c>
    </row>
    <row r="96" spans="1:2" x14ac:dyDescent="0.25">
      <c r="A96" s="7" t="s">
        <v>2697</v>
      </c>
      <c r="B96" s="13">
        <v>49</v>
      </c>
    </row>
    <row r="97" spans="1:2" x14ac:dyDescent="0.25">
      <c r="A97" s="7" t="s">
        <v>2699</v>
      </c>
      <c r="B97" s="13">
        <v>6</v>
      </c>
    </row>
    <row r="98" spans="1:2" x14ac:dyDescent="0.25">
      <c r="A98" s="7" t="s">
        <v>2709</v>
      </c>
      <c r="B98" s="13">
        <v>1</v>
      </c>
    </row>
    <row r="99" spans="1:2" x14ac:dyDescent="0.25">
      <c r="A99" s="7" t="s">
        <v>2703</v>
      </c>
      <c r="B99" s="13">
        <v>3</v>
      </c>
    </row>
    <row r="100" spans="1:2" x14ac:dyDescent="0.25">
      <c r="A100" s="7" t="s">
        <v>2705</v>
      </c>
      <c r="B100" s="13">
        <v>3</v>
      </c>
    </row>
    <row r="101" spans="1:2" x14ac:dyDescent="0.25">
      <c r="A101" s="7" t="s">
        <v>2696</v>
      </c>
      <c r="B101" s="13">
        <v>63</v>
      </c>
    </row>
    <row r="102" spans="1:2" x14ac:dyDescent="0.25">
      <c r="A102" s="7" t="s">
        <v>2698</v>
      </c>
      <c r="B102" s="13">
        <v>6</v>
      </c>
    </row>
    <row r="103" spans="1:2" x14ac:dyDescent="0.25">
      <c r="A103" s="7" t="s">
        <v>2719</v>
      </c>
      <c r="B103" s="13">
        <v>3</v>
      </c>
    </row>
    <row r="104" spans="1:2" x14ac:dyDescent="0.25">
      <c r="A104" s="7" t="s">
        <v>2721</v>
      </c>
      <c r="B104" s="13">
        <v>2</v>
      </c>
    </row>
    <row r="105" spans="1:2" x14ac:dyDescent="0.25">
      <c r="A105" s="7" t="s">
        <v>2730</v>
      </c>
      <c r="B105" s="13">
        <v>4</v>
      </c>
    </row>
    <row r="106" spans="1:2" x14ac:dyDescent="0.25">
      <c r="A106" s="7" t="s">
        <v>2718</v>
      </c>
      <c r="B106" s="13">
        <v>5</v>
      </c>
    </row>
    <row r="107" spans="1:2" x14ac:dyDescent="0.25">
      <c r="A107" s="7" t="s">
        <v>2713</v>
      </c>
      <c r="B107" s="13">
        <v>12</v>
      </c>
    </row>
    <row r="108" spans="1:2" x14ac:dyDescent="0.25">
      <c r="A108" s="7" t="s">
        <v>2720</v>
      </c>
      <c r="B108" s="13">
        <v>16</v>
      </c>
    </row>
    <row r="109" spans="1:2" x14ac:dyDescent="0.25">
      <c r="A109" s="7" t="s">
        <v>2726</v>
      </c>
      <c r="B109" s="13">
        <v>5</v>
      </c>
    </row>
    <row r="110" spans="1:2" x14ac:dyDescent="0.25">
      <c r="A110" s="7" t="s">
        <v>2735</v>
      </c>
      <c r="B110" s="13">
        <v>1</v>
      </c>
    </row>
    <row r="111" spans="1:2" x14ac:dyDescent="0.25">
      <c r="A111" s="7" t="s">
        <v>2727</v>
      </c>
      <c r="B111" s="13">
        <v>7</v>
      </c>
    </row>
    <row r="112" spans="1:2" x14ac:dyDescent="0.25">
      <c r="A112" s="7" t="s">
        <v>2729</v>
      </c>
      <c r="B112" s="13">
        <v>2</v>
      </c>
    </row>
    <row r="113" spans="1:2" x14ac:dyDescent="0.25">
      <c r="A113" s="7" t="s">
        <v>2731</v>
      </c>
      <c r="B113" s="13">
        <v>1</v>
      </c>
    </row>
    <row r="114" spans="1:2" x14ac:dyDescent="0.25">
      <c r="A114" s="7" t="s">
        <v>2736</v>
      </c>
      <c r="B114" s="13">
        <v>1</v>
      </c>
    </row>
    <row r="115" spans="1:2" x14ac:dyDescent="0.25">
      <c r="A115" s="7" t="s">
        <v>2793</v>
      </c>
      <c r="B115" s="13">
        <v>1</v>
      </c>
    </row>
    <row r="116" spans="1:2" x14ac:dyDescent="0.25">
      <c r="A116" s="7" t="s">
        <v>2723</v>
      </c>
      <c r="B116" s="13">
        <v>5</v>
      </c>
    </row>
    <row r="117" spans="1:2" x14ac:dyDescent="0.25">
      <c r="A117" s="7" t="s">
        <v>2722</v>
      </c>
      <c r="B117" s="13">
        <v>1</v>
      </c>
    </row>
    <row r="118" spans="1:2" x14ac:dyDescent="0.25">
      <c r="A118" s="7" t="s">
        <v>2724</v>
      </c>
      <c r="B118" s="13">
        <v>10</v>
      </c>
    </row>
    <row r="119" spans="1:2" x14ac:dyDescent="0.25">
      <c r="A119" s="7" t="s">
        <v>2728</v>
      </c>
      <c r="B119" s="13">
        <v>8</v>
      </c>
    </row>
    <row r="120" spans="1:2" x14ac:dyDescent="0.25">
      <c r="A120" s="7" t="s">
        <v>2716</v>
      </c>
      <c r="B120" s="13">
        <v>9</v>
      </c>
    </row>
    <row r="121" spans="1:2" x14ac:dyDescent="0.25">
      <c r="A121" s="7" t="s">
        <v>2714</v>
      </c>
      <c r="B121" s="13">
        <v>68</v>
      </c>
    </row>
    <row r="122" spans="1:2" x14ac:dyDescent="0.25">
      <c r="A122" s="7" t="s">
        <v>2826</v>
      </c>
      <c r="B122" s="13">
        <v>1</v>
      </c>
    </row>
    <row r="123" spans="1:2" x14ac:dyDescent="0.25">
      <c r="A123" s="7" t="s">
        <v>2712</v>
      </c>
      <c r="B123" s="13">
        <v>76</v>
      </c>
    </row>
    <row r="124" spans="1:2" x14ac:dyDescent="0.25">
      <c r="A124" s="7" t="s">
        <v>2884</v>
      </c>
      <c r="B124" s="13">
        <v>1</v>
      </c>
    </row>
    <row r="125" spans="1:2" x14ac:dyDescent="0.25">
      <c r="A125" s="7" t="s">
        <v>2808</v>
      </c>
      <c r="B125" s="13">
        <v>1</v>
      </c>
    </row>
    <row r="126" spans="1:2" x14ac:dyDescent="0.25">
      <c r="A126" s="7" t="s">
        <v>2811</v>
      </c>
      <c r="B126" s="13">
        <v>1</v>
      </c>
    </row>
    <row r="127" spans="1:2" x14ac:dyDescent="0.25">
      <c r="A127" s="7" t="s">
        <v>2829</v>
      </c>
      <c r="B127" s="13">
        <v>1</v>
      </c>
    </row>
    <row r="128" spans="1:2" x14ac:dyDescent="0.25">
      <c r="A128" s="7" t="s">
        <v>2757</v>
      </c>
      <c r="B128" s="13">
        <v>3</v>
      </c>
    </row>
    <row r="129" spans="1:2" x14ac:dyDescent="0.25">
      <c r="A129" s="7" t="s">
        <v>2746</v>
      </c>
      <c r="B129" s="13">
        <v>1</v>
      </c>
    </row>
    <row r="130" spans="1:2" x14ac:dyDescent="0.25">
      <c r="A130" s="7" t="s">
        <v>2893</v>
      </c>
      <c r="B130" s="13">
        <v>1</v>
      </c>
    </row>
    <row r="131" spans="1:2" x14ac:dyDescent="0.25">
      <c r="A131" s="7" t="s">
        <v>2874</v>
      </c>
      <c r="B131" s="13">
        <v>4</v>
      </c>
    </row>
    <row r="132" spans="1:2" x14ac:dyDescent="0.25">
      <c r="A132" s="7" t="s">
        <v>2860</v>
      </c>
      <c r="B132" s="13">
        <v>11</v>
      </c>
    </row>
    <row r="133" spans="1:2" x14ac:dyDescent="0.25">
      <c r="A133" s="7" t="s">
        <v>2867</v>
      </c>
      <c r="B133" s="13">
        <v>3</v>
      </c>
    </row>
    <row r="134" spans="1:2" x14ac:dyDescent="0.25">
      <c r="A134" s="7" t="s">
        <v>2902</v>
      </c>
      <c r="B134" s="13">
        <v>1</v>
      </c>
    </row>
    <row r="135" spans="1:2" x14ac:dyDescent="0.25">
      <c r="A135" s="7" t="s">
        <v>2886</v>
      </c>
      <c r="B135" s="13">
        <v>2</v>
      </c>
    </row>
    <row r="136" spans="1:2" x14ac:dyDescent="0.25">
      <c r="A136" s="7" t="s">
        <v>2888</v>
      </c>
      <c r="B136" s="13">
        <v>3</v>
      </c>
    </row>
    <row r="137" spans="1:2" x14ac:dyDescent="0.25">
      <c r="A137" s="7" t="s">
        <v>2900</v>
      </c>
      <c r="B137" s="13">
        <v>1</v>
      </c>
    </row>
    <row r="138" spans="1:2" x14ac:dyDescent="0.25">
      <c r="A138" s="7" t="s">
        <v>2846</v>
      </c>
      <c r="B138" s="13">
        <v>2</v>
      </c>
    </row>
    <row r="139" spans="1:2" x14ac:dyDescent="0.25">
      <c r="A139" s="7" t="s">
        <v>2836</v>
      </c>
      <c r="B139" s="13">
        <v>20</v>
      </c>
    </row>
    <row r="140" spans="1:2" x14ac:dyDescent="0.25">
      <c r="A140" s="7" t="s">
        <v>2837</v>
      </c>
      <c r="B140" s="13">
        <v>20</v>
      </c>
    </row>
    <row r="141" spans="1:2" x14ac:dyDescent="0.25">
      <c r="A141" s="7" t="s">
        <v>2863</v>
      </c>
      <c r="B141" s="13">
        <v>2</v>
      </c>
    </row>
    <row r="142" spans="1:2" x14ac:dyDescent="0.25">
      <c r="A142" s="7" t="s">
        <v>2865</v>
      </c>
      <c r="B142" s="13">
        <v>2</v>
      </c>
    </row>
    <row r="143" spans="1:2" x14ac:dyDescent="0.25">
      <c r="A143" s="7" t="s">
        <v>2849</v>
      </c>
      <c r="B143" s="13">
        <v>9</v>
      </c>
    </row>
    <row r="144" spans="1:2" x14ac:dyDescent="0.25">
      <c r="A144" s="7" t="s">
        <v>2845</v>
      </c>
      <c r="B144" s="13">
        <v>23</v>
      </c>
    </row>
    <row r="145" spans="1:2" x14ac:dyDescent="0.25">
      <c r="A145" s="7" t="s">
        <v>2848</v>
      </c>
      <c r="B145" s="13">
        <v>12</v>
      </c>
    </row>
    <row r="146" spans="1:2" x14ac:dyDescent="0.25">
      <c r="A146" s="7" t="s">
        <v>2878</v>
      </c>
      <c r="B146" s="13">
        <v>2</v>
      </c>
    </row>
    <row r="147" spans="1:2" x14ac:dyDescent="0.25">
      <c r="A147" s="7" t="s">
        <v>2876</v>
      </c>
      <c r="B147" s="13">
        <v>1</v>
      </c>
    </row>
    <row r="148" spans="1:2" x14ac:dyDescent="0.25">
      <c r="A148" s="7" t="s">
        <v>2851</v>
      </c>
      <c r="B148" s="13">
        <v>13</v>
      </c>
    </row>
    <row r="149" spans="1:2" x14ac:dyDescent="0.25">
      <c r="A149" s="7" t="s">
        <v>2840</v>
      </c>
      <c r="B149" s="13">
        <v>1</v>
      </c>
    </row>
    <row r="150" spans="1:2" x14ac:dyDescent="0.25">
      <c r="A150" s="7" t="s">
        <v>2866</v>
      </c>
      <c r="B150" s="13">
        <v>1</v>
      </c>
    </row>
    <row r="151" spans="1:2" x14ac:dyDescent="0.25">
      <c r="A151" s="7" t="s">
        <v>2897</v>
      </c>
      <c r="B151" s="13">
        <v>3</v>
      </c>
    </row>
    <row r="152" spans="1:2" x14ac:dyDescent="0.25">
      <c r="A152" s="7" t="s">
        <v>2898</v>
      </c>
      <c r="B152" s="13">
        <v>1</v>
      </c>
    </row>
    <row r="153" spans="1:2" x14ac:dyDescent="0.25">
      <c r="A153" s="7" t="s">
        <v>2868</v>
      </c>
      <c r="B153" s="13">
        <v>5</v>
      </c>
    </row>
    <row r="154" spans="1:2" x14ac:dyDescent="0.25">
      <c r="A154" s="7" t="s">
        <v>2885</v>
      </c>
      <c r="B154" s="13">
        <v>1</v>
      </c>
    </row>
    <row r="155" spans="1:2" x14ac:dyDescent="0.25">
      <c r="A155" s="7" t="s">
        <v>2887</v>
      </c>
      <c r="B155" s="13">
        <v>3</v>
      </c>
    </row>
    <row r="156" spans="1:2" x14ac:dyDescent="0.25">
      <c r="A156" s="7" t="s">
        <v>2896</v>
      </c>
      <c r="B156" s="13">
        <v>1</v>
      </c>
    </row>
    <row r="157" spans="1:2" x14ac:dyDescent="0.25">
      <c r="A157" s="7" t="s">
        <v>2877</v>
      </c>
      <c r="B157" s="13">
        <v>4</v>
      </c>
    </row>
    <row r="158" spans="1:2" x14ac:dyDescent="0.25">
      <c r="A158" s="7" t="s">
        <v>2883</v>
      </c>
      <c r="B158" s="13">
        <v>1</v>
      </c>
    </row>
    <row r="159" spans="1:2" x14ac:dyDescent="0.25">
      <c r="A159" s="7" t="s">
        <v>2850</v>
      </c>
      <c r="B159" s="13">
        <v>5</v>
      </c>
    </row>
    <row r="160" spans="1:2" x14ac:dyDescent="0.25">
      <c r="A160" s="7" t="s">
        <v>2839</v>
      </c>
      <c r="B160" s="13">
        <v>10</v>
      </c>
    </row>
    <row r="161" spans="1:2" x14ac:dyDescent="0.25">
      <c r="A161" s="7" t="s">
        <v>2858</v>
      </c>
      <c r="B161" s="13">
        <v>2</v>
      </c>
    </row>
    <row r="162" spans="1:2" x14ac:dyDescent="0.25">
      <c r="A162" s="7" t="s">
        <v>2855</v>
      </c>
      <c r="B162" s="13">
        <v>11</v>
      </c>
    </row>
    <row r="163" spans="1:2" x14ac:dyDescent="0.25">
      <c r="A163" s="7" t="s">
        <v>2842</v>
      </c>
      <c r="B163" s="13">
        <v>19</v>
      </c>
    </row>
    <row r="164" spans="1:2" x14ac:dyDescent="0.25">
      <c r="A164" s="7" t="s">
        <v>2879</v>
      </c>
      <c r="B164" s="13">
        <v>3</v>
      </c>
    </row>
    <row r="165" spans="1:2" x14ac:dyDescent="0.25">
      <c r="A165" s="7" t="s">
        <v>2841</v>
      </c>
      <c r="B165" s="13">
        <v>10</v>
      </c>
    </row>
    <row r="166" spans="1:2" x14ac:dyDescent="0.25">
      <c r="A166" s="7" t="s">
        <v>2853</v>
      </c>
      <c r="B166" s="13">
        <v>12</v>
      </c>
    </row>
    <row r="167" spans="1:2" x14ac:dyDescent="0.25">
      <c r="A167" s="7" t="s">
        <v>2882</v>
      </c>
      <c r="B167" s="13">
        <v>2</v>
      </c>
    </row>
    <row r="168" spans="1:2" x14ac:dyDescent="0.25">
      <c r="A168" s="7" t="s">
        <v>2892</v>
      </c>
      <c r="B168" s="13">
        <v>1</v>
      </c>
    </row>
    <row r="169" spans="1:2" x14ac:dyDescent="0.25">
      <c r="A169" s="7" t="s">
        <v>2835</v>
      </c>
      <c r="B169" s="13">
        <v>19</v>
      </c>
    </row>
    <row r="170" spans="1:2" x14ac:dyDescent="0.25">
      <c r="A170" s="7" t="s">
        <v>2847</v>
      </c>
      <c r="B170" s="13">
        <v>13</v>
      </c>
    </row>
    <row r="171" spans="1:2" x14ac:dyDescent="0.25">
      <c r="A171" s="7" t="s">
        <v>2880</v>
      </c>
      <c r="B171" s="13">
        <v>2</v>
      </c>
    </row>
    <row r="172" spans="1:2" x14ac:dyDescent="0.25">
      <c r="A172" s="7" t="s">
        <v>2857</v>
      </c>
      <c r="B172" s="13">
        <v>8</v>
      </c>
    </row>
    <row r="173" spans="1:2" x14ac:dyDescent="0.25">
      <c r="A173" s="7" t="s">
        <v>2844</v>
      </c>
      <c r="B173" s="13">
        <v>27</v>
      </c>
    </row>
    <row r="174" spans="1:2" x14ac:dyDescent="0.25">
      <c r="A174" s="7" t="s">
        <v>2881</v>
      </c>
      <c r="B174" s="13">
        <v>2</v>
      </c>
    </row>
    <row r="175" spans="1:2" x14ac:dyDescent="0.25">
      <c r="A175" s="7" t="s">
        <v>2864</v>
      </c>
      <c r="B175" s="13">
        <v>3</v>
      </c>
    </row>
    <row r="176" spans="1:2" x14ac:dyDescent="0.25">
      <c r="A176" s="7" t="s">
        <v>2871</v>
      </c>
      <c r="B176" s="13">
        <v>5</v>
      </c>
    </row>
    <row r="177" spans="1:2" x14ac:dyDescent="0.25">
      <c r="A177" s="7" t="s">
        <v>2899</v>
      </c>
      <c r="B177" s="13">
        <v>1</v>
      </c>
    </row>
    <row r="178" spans="1:2" x14ac:dyDescent="0.25">
      <c r="A178" s="7" t="s">
        <v>2856</v>
      </c>
      <c r="B178" s="13">
        <v>11</v>
      </c>
    </row>
    <row r="179" spans="1:2" x14ac:dyDescent="0.25">
      <c r="A179" s="7" t="s">
        <v>2894</v>
      </c>
      <c r="B179" s="13">
        <v>1</v>
      </c>
    </row>
    <row r="180" spans="1:2" x14ac:dyDescent="0.25">
      <c r="A180" s="7" t="s">
        <v>2889</v>
      </c>
      <c r="B180" s="13">
        <v>1</v>
      </c>
    </row>
    <row r="181" spans="1:2" x14ac:dyDescent="0.25">
      <c r="A181" s="7" t="s">
        <v>2901</v>
      </c>
      <c r="B181" s="13">
        <v>1</v>
      </c>
    </row>
    <row r="182" spans="1:2" x14ac:dyDescent="0.25">
      <c r="A182" s="7" t="s">
        <v>2859</v>
      </c>
      <c r="B182" s="13">
        <v>7</v>
      </c>
    </row>
    <row r="183" spans="1:2" x14ac:dyDescent="0.25">
      <c r="A183" s="7" t="s">
        <v>2895</v>
      </c>
      <c r="B183" s="13">
        <v>3</v>
      </c>
    </row>
    <row r="184" spans="1:2" x14ac:dyDescent="0.25">
      <c r="A184" s="7" t="s">
        <v>2891</v>
      </c>
      <c r="B184" s="13">
        <v>1</v>
      </c>
    </row>
    <row r="185" spans="1:2" x14ac:dyDescent="0.25">
      <c r="A185" s="7" t="s">
        <v>2843</v>
      </c>
      <c r="B185" s="13">
        <v>24</v>
      </c>
    </row>
    <row r="186" spans="1:2" x14ac:dyDescent="0.25">
      <c r="A186" s="7" t="s">
        <v>2852</v>
      </c>
      <c r="B186" s="13">
        <v>12</v>
      </c>
    </row>
    <row r="187" spans="1:2" x14ac:dyDescent="0.25">
      <c r="A187" s="7" t="s">
        <v>2838</v>
      </c>
      <c r="B187" s="13">
        <v>22</v>
      </c>
    </row>
    <row r="188" spans="1:2" x14ac:dyDescent="0.25">
      <c r="A188" s="7" t="s">
        <v>2862</v>
      </c>
      <c r="B188" s="13">
        <v>3</v>
      </c>
    </row>
    <row r="189" spans="1:2" x14ac:dyDescent="0.25">
      <c r="A189" s="7" t="s">
        <v>2903</v>
      </c>
      <c r="B189" s="13">
        <v>1</v>
      </c>
    </row>
    <row r="190" spans="1:2" x14ac:dyDescent="0.25">
      <c r="A190" s="7" t="s">
        <v>2861</v>
      </c>
      <c r="B190" s="13">
        <v>4</v>
      </c>
    </row>
    <row r="191" spans="1:2" x14ac:dyDescent="0.25">
      <c r="A191" s="7" t="s">
        <v>2854</v>
      </c>
      <c r="B191" s="13">
        <v>7</v>
      </c>
    </row>
    <row r="192" spans="1:2" x14ac:dyDescent="0.25">
      <c r="A192" s="7" t="s">
        <v>2890</v>
      </c>
      <c r="B192" s="13">
        <v>2</v>
      </c>
    </row>
    <row r="193" spans="1:2" x14ac:dyDescent="0.25">
      <c r="A193" s="7" t="s">
        <v>2873</v>
      </c>
      <c r="B193" s="13">
        <v>6</v>
      </c>
    </row>
    <row r="194" spans="1:2" x14ac:dyDescent="0.25">
      <c r="A194" s="7" t="s">
        <v>2870</v>
      </c>
      <c r="B194" s="13">
        <v>3</v>
      </c>
    </row>
    <row r="195" spans="1:2" x14ac:dyDescent="0.25">
      <c r="A195" s="7" t="s">
        <v>2875</v>
      </c>
      <c r="B195" s="13">
        <v>12</v>
      </c>
    </row>
    <row r="196" spans="1:2" x14ac:dyDescent="0.25">
      <c r="A196" s="7" t="s">
        <v>2869</v>
      </c>
      <c r="B196" s="13">
        <v>11</v>
      </c>
    </row>
    <row r="197" spans="1:2" x14ac:dyDescent="0.25">
      <c r="A197" s="7" t="s">
        <v>2798</v>
      </c>
      <c r="B197" s="13">
        <v>1</v>
      </c>
    </row>
    <row r="198" spans="1:2" x14ac:dyDescent="0.25">
      <c r="A198" s="7" t="s">
        <v>2828</v>
      </c>
      <c r="B198" s="13">
        <v>1</v>
      </c>
    </row>
    <row r="199" spans="1:2" x14ac:dyDescent="0.25">
      <c r="A199" s="7" t="s">
        <v>2743</v>
      </c>
      <c r="B199" s="13">
        <v>2</v>
      </c>
    </row>
    <row r="200" spans="1:2" x14ac:dyDescent="0.25">
      <c r="A200" s="7" t="s">
        <v>2779</v>
      </c>
      <c r="B200" s="13">
        <v>1</v>
      </c>
    </row>
    <row r="201" spans="1:2" x14ac:dyDescent="0.25">
      <c r="A201" s="7" t="s">
        <v>2825</v>
      </c>
      <c r="B201" s="13">
        <v>1</v>
      </c>
    </row>
    <row r="202" spans="1:2" x14ac:dyDescent="0.25">
      <c r="A202" s="7" t="s">
        <v>2751</v>
      </c>
      <c r="B202" s="13">
        <v>2</v>
      </c>
    </row>
    <row r="203" spans="1:2" x14ac:dyDescent="0.25">
      <c r="A203" s="7" t="s">
        <v>2799</v>
      </c>
      <c r="B203" s="13">
        <v>1</v>
      </c>
    </row>
    <row r="204" spans="1:2" x14ac:dyDescent="0.25">
      <c r="A204" s="7" t="s">
        <v>2823</v>
      </c>
      <c r="B204" s="13">
        <v>1</v>
      </c>
    </row>
    <row r="205" spans="1:2" x14ac:dyDescent="0.25">
      <c r="A205" s="7" t="s">
        <v>2786</v>
      </c>
      <c r="B205" s="13">
        <v>7</v>
      </c>
    </row>
    <row r="206" spans="1:2" x14ac:dyDescent="0.25">
      <c r="A206" s="7" t="s">
        <v>2771</v>
      </c>
      <c r="B206" s="13">
        <v>2</v>
      </c>
    </row>
    <row r="207" spans="1:2" x14ac:dyDescent="0.25">
      <c r="A207" s="7" t="s">
        <v>2766</v>
      </c>
      <c r="B207" s="13">
        <v>4</v>
      </c>
    </row>
    <row r="208" spans="1:2" x14ac:dyDescent="0.25">
      <c r="A208" s="7" t="s">
        <v>2785</v>
      </c>
      <c r="B208" s="13">
        <v>2</v>
      </c>
    </row>
    <row r="209" spans="1:2" x14ac:dyDescent="0.25">
      <c r="A209" s="7" t="s">
        <v>2832</v>
      </c>
      <c r="B209" s="13">
        <v>1</v>
      </c>
    </row>
    <row r="210" spans="1:2" x14ac:dyDescent="0.25">
      <c r="A210" s="7" t="s">
        <v>2745</v>
      </c>
      <c r="B210" s="13">
        <v>2</v>
      </c>
    </row>
    <row r="211" spans="1:2" x14ac:dyDescent="0.25">
      <c r="A211" s="7" t="s">
        <v>2831</v>
      </c>
      <c r="B211" s="13">
        <v>2</v>
      </c>
    </row>
    <row r="212" spans="1:2" x14ac:dyDescent="0.25">
      <c r="A212" s="7" t="s">
        <v>2787</v>
      </c>
      <c r="B212" s="13">
        <v>2</v>
      </c>
    </row>
    <row r="213" spans="1:2" x14ac:dyDescent="0.25">
      <c r="A213" s="7" t="s">
        <v>2807</v>
      </c>
      <c r="B213" s="13">
        <v>3</v>
      </c>
    </row>
    <row r="214" spans="1:2" x14ac:dyDescent="0.25">
      <c r="A214" s="7" t="s">
        <v>2818</v>
      </c>
      <c r="B214" s="13">
        <v>1</v>
      </c>
    </row>
    <row r="215" spans="1:2" x14ac:dyDescent="0.25">
      <c r="A215" s="7" t="s">
        <v>2905</v>
      </c>
      <c r="B215" s="13"/>
    </row>
    <row r="216" spans="1:2" x14ac:dyDescent="0.25">
      <c r="A216" s="7" t="s">
        <v>2906</v>
      </c>
      <c r="B216" s="13">
        <v>1463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50989-951F-44E4-AB9E-41439E180511}">
  <dimension ref="A3:B216"/>
  <sheetViews>
    <sheetView workbookViewId="0">
      <selection activeCell="A3" sqref="A3"/>
    </sheetView>
  </sheetViews>
  <sheetFormatPr defaultRowHeight="15.75" x14ac:dyDescent="0.25"/>
  <cols>
    <col min="1" max="1" width="116.25" bestFit="1" customWidth="1"/>
    <col min="2" max="2" width="18.75" bestFit="1" customWidth="1"/>
  </cols>
  <sheetData>
    <row r="3" spans="1:2" x14ac:dyDescent="0.25">
      <c r="A3" s="6" t="s">
        <v>2904</v>
      </c>
      <c r="B3" t="s">
        <v>2909</v>
      </c>
    </row>
    <row r="4" spans="1:2" x14ac:dyDescent="0.25">
      <c r="A4" s="7" t="s">
        <v>2872</v>
      </c>
      <c r="B4" s="13">
        <v>1118</v>
      </c>
    </row>
    <row r="5" spans="1:2" x14ac:dyDescent="0.25">
      <c r="A5" s="7" t="s">
        <v>2769</v>
      </c>
      <c r="B5" s="13">
        <v>5966</v>
      </c>
    </row>
    <row r="6" spans="1:2" x14ac:dyDescent="0.25">
      <c r="A6" s="7" t="s">
        <v>2813</v>
      </c>
      <c r="B6" s="13">
        <v>7222</v>
      </c>
    </row>
    <row r="7" spans="1:2" x14ac:dyDescent="0.25">
      <c r="A7" s="7" t="s">
        <v>2781</v>
      </c>
      <c r="B7" s="13">
        <v>17773</v>
      </c>
    </row>
    <row r="8" spans="1:2" x14ac:dyDescent="0.25">
      <c r="A8" s="7" t="s">
        <v>2804</v>
      </c>
      <c r="B8" s="13">
        <v>12547</v>
      </c>
    </row>
    <row r="9" spans="1:2" x14ac:dyDescent="0.25">
      <c r="A9" s="7" t="s">
        <v>2794</v>
      </c>
      <c r="B9" s="13">
        <v>31374</v>
      </c>
    </row>
    <row r="10" spans="1:2" x14ac:dyDescent="0.25">
      <c r="A10" s="7" t="s">
        <v>2725</v>
      </c>
      <c r="B10" s="13">
        <v>11543</v>
      </c>
    </row>
    <row r="11" spans="1:2" x14ac:dyDescent="0.25">
      <c r="A11" s="7" t="s">
        <v>2706</v>
      </c>
      <c r="B11" s="13">
        <v>25177</v>
      </c>
    </row>
    <row r="12" spans="1:2" x14ac:dyDescent="0.25">
      <c r="A12" s="7" t="s">
        <v>2788</v>
      </c>
      <c r="B12" s="13">
        <v>16448</v>
      </c>
    </row>
    <row r="13" spans="1:2" x14ac:dyDescent="0.25">
      <c r="A13" s="7" t="s">
        <v>2812</v>
      </c>
      <c r="B13" s="13">
        <v>817</v>
      </c>
    </row>
    <row r="14" spans="1:2" x14ac:dyDescent="0.25">
      <c r="A14" s="7" t="s">
        <v>2693</v>
      </c>
      <c r="B14" s="13">
        <v>3547816</v>
      </c>
    </row>
    <row r="15" spans="1:2" x14ac:dyDescent="0.25">
      <c r="A15" s="7" t="s">
        <v>2759</v>
      </c>
      <c r="B15" s="13">
        <v>37603</v>
      </c>
    </row>
    <row r="16" spans="1:2" x14ac:dyDescent="0.25">
      <c r="A16" s="7" t="s">
        <v>2833</v>
      </c>
      <c r="B16" s="13">
        <v>7333</v>
      </c>
    </row>
    <row r="17" spans="1:2" x14ac:dyDescent="0.25">
      <c r="A17" s="7" t="s">
        <v>2739</v>
      </c>
      <c r="B17" s="13">
        <v>37958</v>
      </c>
    </row>
    <row r="18" spans="1:2" x14ac:dyDescent="0.25">
      <c r="A18" s="7" t="s">
        <v>2755</v>
      </c>
      <c r="B18" s="13">
        <v>20925</v>
      </c>
    </row>
    <row r="19" spans="1:2" x14ac:dyDescent="0.25">
      <c r="A19" s="7" t="s">
        <v>2758</v>
      </c>
      <c r="B19" s="13">
        <v>32212</v>
      </c>
    </row>
    <row r="20" spans="1:2" x14ac:dyDescent="0.25">
      <c r="A20" s="7" t="s">
        <v>2747</v>
      </c>
      <c r="B20" s="13">
        <v>161991</v>
      </c>
    </row>
    <row r="21" spans="1:2" x14ac:dyDescent="0.25">
      <c r="A21" s="7" t="s">
        <v>2742</v>
      </c>
      <c r="B21" s="13">
        <v>104394</v>
      </c>
    </row>
    <row r="22" spans="1:2" x14ac:dyDescent="0.25">
      <c r="A22" s="7" t="s">
        <v>2738</v>
      </c>
      <c r="B22" s="13">
        <v>407289</v>
      </c>
    </row>
    <row r="23" spans="1:2" x14ac:dyDescent="0.25">
      <c r="A23" s="7" t="s">
        <v>2796</v>
      </c>
      <c r="B23" s="13">
        <v>11074</v>
      </c>
    </row>
    <row r="24" spans="1:2" x14ac:dyDescent="0.25">
      <c r="A24" s="7" t="s">
        <v>2783</v>
      </c>
      <c r="B24" s="13">
        <v>57791</v>
      </c>
    </row>
    <row r="25" spans="1:2" x14ac:dyDescent="0.25">
      <c r="A25" s="7" t="s">
        <v>2733</v>
      </c>
      <c r="B25" s="13">
        <v>21921</v>
      </c>
    </row>
    <row r="26" spans="1:2" x14ac:dyDescent="0.25">
      <c r="A26" s="7" t="s">
        <v>2795</v>
      </c>
      <c r="B26" s="13">
        <v>35042</v>
      </c>
    </row>
    <row r="27" spans="1:2" x14ac:dyDescent="0.25">
      <c r="A27" s="7" t="s">
        <v>2740</v>
      </c>
      <c r="B27" s="13">
        <v>107177</v>
      </c>
    </row>
    <row r="28" spans="1:2" x14ac:dyDescent="0.25">
      <c r="A28" s="7" t="s">
        <v>2803</v>
      </c>
      <c r="B28" s="13">
        <v>27569</v>
      </c>
    </row>
    <row r="29" spans="1:2" x14ac:dyDescent="0.25">
      <c r="A29" s="7" t="s">
        <v>2741</v>
      </c>
      <c r="B29" s="13">
        <v>30430</v>
      </c>
    </row>
    <row r="30" spans="1:2" x14ac:dyDescent="0.25">
      <c r="A30" s="7" t="s">
        <v>2778</v>
      </c>
      <c r="B30" s="13">
        <v>64658</v>
      </c>
    </row>
    <row r="31" spans="1:2" x14ac:dyDescent="0.25">
      <c r="A31" s="7" t="s">
        <v>2814</v>
      </c>
      <c r="B31" s="13">
        <v>6402</v>
      </c>
    </row>
    <row r="32" spans="1:2" x14ac:dyDescent="0.25">
      <c r="A32" s="7" t="s">
        <v>2756</v>
      </c>
      <c r="B32" s="13">
        <v>66068</v>
      </c>
    </row>
    <row r="33" spans="1:2" x14ac:dyDescent="0.25">
      <c r="A33" s="7" t="s">
        <v>2819</v>
      </c>
      <c r="B33" s="13">
        <v>29479</v>
      </c>
    </row>
    <row r="34" spans="1:2" x14ac:dyDescent="0.25">
      <c r="A34" s="7" t="s">
        <v>2806</v>
      </c>
      <c r="B34" s="13">
        <v>16562</v>
      </c>
    </row>
    <row r="35" spans="1:2" x14ac:dyDescent="0.25">
      <c r="A35" s="7" t="s">
        <v>2777</v>
      </c>
      <c r="B35" s="13">
        <v>27920</v>
      </c>
    </row>
    <row r="36" spans="1:2" x14ac:dyDescent="0.25">
      <c r="A36" s="7" t="s">
        <v>2797</v>
      </c>
      <c r="B36" s="13">
        <v>25607</v>
      </c>
    </row>
    <row r="37" spans="1:2" x14ac:dyDescent="0.25">
      <c r="A37" s="7" t="s">
        <v>2790</v>
      </c>
      <c r="B37" s="13">
        <v>15783</v>
      </c>
    </row>
    <row r="38" spans="1:2" x14ac:dyDescent="0.25">
      <c r="A38" s="7" t="s">
        <v>2774</v>
      </c>
      <c r="B38" s="13">
        <v>24667</v>
      </c>
    </row>
    <row r="39" spans="1:2" x14ac:dyDescent="0.25">
      <c r="A39" s="7" t="s">
        <v>2780</v>
      </c>
      <c r="B39" s="13">
        <v>24939</v>
      </c>
    </row>
    <row r="40" spans="1:2" x14ac:dyDescent="0.25">
      <c r="A40" s="7" t="s">
        <v>2809</v>
      </c>
      <c r="B40" s="13">
        <v>362</v>
      </c>
    </row>
    <row r="41" spans="1:2" x14ac:dyDescent="0.25">
      <c r="A41" s="7" t="s">
        <v>2800</v>
      </c>
      <c r="B41" s="13">
        <v>98469</v>
      </c>
    </row>
    <row r="42" spans="1:2" x14ac:dyDescent="0.25">
      <c r="A42" s="7" t="s">
        <v>2789</v>
      </c>
      <c r="B42" s="13">
        <v>26194</v>
      </c>
    </row>
    <row r="43" spans="1:2" x14ac:dyDescent="0.25">
      <c r="A43" s="7" t="s">
        <v>2748</v>
      </c>
      <c r="B43" s="13">
        <v>213112</v>
      </c>
    </row>
    <row r="44" spans="1:2" x14ac:dyDescent="0.25">
      <c r="A44" s="7" t="s">
        <v>2784</v>
      </c>
      <c r="B44" s="13">
        <v>7758</v>
      </c>
    </row>
    <row r="45" spans="1:2" x14ac:dyDescent="0.25">
      <c r="A45" s="7" t="s">
        <v>2820</v>
      </c>
      <c r="B45" s="13">
        <v>41398</v>
      </c>
    </row>
    <row r="46" spans="1:2" x14ac:dyDescent="0.25">
      <c r="A46" s="7" t="s">
        <v>2737</v>
      </c>
      <c r="B46" s="13">
        <v>774744</v>
      </c>
    </row>
    <row r="47" spans="1:2" x14ac:dyDescent="0.25">
      <c r="A47" s="7" t="s">
        <v>2834</v>
      </c>
      <c r="B47" s="13">
        <v>323</v>
      </c>
    </row>
    <row r="48" spans="1:2" x14ac:dyDescent="0.25">
      <c r="A48" s="7" t="s">
        <v>2773</v>
      </c>
      <c r="B48" s="13">
        <v>4637</v>
      </c>
    </row>
    <row r="49" spans="1:2" x14ac:dyDescent="0.25">
      <c r="A49" s="7" t="s">
        <v>2761</v>
      </c>
      <c r="B49" s="13">
        <v>11716</v>
      </c>
    </row>
    <row r="50" spans="1:2" x14ac:dyDescent="0.25">
      <c r="A50" s="7" t="s">
        <v>2802</v>
      </c>
      <c r="B50" s="13">
        <v>11213</v>
      </c>
    </row>
    <row r="51" spans="1:2" x14ac:dyDescent="0.25">
      <c r="A51" s="7" t="s">
        <v>2768</v>
      </c>
      <c r="B51" s="13">
        <v>95116</v>
      </c>
    </row>
    <row r="52" spans="1:2" x14ac:dyDescent="0.25">
      <c r="A52" s="7" t="s">
        <v>2821</v>
      </c>
      <c r="B52" s="13">
        <v>22420</v>
      </c>
    </row>
    <row r="53" spans="1:2" x14ac:dyDescent="0.25">
      <c r="A53" s="7" t="s">
        <v>2694</v>
      </c>
      <c r="B53" s="13">
        <v>727113</v>
      </c>
    </row>
    <row r="54" spans="1:2" x14ac:dyDescent="0.25">
      <c r="A54" s="7" t="s">
        <v>2752</v>
      </c>
      <c r="B54" s="13">
        <v>222371</v>
      </c>
    </row>
    <row r="55" spans="1:2" x14ac:dyDescent="0.25">
      <c r="A55" s="7" t="s">
        <v>2762</v>
      </c>
      <c r="B55" s="13">
        <v>311801</v>
      </c>
    </row>
    <row r="56" spans="1:2" x14ac:dyDescent="0.25">
      <c r="A56" s="7" t="s">
        <v>2754</v>
      </c>
      <c r="B56" s="13">
        <v>23599</v>
      </c>
    </row>
    <row r="57" spans="1:2" x14ac:dyDescent="0.25">
      <c r="A57" s="7" t="s">
        <v>2822</v>
      </c>
      <c r="B57" s="13">
        <v>1367</v>
      </c>
    </row>
    <row r="58" spans="1:2" x14ac:dyDescent="0.25">
      <c r="A58" s="7" t="s">
        <v>2830</v>
      </c>
      <c r="B58" s="13">
        <v>2535</v>
      </c>
    </row>
    <row r="59" spans="1:2" x14ac:dyDescent="0.25">
      <c r="A59" s="7" t="s">
        <v>2810</v>
      </c>
      <c r="B59" s="13">
        <v>34241</v>
      </c>
    </row>
    <row r="60" spans="1:2" x14ac:dyDescent="0.25">
      <c r="A60" s="7" t="s">
        <v>2817</v>
      </c>
      <c r="B60" s="13">
        <v>15837</v>
      </c>
    </row>
    <row r="61" spans="1:2" x14ac:dyDescent="0.25">
      <c r="A61" s="7" t="s">
        <v>2827</v>
      </c>
      <c r="B61" s="13">
        <v>2886</v>
      </c>
    </row>
    <row r="62" spans="1:2" x14ac:dyDescent="0.25">
      <c r="A62" s="7" t="s">
        <v>2715</v>
      </c>
      <c r="B62" s="13">
        <v>1113592</v>
      </c>
    </row>
    <row r="63" spans="1:2" x14ac:dyDescent="0.25">
      <c r="A63" s="7" t="s">
        <v>2792</v>
      </c>
      <c r="B63" s="13">
        <v>69585</v>
      </c>
    </row>
    <row r="64" spans="1:2" x14ac:dyDescent="0.25">
      <c r="A64" s="7" t="s">
        <v>2805</v>
      </c>
      <c r="B64" s="13">
        <v>40895</v>
      </c>
    </row>
    <row r="65" spans="1:2" x14ac:dyDescent="0.25">
      <c r="A65" s="7" t="s">
        <v>2775</v>
      </c>
      <c r="B65" s="13">
        <v>24432</v>
      </c>
    </row>
    <row r="66" spans="1:2" x14ac:dyDescent="0.25">
      <c r="A66" s="7" t="s">
        <v>2772</v>
      </c>
      <c r="B66" s="13">
        <v>4875</v>
      </c>
    </row>
    <row r="67" spans="1:2" x14ac:dyDescent="0.25">
      <c r="A67" s="7" t="s">
        <v>2824</v>
      </c>
      <c r="B67" s="13">
        <v>6183</v>
      </c>
    </row>
    <row r="68" spans="1:2" x14ac:dyDescent="0.25">
      <c r="A68" s="7" t="s">
        <v>2770</v>
      </c>
      <c r="B68" s="13">
        <v>15137</v>
      </c>
    </row>
    <row r="69" spans="1:2" x14ac:dyDescent="0.25">
      <c r="A69" s="7" t="s">
        <v>2750</v>
      </c>
      <c r="B69" s="13">
        <v>37912</v>
      </c>
    </row>
    <row r="70" spans="1:2" x14ac:dyDescent="0.25">
      <c r="A70" s="7" t="s">
        <v>2753</v>
      </c>
      <c r="B70" s="13">
        <v>28048</v>
      </c>
    </row>
    <row r="71" spans="1:2" x14ac:dyDescent="0.25">
      <c r="A71" s="7" t="s">
        <v>2760</v>
      </c>
      <c r="B71" s="13">
        <v>12958</v>
      </c>
    </row>
    <row r="72" spans="1:2" x14ac:dyDescent="0.25">
      <c r="A72" s="7" t="s">
        <v>2776</v>
      </c>
      <c r="B72" s="13">
        <v>148848</v>
      </c>
    </row>
    <row r="73" spans="1:2" x14ac:dyDescent="0.25">
      <c r="A73" s="7" t="s">
        <v>2749</v>
      </c>
      <c r="B73" s="13">
        <v>3369</v>
      </c>
    </row>
    <row r="74" spans="1:2" x14ac:dyDescent="0.25">
      <c r="A74" s="7" t="s">
        <v>2765</v>
      </c>
      <c r="B74" s="13">
        <v>53394</v>
      </c>
    </row>
    <row r="75" spans="1:2" x14ac:dyDescent="0.25">
      <c r="A75" s="7" t="s">
        <v>2744</v>
      </c>
      <c r="B75" s="13">
        <v>84049</v>
      </c>
    </row>
    <row r="76" spans="1:2" x14ac:dyDescent="0.25">
      <c r="A76" s="7" t="s">
        <v>2767</v>
      </c>
      <c r="B76" s="13">
        <v>52859</v>
      </c>
    </row>
    <row r="77" spans="1:2" x14ac:dyDescent="0.25">
      <c r="A77" s="7" t="s">
        <v>2734</v>
      </c>
      <c r="B77" s="13">
        <v>12982</v>
      </c>
    </row>
    <row r="78" spans="1:2" x14ac:dyDescent="0.25">
      <c r="A78" s="7" t="s">
        <v>2791</v>
      </c>
      <c r="B78" s="13">
        <v>15032</v>
      </c>
    </row>
    <row r="79" spans="1:2" x14ac:dyDescent="0.25">
      <c r="A79" s="7" t="s">
        <v>2816</v>
      </c>
      <c r="B79" s="13">
        <v>594</v>
      </c>
    </row>
    <row r="80" spans="1:2" x14ac:dyDescent="0.25">
      <c r="A80" s="7" t="s">
        <v>2717</v>
      </c>
      <c r="B80" s="13">
        <v>4204939</v>
      </c>
    </row>
    <row r="81" spans="1:2" x14ac:dyDescent="0.25">
      <c r="A81" s="7" t="s">
        <v>2732</v>
      </c>
      <c r="B81" s="13">
        <v>542870</v>
      </c>
    </row>
    <row r="82" spans="1:2" x14ac:dyDescent="0.25">
      <c r="A82" s="7" t="s">
        <v>2763</v>
      </c>
      <c r="B82" s="13">
        <v>68241</v>
      </c>
    </row>
    <row r="83" spans="1:2" x14ac:dyDescent="0.25">
      <c r="A83" s="7" t="s">
        <v>2704</v>
      </c>
      <c r="B83" s="13">
        <v>18872</v>
      </c>
    </row>
    <row r="84" spans="1:2" x14ac:dyDescent="0.25">
      <c r="A84" s="7" t="s">
        <v>2701</v>
      </c>
      <c r="B84" s="13">
        <v>3295</v>
      </c>
    </row>
    <row r="85" spans="1:2" x14ac:dyDescent="0.25">
      <c r="A85" s="7" t="s">
        <v>2708</v>
      </c>
      <c r="B85" s="13">
        <v>224</v>
      </c>
    </row>
    <row r="86" spans="1:2" x14ac:dyDescent="0.25">
      <c r="A86" s="7" t="s">
        <v>2764</v>
      </c>
      <c r="B86" s="13">
        <v>185268</v>
      </c>
    </row>
    <row r="87" spans="1:2" x14ac:dyDescent="0.25">
      <c r="A87" s="7" t="s">
        <v>2801</v>
      </c>
      <c r="B87" s="13">
        <v>6742</v>
      </c>
    </row>
    <row r="88" spans="1:2" x14ac:dyDescent="0.25">
      <c r="A88" s="7" t="s">
        <v>2782</v>
      </c>
      <c r="B88" s="13">
        <v>74480</v>
      </c>
    </row>
    <row r="89" spans="1:2" x14ac:dyDescent="0.25">
      <c r="A89" s="7" t="s">
        <v>2815</v>
      </c>
      <c r="B89" s="13">
        <v>4541</v>
      </c>
    </row>
    <row r="90" spans="1:2" x14ac:dyDescent="0.25">
      <c r="A90" s="7" t="s">
        <v>2710</v>
      </c>
      <c r="B90" s="13">
        <v>282</v>
      </c>
    </row>
    <row r="91" spans="1:2" x14ac:dyDescent="0.25">
      <c r="A91" s="7" t="s">
        <v>2711</v>
      </c>
      <c r="B91" s="13">
        <v>621</v>
      </c>
    </row>
    <row r="92" spans="1:2" x14ac:dyDescent="0.25">
      <c r="A92" s="7" t="s">
        <v>2695</v>
      </c>
      <c r="B92" s="13">
        <v>1906054</v>
      </c>
    </row>
    <row r="93" spans="1:2" x14ac:dyDescent="0.25">
      <c r="A93" s="7" t="s">
        <v>2702</v>
      </c>
      <c r="B93" s="13">
        <v>63611</v>
      </c>
    </row>
    <row r="94" spans="1:2" x14ac:dyDescent="0.25">
      <c r="A94" s="7" t="s">
        <v>2700</v>
      </c>
      <c r="B94" s="13">
        <v>73834</v>
      </c>
    </row>
    <row r="95" spans="1:2" x14ac:dyDescent="0.25">
      <c r="A95" s="7" t="s">
        <v>2707</v>
      </c>
      <c r="B95" s="13">
        <v>12091</v>
      </c>
    </row>
    <row r="96" spans="1:2" x14ac:dyDescent="0.25">
      <c r="A96" s="7" t="s">
        <v>2697</v>
      </c>
      <c r="B96" s="13">
        <v>34485</v>
      </c>
    </row>
    <row r="97" spans="1:2" x14ac:dyDescent="0.25">
      <c r="A97" s="7" t="s">
        <v>2699</v>
      </c>
      <c r="B97" s="13">
        <v>7210</v>
      </c>
    </row>
    <row r="98" spans="1:2" x14ac:dyDescent="0.25">
      <c r="A98" s="7" t="s">
        <v>2709</v>
      </c>
      <c r="B98" s="13">
        <v>897</v>
      </c>
    </row>
    <row r="99" spans="1:2" x14ac:dyDescent="0.25">
      <c r="A99" s="7" t="s">
        <v>2703</v>
      </c>
      <c r="B99" s="13">
        <v>10514</v>
      </c>
    </row>
    <row r="100" spans="1:2" x14ac:dyDescent="0.25">
      <c r="A100" s="7" t="s">
        <v>2705</v>
      </c>
      <c r="B100" s="13">
        <v>11237</v>
      </c>
    </row>
    <row r="101" spans="1:2" x14ac:dyDescent="0.25">
      <c r="A101" s="7" t="s">
        <v>2696</v>
      </c>
      <c r="B101" s="13">
        <v>760279</v>
      </c>
    </row>
    <row r="102" spans="1:2" x14ac:dyDescent="0.25">
      <c r="A102" s="7" t="s">
        <v>2698</v>
      </c>
      <c r="B102" s="13">
        <v>14176</v>
      </c>
    </row>
    <row r="103" spans="1:2" x14ac:dyDescent="0.25">
      <c r="A103" s="7" t="s">
        <v>2719</v>
      </c>
      <c r="B103" s="13">
        <v>68679</v>
      </c>
    </row>
    <row r="104" spans="1:2" x14ac:dyDescent="0.25">
      <c r="A104" s="7" t="s">
        <v>2721</v>
      </c>
      <c r="B104" s="13">
        <v>19156</v>
      </c>
    </row>
    <row r="105" spans="1:2" x14ac:dyDescent="0.25">
      <c r="A105" s="7" t="s">
        <v>2730</v>
      </c>
      <c r="B105" s="13">
        <v>10641</v>
      </c>
    </row>
    <row r="106" spans="1:2" x14ac:dyDescent="0.25">
      <c r="A106" s="7" t="s">
        <v>2718</v>
      </c>
      <c r="B106" s="13">
        <v>73435</v>
      </c>
    </row>
    <row r="107" spans="1:2" x14ac:dyDescent="0.25">
      <c r="A107" s="7" t="s">
        <v>2713</v>
      </c>
      <c r="B107" s="13">
        <v>688810</v>
      </c>
    </row>
    <row r="108" spans="1:2" x14ac:dyDescent="0.25">
      <c r="A108" s="7" t="s">
        <v>2720</v>
      </c>
      <c r="B108" s="13">
        <v>115626</v>
      </c>
    </row>
    <row r="109" spans="1:2" x14ac:dyDescent="0.25">
      <c r="A109" s="7" t="s">
        <v>2726</v>
      </c>
      <c r="B109" s="13">
        <v>17845</v>
      </c>
    </row>
    <row r="110" spans="1:2" x14ac:dyDescent="0.25">
      <c r="A110" s="7" t="s">
        <v>2735</v>
      </c>
      <c r="B110" s="13">
        <v>305</v>
      </c>
    </row>
    <row r="111" spans="1:2" x14ac:dyDescent="0.25">
      <c r="A111" s="7" t="s">
        <v>2727</v>
      </c>
      <c r="B111" s="13">
        <v>55386</v>
      </c>
    </row>
    <row r="112" spans="1:2" x14ac:dyDescent="0.25">
      <c r="A112" s="7" t="s">
        <v>2729</v>
      </c>
      <c r="B112" s="13">
        <v>4709</v>
      </c>
    </row>
    <row r="113" spans="1:2" x14ac:dyDescent="0.25">
      <c r="A113" s="7" t="s">
        <v>2731</v>
      </c>
      <c r="B113" s="13">
        <v>1193</v>
      </c>
    </row>
    <row r="114" spans="1:2" x14ac:dyDescent="0.25">
      <c r="A114" s="7" t="s">
        <v>2736</v>
      </c>
      <c r="B114" s="13">
        <v>9340</v>
      </c>
    </row>
    <row r="115" spans="1:2" x14ac:dyDescent="0.25">
      <c r="A115" s="7" t="s">
        <v>2793</v>
      </c>
      <c r="B115" s="13">
        <v>14371</v>
      </c>
    </row>
    <row r="116" spans="1:2" x14ac:dyDescent="0.25">
      <c r="A116" s="7" t="s">
        <v>2723</v>
      </c>
      <c r="B116" s="13">
        <v>21814</v>
      </c>
    </row>
    <row r="117" spans="1:2" x14ac:dyDescent="0.25">
      <c r="A117" s="7" t="s">
        <v>2722</v>
      </c>
      <c r="B117" s="13">
        <v>14648</v>
      </c>
    </row>
    <row r="118" spans="1:2" x14ac:dyDescent="0.25">
      <c r="A118" s="7" t="s">
        <v>2724</v>
      </c>
      <c r="B118" s="13">
        <v>131497</v>
      </c>
    </row>
    <row r="119" spans="1:2" x14ac:dyDescent="0.25">
      <c r="A119" s="7" t="s">
        <v>2728</v>
      </c>
      <c r="B119" s="13">
        <v>93214</v>
      </c>
    </row>
    <row r="120" spans="1:2" x14ac:dyDescent="0.25">
      <c r="A120" s="7" t="s">
        <v>2716</v>
      </c>
      <c r="B120" s="13">
        <v>550259</v>
      </c>
    </row>
    <row r="121" spans="1:2" x14ac:dyDescent="0.25">
      <c r="A121" s="7" t="s">
        <v>2714</v>
      </c>
      <c r="B121" s="13">
        <v>2493269</v>
      </c>
    </row>
    <row r="122" spans="1:2" x14ac:dyDescent="0.25">
      <c r="A122" s="7" t="s">
        <v>2826</v>
      </c>
      <c r="B122" s="13">
        <v>20668</v>
      </c>
    </row>
    <row r="123" spans="1:2" x14ac:dyDescent="0.25">
      <c r="A123" s="7" t="s">
        <v>2712</v>
      </c>
      <c r="B123" s="13">
        <v>1644476</v>
      </c>
    </row>
    <row r="124" spans="1:2" x14ac:dyDescent="0.25">
      <c r="A124" s="7" t="s">
        <v>2884</v>
      </c>
      <c r="B124" s="13">
        <v>3663</v>
      </c>
    </row>
    <row r="125" spans="1:2" x14ac:dyDescent="0.25">
      <c r="A125" s="7" t="s">
        <v>2808</v>
      </c>
      <c r="B125" s="13">
        <v>5036</v>
      </c>
    </row>
    <row r="126" spans="1:2" x14ac:dyDescent="0.25">
      <c r="A126" s="7" t="s">
        <v>2811</v>
      </c>
      <c r="B126" s="13">
        <v>10718</v>
      </c>
    </row>
    <row r="127" spans="1:2" x14ac:dyDescent="0.25">
      <c r="A127" s="7" t="s">
        <v>2829</v>
      </c>
      <c r="B127" s="13">
        <v>9427</v>
      </c>
    </row>
    <row r="128" spans="1:2" x14ac:dyDescent="0.25">
      <c r="A128" s="7" t="s">
        <v>2757</v>
      </c>
      <c r="B128" s="13">
        <v>23255</v>
      </c>
    </row>
    <row r="129" spans="1:2" x14ac:dyDescent="0.25">
      <c r="A129" s="7" t="s">
        <v>2746</v>
      </c>
      <c r="B129" s="13">
        <v>14778</v>
      </c>
    </row>
    <row r="130" spans="1:2" x14ac:dyDescent="0.25">
      <c r="A130" s="7" t="s">
        <v>2893</v>
      </c>
      <c r="B130" s="13">
        <v>3231</v>
      </c>
    </row>
    <row r="131" spans="1:2" x14ac:dyDescent="0.25">
      <c r="A131" s="7" t="s">
        <v>2874</v>
      </c>
      <c r="B131" s="13">
        <v>14069</v>
      </c>
    </row>
    <row r="132" spans="1:2" x14ac:dyDescent="0.25">
      <c r="A132" s="7" t="s">
        <v>2860</v>
      </c>
      <c r="B132" s="13">
        <v>110015</v>
      </c>
    </row>
    <row r="133" spans="1:2" x14ac:dyDescent="0.25">
      <c r="A133" s="7" t="s">
        <v>2867</v>
      </c>
      <c r="B133" s="13">
        <v>28831</v>
      </c>
    </row>
    <row r="134" spans="1:2" x14ac:dyDescent="0.25">
      <c r="A134" s="7" t="s">
        <v>2902</v>
      </c>
      <c r="B134" s="13">
        <v>5873</v>
      </c>
    </row>
    <row r="135" spans="1:2" x14ac:dyDescent="0.25">
      <c r="A135" s="7" t="s">
        <v>2886</v>
      </c>
      <c r="B135" s="13">
        <v>4767</v>
      </c>
    </row>
    <row r="136" spans="1:2" x14ac:dyDescent="0.25">
      <c r="A136" s="7" t="s">
        <v>2888</v>
      </c>
      <c r="B136" s="13">
        <v>4353</v>
      </c>
    </row>
    <row r="137" spans="1:2" x14ac:dyDescent="0.25">
      <c r="A137" s="7" t="s">
        <v>2900</v>
      </c>
      <c r="B137" s="13">
        <v>3524</v>
      </c>
    </row>
    <row r="138" spans="1:2" x14ac:dyDescent="0.25">
      <c r="A138" s="7" t="s">
        <v>2846</v>
      </c>
      <c r="B138" s="13">
        <v>4850</v>
      </c>
    </row>
    <row r="139" spans="1:2" x14ac:dyDescent="0.25">
      <c r="A139" s="7" t="s">
        <v>2836</v>
      </c>
      <c r="B139" s="13">
        <v>26811</v>
      </c>
    </row>
    <row r="140" spans="1:2" x14ac:dyDescent="0.25">
      <c r="A140" s="7" t="s">
        <v>2837</v>
      </c>
      <c r="B140" s="13">
        <v>35746</v>
      </c>
    </row>
    <row r="141" spans="1:2" x14ac:dyDescent="0.25">
      <c r="A141" s="7" t="s">
        <v>2863</v>
      </c>
      <c r="B141" s="13">
        <v>1127</v>
      </c>
    </row>
    <row r="142" spans="1:2" x14ac:dyDescent="0.25">
      <c r="A142" s="7" t="s">
        <v>2865</v>
      </c>
      <c r="B142" s="13">
        <v>2026</v>
      </c>
    </row>
    <row r="143" spans="1:2" x14ac:dyDescent="0.25">
      <c r="A143" s="7" t="s">
        <v>2849</v>
      </c>
      <c r="B143" s="13">
        <v>94827</v>
      </c>
    </row>
    <row r="144" spans="1:2" x14ac:dyDescent="0.25">
      <c r="A144" s="7" t="s">
        <v>2845</v>
      </c>
      <c r="B144" s="13">
        <v>143743</v>
      </c>
    </row>
    <row r="145" spans="1:2" x14ac:dyDescent="0.25">
      <c r="A145" s="7" t="s">
        <v>2848</v>
      </c>
      <c r="B145" s="13">
        <v>67578</v>
      </c>
    </row>
    <row r="146" spans="1:2" x14ac:dyDescent="0.25">
      <c r="A146" s="7" t="s">
        <v>2878</v>
      </c>
      <c r="B146" s="13">
        <v>2949</v>
      </c>
    </row>
    <row r="147" spans="1:2" x14ac:dyDescent="0.25">
      <c r="A147" s="7" t="s">
        <v>2876</v>
      </c>
      <c r="B147" s="13">
        <v>3846</v>
      </c>
    </row>
    <row r="148" spans="1:2" x14ac:dyDescent="0.25">
      <c r="A148" s="7" t="s">
        <v>2851</v>
      </c>
      <c r="B148" s="13">
        <v>46970</v>
      </c>
    </row>
    <row r="149" spans="1:2" x14ac:dyDescent="0.25">
      <c r="A149" s="7" t="s">
        <v>2840</v>
      </c>
      <c r="B149" s="13">
        <v>270563</v>
      </c>
    </row>
    <row r="150" spans="1:2" x14ac:dyDescent="0.25">
      <c r="A150" s="7" t="s">
        <v>2866</v>
      </c>
      <c r="B150" s="13">
        <v>478</v>
      </c>
    </row>
    <row r="151" spans="1:2" x14ac:dyDescent="0.25">
      <c r="A151" s="7" t="s">
        <v>2897</v>
      </c>
      <c r="B151" s="13">
        <v>11371</v>
      </c>
    </row>
    <row r="152" spans="1:2" x14ac:dyDescent="0.25">
      <c r="A152" s="7" t="s">
        <v>2898</v>
      </c>
      <c r="B152" s="13">
        <v>1065</v>
      </c>
    </row>
    <row r="153" spans="1:2" x14ac:dyDescent="0.25">
      <c r="A153" s="7" t="s">
        <v>2868</v>
      </c>
      <c r="B153" s="13">
        <v>7183</v>
      </c>
    </row>
    <row r="154" spans="1:2" x14ac:dyDescent="0.25">
      <c r="A154" s="7" t="s">
        <v>2885</v>
      </c>
      <c r="B154" s="13">
        <v>3815</v>
      </c>
    </row>
    <row r="155" spans="1:2" x14ac:dyDescent="0.25">
      <c r="A155" s="7" t="s">
        <v>2887</v>
      </c>
      <c r="B155" s="13">
        <v>5037</v>
      </c>
    </row>
    <row r="156" spans="1:2" x14ac:dyDescent="0.25">
      <c r="A156" s="7" t="s">
        <v>2896</v>
      </c>
      <c r="B156" s="13">
        <v>590</v>
      </c>
    </row>
    <row r="157" spans="1:2" x14ac:dyDescent="0.25">
      <c r="A157" s="7" t="s">
        <v>2877</v>
      </c>
      <c r="B157" s="13">
        <v>19050</v>
      </c>
    </row>
    <row r="158" spans="1:2" x14ac:dyDescent="0.25">
      <c r="A158" s="7" t="s">
        <v>2883</v>
      </c>
      <c r="B158" s="13">
        <v>2116</v>
      </c>
    </row>
    <row r="159" spans="1:2" x14ac:dyDescent="0.25">
      <c r="A159" s="7" t="s">
        <v>2850</v>
      </c>
      <c r="B159" s="13">
        <v>12237</v>
      </c>
    </row>
    <row r="160" spans="1:2" x14ac:dyDescent="0.25">
      <c r="A160" s="7" t="s">
        <v>2839</v>
      </c>
      <c r="B160" s="13">
        <v>75603</v>
      </c>
    </row>
    <row r="161" spans="1:2" x14ac:dyDescent="0.25">
      <c r="A161" s="7" t="s">
        <v>2858</v>
      </c>
      <c r="B161" s="13">
        <v>9702</v>
      </c>
    </row>
    <row r="162" spans="1:2" x14ac:dyDescent="0.25">
      <c r="A162" s="7" t="s">
        <v>2855</v>
      </c>
      <c r="B162" s="13">
        <v>29443</v>
      </c>
    </row>
    <row r="163" spans="1:2" x14ac:dyDescent="0.25">
      <c r="A163" s="7" t="s">
        <v>2842</v>
      </c>
      <c r="B163" s="13">
        <v>86038</v>
      </c>
    </row>
    <row r="164" spans="1:2" x14ac:dyDescent="0.25">
      <c r="A164" s="7" t="s">
        <v>2879</v>
      </c>
      <c r="B164" s="13">
        <v>22333</v>
      </c>
    </row>
    <row r="165" spans="1:2" x14ac:dyDescent="0.25">
      <c r="A165" s="7" t="s">
        <v>2841</v>
      </c>
      <c r="B165" s="13">
        <v>169167</v>
      </c>
    </row>
    <row r="166" spans="1:2" x14ac:dyDescent="0.25">
      <c r="A166" s="7" t="s">
        <v>2853</v>
      </c>
      <c r="B166" s="13">
        <v>64060</v>
      </c>
    </row>
    <row r="167" spans="1:2" x14ac:dyDescent="0.25">
      <c r="A167" s="7" t="s">
        <v>2882</v>
      </c>
      <c r="B167" s="13">
        <v>6337</v>
      </c>
    </row>
    <row r="168" spans="1:2" x14ac:dyDescent="0.25">
      <c r="A168" s="7" t="s">
        <v>2892</v>
      </c>
      <c r="B168" s="13">
        <v>2288</v>
      </c>
    </row>
    <row r="169" spans="1:2" x14ac:dyDescent="0.25">
      <c r="A169" s="7" t="s">
        <v>2835</v>
      </c>
      <c r="B169" s="13">
        <v>322958</v>
      </c>
    </row>
    <row r="170" spans="1:2" x14ac:dyDescent="0.25">
      <c r="A170" s="7" t="s">
        <v>2847</v>
      </c>
      <c r="B170" s="13">
        <v>68465</v>
      </c>
    </row>
    <row r="171" spans="1:2" x14ac:dyDescent="0.25">
      <c r="A171" s="7" t="s">
        <v>2880</v>
      </c>
      <c r="B171" s="13">
        <v>14499</v>
      </c>
    </row>
    <row r="172" spans="1:2" x14ac:dyDescent="0.25">
      <c r="A172" s="7" t="s">
        <v>2857</v>
      </c>
      <c r="B172" s="13">
        <v>20908</v>
      </c>
    </row>
    <row r="173" spans="1:2" x14ac:dyDescent="0.25">
      <c r="A173" s="7" t="s">
        <v>2844</v>
      </c>
      <c r="B173" s="13">
        <v>318321</v>
      </c>
    </row>
    <row r="174" spans="1:2" x14ac:dyDescent="0.25">
      <c r="A174" s="7" t="s">
        <v>2881</v>
      </c>
      <c r="B174" s="13">
        <v>18607</v>
      </c>
    </row>
    <row r="175" spans="1:2" x14ac:dyDescent="0.25">
      <c r="A175" s="7" t="s">
        <v>2864</v>
      </c>
      <c r="B175" s="13">
        <v>21524</v>
      </c>
    </row>
    <row r="176" spans="1:2" x14ac:dyDescent="0.25">
      <c r="A176" s="7" t="s">
        <v>2871</v>
      </c>
      <c r="B176" s="13">
        <v>21995</v>
      </c>
    </row>
    <row r="177" spans="1:2" x14ac:dyDescent="0.25">
      <c r="A177" s="7" t="s">
        <v>2899</v>
      </c>
      <c r="B177" s="13">
        <v>388</v>
      </c>
    </row>
    <row r="178" spans="1:2" x14ac:dyDescent="0.25">
      <c r="A178" s="7" t="s">
        <v>2856</v>
      </c>
      <c r="B178" s="13">
        <v>77155</v>
      </c>
    </row>
    <row r="179" spans="1:2" x14ac:dyDescent="0.25">
      <c r="A179" s="7" t="s">
        <v>2894</v>
      </c>
      <c r="B179" s="13">
        <v>2280</v>
      </c>
    </row>
    <row r="180" spans="1:2" x14ac:dyDescent="0.25">
      <c r="A180" s="7" t="s">
        <v>2889</v>
      </c>
      <c r="B180" s="13">
        <v>4570</v>
      </c>
    </row>
    <row r="181" spans="1:2" x14ac:dyDescent="0.25">
      <c r="A181" s="7" t="s">
        <v>2901</v>
      </c>
      <c r="B181" s="13">
        <v>534</v>
      </c>
    </row>
    <row r="182" spans="1:2" x14ac:dyDescent="0.25">
      <c r="A182" s="7" t="s">
        <v>2859</v>
      </c>
      <c r="B182" s="13">
        <v>26029</v>
      </c>
    </row>
    <row r="183" spans="1:2" x14ac:dyDescent="0.25">
      <c r="A183" s="7" t="s">
        <v>2895</v>
      </c>
      <c r="B183" s="13">
        <v>2073</v>
      </c>
    </row>
    <row r="184" spans="1:2" x14ac:dyDescent="0.25">
      <c r="A184" s="7" t="s">
        <v>2891</v>
      </c>
      <c r="B184" s="13">
        <v>557</v>
      </c>
    </row>
    <row r="185" spans="1:2" x14ac:dyDescent="0.25">
      <c r="A185" s="7" t="s">
        <v>2843</v>
      </c>
      <c r="B185" s="13">
        <v>258512</v>
      </c>
    </row>
    <row r="186" spans="1:2" x14ac:dyDescent="0.25">
      <c r="A186" s="7" t="s">
        <v>2852</v>
      </c>
      <c r="B186" s="13">
        <v>66017</v>
      </c>
    </row>
    <row r="187" spans="1:2" x14ac:dyDescent="0.25">
      <c r="A187" s="7" t="s">
        <v>2838</v>
      </c>
      <c r="B187" s="13">
        <v>22983</v>
      </c>
    </row>
    <row r="188" spans="1:2" x14ac:dyDescent="0.25">
      <c r="A188" s="7" t="s">
        <v>2862</v>
      </c>
      <c r="B188" s="13">
        <v>1484</v>
      </c>
    </row>
    <row r="189" spans="1:2" x14ac:dyDescent="0.25">
      <c r="A189" s="7" t="s">
        <v>2903</v>
      </c>
      <c r="B189" s="13">
        <v>2664</v>
      </c>
    </row>
    <row r="190" spans="1:2" x14ac:dyDescent="0.25">
      <c r="A190" s="7" t="s">
        <v>2861</v>
      </c>
      <c r="B190" s="13">
        <v>64051</v>
      </c>
    </row>
    <row r="191" spans="1:2" x14ac:dyDescent="0.25">
      <c r="A191" s="7" t="s">
        <v>2854</v>
      </c>
      <c r="B191" s="13">
        <v>18575</v>
      </c>
    </row>
    <row r="192" spans="1:2" x14ac:dyDescent="0.25">
      <c r="A192" s="7" t="s">
        <v>2890</v>
      </c>
      <c r="B192" s="13">
        <v>7834</v>
      </c>
    </row>
    <row r="193" spans="1:2" x14ac:dyDescent="0.25">
      <c r="A193" s="7" t="s">
        <v>2873</v>
      </c>
      <c r="B193" s="13">
        <v>32736</v>
      </c>
    </row>
    <row r="194" spans="1:2" x14ac:dyDescent="0.25">
      <c r="A194" s="7" t="s">
        <v>2870</v>
      </c>
      <c r="B194" s="13">
        <v>23629</v>
      </c>
    </row>
    <row r="195" spans="1:2" x14ac:dyDescent="0.25">
      <c r="A195" s="7" t="s">
        <v>2875</v>
      </c>
      <c r="B195" s="13">
        <v>78109</v>
      </c>
    </row>
    <row r="196" spans="1:2" x14ac:dyDescent="0.25">
      <c r="A196" s="7" t="s">
        <v>2869</v>
      </c>
      <c r="B196" s="13">
        <v>25794</v>
      </c>
    </row>
    <row r="197" spans="1:2" x14ac:dyDescent="0.25">
      <c r="A197" s="7" t="s">
        <v>2798</v>
      </c>
      <c r="B197" s="13">
        <v>2581</v>
      </c>
    </row>
    <row r="198" spans="1:2" x14ac:dyDescent="0.25">
      <c r="A198" s="7" t="s">
        <v>2828</v>
      </c>
      <c r="B198" s="13">
        <v>5985</v>
      </c>
    </row>
    <row r="199" spans="1:2" x14ac:dyDescent="0.25">
      <c r="A199" s="7" t="s">
        <v>2743</v>
      </c>
      <c r="B199" s="13">
        <v>88882</v>
      </c>
    </row>
    <row r="200" spans="1:2" x14ac:dyDescent="0.25">
      <c r="A200" s="7" t="s">
        <v>2779</v>
      </c>
      <c r="B200" s="13">
        <v>8610</v>
      </c>
    </row>
    <row r="201" spans="1:2" x14ac:dyDescent="0.25">
      <c r="A201" s="7" t="s">
        <v>2825</v>
      </c>
      <c r="B201" s="13">
        <v>4426</v>
      </c>
    </row>
    <row r="202" spans="1:2" x14ac:dyDescent="0.25">
      <c r="A202" s="7" t="s">
        <v>2751</v>
      </c>
      <c r="B202" s="13">
        <v>17939</v>
      </c>
    </row>
    <row r="203" spans="1:2" x14ac:dyDescent="0.25">
      <c r="A203" s="7" t="s">
        <v>2799</v>
      </c>
      <c r="B203" s="13">
        <v>388</v>
      </c>
    </row>
    <row r="204" spans="1:2" x14ac:dyDescent="0.25">
      <c r="A204" s="7" t="s">
        <v>2823</v>
      </c>
      <c r="B204" s="13">
        <v>3530</v>
      </c>
    </row>
    <row r="205" spans="1:2" x14ac:dyDescent="0.25">
      <c r="A205" s="7" t="s">
        <v>2786</v>
      </c>
      <c r="B205" s="13">
        <v>23333</v>
      </c>
    </row>
    <row r="206" spans="1:2" x14ac:dyDescent="0.25">
      <c r="A206" s="7" t="s">
        <v>2771</v>
      </c>
      <c r="B206" s="13">
        <v>16773</v>
      </c>
    </row>
    <row r="207" spans="1:2" x14ac:dyDescent="0.25">
      <c r="A207" s="7" t="s">
        <v>2766</v>
      </c>
      <c r="B207" s="13">
        <v>28521</v>
      </c>
    </row>
    <row r="208" spans="1:2" x14ac:dyDescent="0.25">
      <c r="A208" s="7" t="s">
        <v>2785</v>
      </c>
      <c r="B208" s="13">
        <v>6156</v>
      </c>
    </row>
    <row r="209" spans="1:2" x14ac:dyDescent="0.25">
      <c r="A209" s="7" t="s">
        <v>2832</v>
      </c>
      <c r="B209" s="13">
        <v>4798</v>
      </c>
    </row>
    <row r="210" spans="1:2" x14ac:dyDescent="0.25">
      <c r="A210" s="7" t="s">
        <v>2745</v>
      </c>
      <c r="B210" s="13">
        <v>8420</v>
      </c>
    </row>
    <row r="211" spans="1:2" x14ac:dyDescent="0.25">
      <c r="A211" s="7" t="s">
        <v>2831</v>
      </c>
      <c r="B211" s="13">
        <v>8125</v>
      </c>
    </row>
    <row r="212" spans="1:2" x14ac:dyDescent="0.25">
      <c r="A212" s="7" t="s">
        <v>2787</v>
      </c>
      <c r="B212" s="13">
        <v>8169</v>
      </c>
    </row>
    <row r="213" spans="1:2" x14ac:dyDescent="0.25">
      <c r="A213" s="7" t="s">
        <v>2807</v>
      </c>
      <c r="B213" s="13">
        <v>10487</v>
      </c>
    </row>
    <row r="214" spans="1:2" x14ac:dyDescent="0.25">
      <c r="A214" s="7" t="s">
        <v>2818</v>
      </c>
      <c r="B214" s="13">
        <v>15867</v>
      </c>
    </row>
    <row r="215" spans="1:2" x14ac:dyDescent="0.25">
      <c r="A215" s="7" t="s">
        <v>2905</v>
      </c>
      <c r="B215" s="13"/>
    </row>
    <row r="216" spans="1:2" x14ac:dyDescent="0.25">
      <c r="A216" s="7" t="s">
        <v>2906</v>
      </c>
      <c r="B216" s="13">
        <v>26765385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9C284-A05A-4681-BA9A-B3156DF60A7F}">
  <dimension ref="A3:C215"/>
  <sheetViews>
    <sheetView topLeftCell="B20" workbookViewId="0">
      <selection activeCell="C21" sqref="C21"/>
    </sheetView>
  </sheetViews>
  <sheetFormatPr defaultRowHeight="15.75" x14ac:dyDescent="0.25"/>
  <cols>
    <col min="1" max="1" width="116.25" bestFit="1" customWidth="1"/>
    <col min="2" max="2" width="19.5" bestFit="1" customWidth="1"/>
    <col min="3" max="3" width="22.5" bestFit="1" customWidth="1"/>
  </cols>
  <sheetData>
    <row r="3" spans="1:3" x14ac:dyDescent="0.25">
      <c r="A3" s="6" t="s">
        <v>2904</v>
      </c>
      <c r="B3" t="s">
        <v>2913</v>
      </c>
      <c r="C3" t="s">
        <v>2914</v>
      </c>
    </row>
    <row r="4" spans="1:3" x14ac:dyDescent="0.25">
      <c r="A4" s="7" t="s">
        <v>2872</v>
      </c>
      <c r="B4" s="13">
        <v>1</v>
      </c>
      <c r="C4" s="4">
        <v>2339</v>
      </c>
    </row>
    <row r="5" spans="1:3" x14ac:dyDescent="0.25">
      <c r="A5" s="7" t="s">
        <v>2769</v>
      </c>
      <c r="B5" s="13">
        <v>2</v>
      </c>
      <c r="C5" s="4">
        <v>443</v>
      </c>
    </row>
    <row r="6" spans="1:3" x14ac:dyDescent="0.25">
      <c r="A6" s="7" t="s">
        <v>2813</v>
      </c>
      <c r="B6" s="13">
        <v>1</v>
      </c>
      <c r="C6" s="4">
        <v>649</v>
      </c>
    </row>
    <row r="7" spans="1:3" x14ac:dyDescent="0.25">
      <c r="A7" s="7" t="s">
        <v>2781</v>
      </c>
      <c r="B7" s="13">
        <v>2</v>
      </c>
      <c r="C7" s="4">
        <v>1148</v>
      </c>
    </row>
    <row r="8" spans="1:3" x14ac:dyDescent="0.25">
      <c r="A8" s="7" t="s">
        <v>2804</v>
      </c>
      <c r="B8" s="13">
        <v>2</v>
      </c>
      <c r="C8" s="4">
        <v>1498</v>
      </c>
    </row>
    <row r="9" spans="1:3" x14ac:dyDescent="0.25">
      <c r="A9" s="7" t="s">
        <v>2794</v>
      </c>
      <c r="B9" s="13">
        <v>2</v>
      </c>
      <c r="C9" s="4">
        <v>3880</v>
      </c>
    </row>
    <row r="10" spans="1:3" x14ac:dyDescent="0.25">
      <c r="A10" s="7" t="s">
        <v>2725</v>
      </c>
      <c r="B10" s="13">
        <v>3</v>
      </c>
      <c r="C10" s="4">
        <v>297</v>
      </c>
    </row>
    <row r="11" spans="1:3" x14ac:dyDescent="0.25">
      <c r="A11" s="7" t="s">
        <v>2706</v>
      </c>
      <c r="B11" s="13">
        <v>1</v>
      </c>
      <c r="C11" s="4">
        <v>499</v>
      </c>
    </row>
    <row r="12" spans="1:3" x14ac:dyDescent="0.25">
      <c r="A12" s="7" t="s">
        <v>2788</v>
      </c>
      <c r="B12" s="13">
        <v>2</v>
      </c>
      <c r="C12" s="4">
        <v>525</v>
      </c>
    </row>
    <row r="13" spans="1:3" x14ac:dyDescent="0.25">
      <c r="A13" s="7" t="s">
        <v>2812</v>
      </c>
      <c r="B13" s="13">
        <v>1</v>
      </c>
      <c r="C13" s="4">
        <v>349</v>
      </c>
    </row>
    <row r="14" spans="1:3" x14ac:dyDescent="0.25">
      <c r="A14" s="7" t="s">
        <v>2693</v>
      </c>
      <c r="B14" s="13">
        <v>232</v>
      </c>
      <c r="C14" s="4">
        <v>83799.62000000001</v>
      </c>
    </row>
    <row r="15" spans="1:3" x14ac:dyDescent="0.25">
      <c r="A15" s="7" t="s">
        <v>2759</v>
      </c>
      <c r="B15" s="13">
        <v>3</v>
      </c>
      <c r="C15" s="4">
        <v>895</v>
      </c>
    </row>
    <row r="16" spans="1:3" x14ac:dyDescent="0.25">
      <c r="A16" s="7" t="s">
        <v>2833</v>
      </c>
      <c r="B16" s="13">
        <v>1</v>
      </c>
      <c r="C16" s="4">
        <v>199</v>
      </c>
    </row>
    <row r="17" spans="1:3" x14ac:dyDescent="0.25">
      <c r="A17" s="7" t="s">
        <v>2739</v>
      </c>
      <c r="B17" s="13">
        <v>11</v>
      </c>
      <c r="C17" s="4">
        <v>6268</v>
      </c>
    </row>
    <row r="18" spans="1:3" x14ac:dyDescent="0.25">
      <c r="A18" s="7" t="s">
        <v>2755</v>
      </c>
      <c r="B18" s="13">
        <v>2</v>
      </c>
      <c r="C18" s="4">
        <v>154</v>
      </c>
    </row>
    <row r="19" spans="1:3" x14ac:dyDescent="0.25">
      <c r="A19" s="7" t="s">
        <v>2758</v>
      </c>
      <c r="B19" s="13">
        <v>8</v>
      </c>
      <c r="C19" s="4">
        <v>2949</v>
      </c>
    </row>
    <row r="20" spans="1:3" x14ac:dyDescent="0.25">
      <c r="A20" s="7" t="s">
        <v>2747</v>
      </c>
      <c r="B20" s="13">
        <v>10</v>
      </c>
      <c r="C20" s="4">
        <v>11887</v>
      </c>
    </row>
    <row r="21" spans="1:3" x14ac:dyDescent="0.25">
      <c r="A21" s="7" t="s">
        <v>2742</v>
      </c>
      <c r="B21" s="13">
        <v>5</v>
      </c>
      <c r="C21" s="4">
        <v>6412</v>
      </c>
    </row>
    <row r="22" spans="1:3" x14ac:dyDescent="0.25">
      <c r="A22" s="7" t="s">
        <v>2738</v>
      </c>
      <c r="B22" s="13">
        <v>24</v>
      </c>
      <c r="C22" s="4">
        <v>14624</v>
      </c>
    </row>
    <row r="23" spans="1:3" x14ac:dyDescent="0.25">
      <c r="A23" s="7" t="s">
        <v>2796</v>
      </c>
      <c r="B23" s="13">
        <v>1</v>
      </c>
      <c r="C23" s="4">
        <v>1399</v>
      </c>
    </row>
    <row r="24" spans="1:3" x14ac:dyDescent="0.25">
      <c r="A24" s="7" t="s">
        <v>2783</v>
      </c>
      <c r="B24" s="13">
        <v>6</v>
      </c>
      <c r="C24" s="4">
        <v>2164</v>
      </c>
    </row>
    <row r="25" spans="1:3" x14ac:dyDescent="0.25">
      <c r="A25" s="7" t="s">
        <v>2733</v>
      </c>
      <c r="B25" s="13">
        <v>3</v>
      </c>
      <c r="C25" s="4">
        <v>367</v>
      </c>
    </row>
    <row r="26" spans="1:3" x14ac:dyDescent="0.25">
      <c r="A26" s="7" t="s">
        <v>2795</v>
      </c>
      <c r="B26" s="13">
        <v>2</v>
      </c>
      <c r="C26" s="4">
        <v>1598</v>
      </c>
    </row>
    <row r="27" spans="1:3" x14ac:dyDescent="0.25">
      <c r="A27" s="7" t="s">
        <v>2740</v>
      </c>
      <c r="B27" s="13">
        <v>14</v>
      </c>
      <c r="C27" s="4">
        <v>9416</v>
      </c>
    </row>
    <row r="28" spans="1:3" x14ac:dyDescent="0.25">
      <c r="A28" s="7" t="s">
        <v>2803</v>
      </c>
      <c r="B28" s="13">
        <v>5</v>
      </c>
      <c r="C28" s="4">
        <v>4046</v>
      </c>
    </row>
    <row r="29" spans="1:3" x14ac:dyDescent="0.25">
      <c r="A29" s="7" t="s">
        <v>2741</v>
      </c>
      <c r="B29" s="13">
        <v>3</v>
      </c>
      <c r="C29" s="4">
        <v>1247</v>
      </c>
    </row>
    <row r="30" spans="1:3" x14ac:dyDescent="0.25">
      <c r="A30" s="7" t="s">
        <v>2778</v>
      </c>
      <c r="B30" s="13">
        <v>3</v>
      </c>
      <c r="C30" s="4">
        <v>2697</v>
      </c>
    </row>
    <row r="31" spans="1:3" x14ac:dyDescent="0.25">
      <c r="A31" s="7" t="s">
        <v>2814</v>
      </c>
      <c r="B31" s="13">
        <v>3</v>
      </c>
      <c r="C31" s="4">
        <v>5317</v>
      </c>
    </row>
    <row r="32" spans="1:3" x14ac:dyDescent="0.25">
      <c r="A32" s="7" t="s">
        <v>2756</v>
      </c>
      <c r="B32" s="13">
        <v>6</v>
      </c>
      <c r="C32" s="4">
        <v>5662</v>
      </c>
    </row>
    <row r="33" spans="1:3" x14ac:dyDescent="0.25">
      <c r="A33" s="7" t="s">
        <v>2819</v>
      </c>
      <c r="B33" s="13">
        <v>3</v>
      </c>
      <c r="C33" s="4">
        <v>3938</v>
      </c>
    </row>
    <row r="34" spans="1:3" x14ac:dyDescent="0.25">
      <c r="A34" s="7" t="s">
        <v>2806</v>
      </c>
      <c r="B34" s="13">
        <v>2</v>
      </c>
      <c r="C34" s="4">
        <v>1098</v>
      </c>
    </row>
    <row r="35" spans="1:3" x14ac:dyDescent="0.25">
      <c r="A35" s="7" t="s">
        <v>2777</v>
      </c>
      <c r="B35" s="13">
        <v>5</v>
      </c>
      <c r="C35" s="4">
        <v>2790</v>
      </c>
    </row>
    <row r="36" spans="1:3" x14ac:dyDescent="0.25">
      <c r="A36" s="7" t="s">
        <v>2797</v>
      </c>
      <c r="B36" s="13">
        <v>1</v>
      </c>
      <c r="C36" s="4">
        <v>149</v>
      </c>
    </row>
    <row r="37" spans="1:3" x14ac:dyDescent="0.25">
      <c r="A37" s="7" t="s">
        <v>2790</v>
      </c>
      <c r="B37" s="13">
        <v>1</v>
      </c>
      <c r="C37" s="4">
        <v>3299</v>
      </c>
    </row>
    <row r="38" spans="1:3" x14ac:dyDescent="0.25">
      <c r="A38" s="7" t="s">
        <v>2774</v>
      </c>
      <c r="B38" s="13">
        <v>5</v>
      </c>
      <c r="C38" s="4">
        <v>524</v>
      </c>
    </row>
    <row r="39" spans="1:3" x14ac:dyDescent="0.25">
      <c r="A39" s="7" t="s">
        <v>2780</v>
      </c>
      <c r="B39" s="13">
        <v>5</v>
      </c>
      <c r="C39" s="4">
        <v>2765</v>
      </c>
    </row>
    <row r="40" spans="1:3" x14ac:dyDescent="0.25">
      <c r="A40" s="7" t="s">
        <v>2809</v>
      </c>
      <c r="B40" s="13">
        <v>1</v>
      </c>
      <c r="C40" s="4">
        <v>199</v>
      </c>
    </row>
    <row r="41" spans="1:3" x14ac:dyDescent="0.25">
      <c r="A41" s="7" t="s">
        <v>2800</v>
      </c>
      <c r="B41" s="13">
        <v>3</v>
      </c>
      <c r="C41" s="4">
        <v>6831</v>
      </c>
    </row>
    <row r="42" spans="1:3" x14ac:dyDescent="0.25">
      <c r="A42" s="7" t="s">
        <v>2789</v>
      </c>
      <c r="B42" s="13">
        <v>1</v>
      </c>
      <c r="C42" s="4">
        <v>1792</v>
      </c>
    </row>
    <row r="43" spans="1:3" x14ac:dyDescent="0.25">
      <c r="A43" s="7" t="s">
        <v>2748</v>
      </c>
      <c r="B43" s="13">
        <v>6</v>
      </c>
      <c r="C43" s="4">
        <v>21101</v>
      </c>
    </row>
    <row r="44" spans="1:3" x14ac:dyDescent="0.25">
      <c r="A44" s="7" t="s">
        <v>2784</v>
      </c>
      <c r="B44" s="13">
        <v>1</v>
      </c>
      <c r="C44" s="4">
        <v>549</v>
      </c>
    </row>
    <row r="45" spans="1:3" x14ac:dyDescent="0.25">
      <c r="A45" s="7" t="s">
        <v>2820</v>
      </c>
      <c r="B45" s="13">
        <v>1</v>
      </c>
      <c r="C45" s="4">
        <v>10389</v>
      </c>
    </row>
    <row r="46" spans="1:3" x14ac:dyDescent="0.25">
      <c r="A46" s="7" t="s">
        <v>2737</v>
      </c>
      <c r="B46" s="13">
        <v>10</v>
      </c>
      <c r="C46" s="4">
        <v>6686</v>
      </c>
    </row>
    <row r="47" spans="1:3" x14ac:dyDescent="0.25">
      <c r="A47" s="7" t="s">
        <v>2834</v>
      </c>
      <c r="B47" s="13">
        <v>1</v>
      </c>
      <c r="C47" s="4">
        <v>37247</v>
      </c>
    </row>
    <row r="48" spans="1:3" x14ac:dyDescent="0.25">
      <c r="A48" s="7" t="s">
        <v>2773</v>
      </c>
      <c r="B48" s="13">
        <v>2</v>
      </c>
      <c r="C48" s="4">
        <v>16398</v>
      </c>
    </row>
    <row r="49" spans="1:3" x14ac:dyDescent="0.25">
      <c r="A49" s="7" t="s">
        <v>2761</v>
      </c>
      <c r="B49" s="13">
        <v>1</v>
      </c>
      <c r="C49" s="4">
        <v>1199</v>
      </c>
    </row>
    <row r="50" spans="1:3" x14ac:dyDescent="0.25">
      <c r="A50" s="7" t="s">
        <v>2802</v>
      </c>
      <c r="B50" s="13">
        <v>1</v>
      </c>
      <c r="C50" s="4">
        <v>2099</v>
      </c>
    </row>
    <row r="51" spans="1:3" x14ac:dyDescent="0.25">
      <c r="A51" s="7" t="s">
        <v>2768</v>
      </c>
      <c r="B51" s="13">
        <v>1</v>
      </c>
      <c r="C51" s="4">
        <v>599</v>
      </c>
    </row>
    <row r="52" spans="1:3" x14ac:dyDescent="0.25">
      <c r="A52" s="7" t="s">
        <v>2821</v>
      </c>
      <c r="B52" s="13">
        <v>1</v>
      </c>
      <c r="C52" s="4">
        <v>1199</v>
      </c>
    </row>
    <row r="53" spans="1:3" x14ac:dyDescent="0.25">
      <c r="A53" s="7" t="s">
        <v>2694</v>
      </c>
      <c r="B53" s="13">
        <v>18</v>
      </c>
      <c r="C53" s="4">
        <v>12998</v>
      </c>
    </row>
    <row r="54" spans="1:3" x14ac:dyDescent="0.25">
      <c r="A54" s="7" t="s">
        <v>2752</v>
      </c>
      <c r="B54" s="13">
        <v>3</v>
      </c>
      <c r="C54" s="4">
        <v>4957</v>
      </c>
    </row>
    <row r="55" spans="1:3" x14ac:dyDescent="0.25">
      <c r="A55" s="7" t="s">
        <v>2762</v>
      </c>
      <c r="B55" s="13">
        <v>9</v>
      </c>
      <c r="C55" s="4">
        <v>14637</v>
      </c>
    </row>
    <row r="56" spans="1:3" x14ac:dyDescent="0.25">
      <c r="A56" s="7" t="s">
        <v>2754</v>
      </c>
      <c r="B56" s="13">
        <v>4</v>
      </c>
      <c r="C56" s="4">
        <v>2450</v>
      </c>
    </row>
    <row r="57" spans="1:3" x14ac:dyDescent="0.25">
      <c r="A57" s="7" t="s">
        <v>2822</v>
      </c>
      <c r="B57" s="13">
        <v>1</v>
      </c>
      <c r="C57" s="4">
        <v>549</v>
      </c>
    </row>
    <row r="58" spans="1:3" x14ac:dyDescent="0.25">
      <c r="A58" s="7" t="s">
        <v>2830</v>
      </c>
      <c r="B58" s="13">
        <v>1</v>
      </c>
      <c r="C58" s="4">
        <v>598</v>
      </c>
    </row>
    <row r="59" spans="1:3" x14ac:dyDescent="0.25">
      <c r="A59" s="7" t="s">
        <v>2810</v>
      </c>
      <c r="B59" s="13">
        <v>3</v>
      </c>
      <c r="C59" s="4">
        <v>15197</v>
      </c>
    </row>
    <row r="60" spans="1:3" x14ac:dyDescent="0.25">
      <c r="A60" s="7" t="s">
        <v>2817</v>
      </c>
      <c r="B60" s="13">
        <v>2</v>
      </c>
      <c r="C60" s="4">
        <v>11847</v>
      </c>
    </row>
    <row r="61" spans="1:3" x14ac:dyDescent="0.25">
      <c r="A61" s="7" t="s">
        <v>2827</v>
      </c>
      <c r="B61" s="13">
        <v>1</v>
      </c>
      <c r="C61" s="4">
        <v>26999</v>
      </c>
    </row>
    <row r="62" spans="1:3" x14ac:dyDescent="0.25">
      <c r="A62" s="7" t="s">
        <v>2715</v>
      </c>
      <c r="B62" s="13">
        <v>13</v>
      </c>
      <c r="C62" s="4">
        <v>10917</v>
      </c>
    </row>
    <row r="63" spans="1:3" x14ac:dyDescent="0.25">
      <c r="A63" s="7" t="s">
        <v>2792</v>
      </c>
      <c r="B63" s="13">
        <v>1</v>
      </c>
      <c r="C63" s="4">
        <v>449</v>
      </c>
    </row>
    <row r="64" spans="1:3" x14ac:dyDescent="0.25">
      <c r="A64" s="7" t="s">
        <v>2805</v>
      </c>
      <c r="B64" s="13">
        <v>1</v>
      </c>
      <c r="C64" s="4">
        <v>299</v>
      </c>
    </row>
    <row r="65" spans="1:3" x14ac:dyDescent="0.25">
      <c r="A65" s="7" t="s">
        <v>2775</v>
      </c>
      <c r="B65" s="13">
        <v>1</v>
      </c>
      <c r="C65" s="4">
        <v>299</v>
      </c>
    </row>
    <row r="66" spans="1:3" x14ac:dyDescent="0.25">
      <c r="A66" s="7" t="s">
        <v>2772</v>
      </c>
      <c r="B66" s="13">
        <v>1</v>
      </c>
      <c r="C66" s="4">
        <v>549</v>
      </c>
    </row>
    <row r="67" spans="1:3" x14ac:dyDescent="0.25">
      <c r="A67" s="7" t="s">
        <v>2824</v>
      </c>
      <c r="B67" s="13">
        <v>1</v>
      </c>
      <c r="C67" s="4">
        <v>699</v>
      </c>
    </row>
    <row r="68" spans="1:3" x14ac:dyDescent="0.25">
      <c r="A68" s="7" t="s">
        <v>2770</v>
      </c>
      <c r="B68" s="13">
        <v>1</v>
      </c>
      <c r="C68" s="4">
        <v>1549</v>
      </c>
    </row>
    <row r="69" spans="1:3" x14ac:dyDescent="0.25">
      <c r="A69" s="7" t="s">
        <v>2750</v>
      </c>
      <c r="B69" s="13">
        <v>2</v>
      </c>
      <c r="C69" s="4">
        <v>1125</v>
      </c>
    </row>
    <row r="70" spans="1:3" x14ac:dyDescent="0.25">
      <c r="A70" s="7" t="s">
        <v>2753</v>
      </c>
      <c r="B70" s="13">
        <v>2</v>
      </c>
      <c r="C70" s="4">
        <v>748</v>
      </c>
    </row>
    <row r="71" spans="1:3" x14ac:dyDescent="0.25">
      <c r="A71" s="7" t="s">
        <v>2760</v>
      </c>
      <c r="B71" s="13">
        <v>1</v>
      </c>
      <c r="C71" s="4">
        <v>799</v>
      </c>
    </row>
    <row r="72" spans="1:3" x14ac:dyDescent="0.25">
      <c r="A72" s="7" t="s">
        <v>2776</v>
      </c>
      <c r="B72" s="13">
        <v>5</v>
      </c>
      <c r="C72" s="4">
        <v>13786</v>
      </c>
    </row>
    <row r="73" spans="1:3" x14ac:dyDescent="0.25">
      <c r="A73" s="7" t="s">
        <v>2749</v>
      </c>
      <c r="B73" s="13">
        <v>1</v>
      </c>
      <c r="C73" s="4">
        <v>499</v>
      </c>
    </row>
    <row r="74" spans="1:3" x14ac:dyDescent="0.25">
      <c r="A74" s="7" t="s">
        <v>2765</v>
      </c>
      <c r="B74" s="13">
        <v>4</v>
      </c>
      <c r="C74" s="4">
        <v>1957</v>
      </c>
    </row>
    <row r="75" spans="1:3" x14ac:dyDescent="0.25">
      <c r="A75" s="7" t="s">
        <v>2744</v>
      </c>
      <c r="B75" s="13">
        <v>7</v>
      </c>
      <c r="C75" s="4">
        <v>2292</v>
      </c>
    </row>
    <row r="76" spans="1:3" x14ac:dyDescent="0.25">
      <c r="A76" s="7" t="s">
        <v>2767</v>
      </c>
      <c r="B76" s="13">
        <v>3</v>
      </c>
      <c r="C76" s="4">
        <v>1128</v>
      </c>
    </row>
    <row r="77" spans="1:3" x14ac:dyDescent="0.25">
      <c r="A77" s="7" t="s">
        <v>2734</v>
      </c>
      <c r="B77" s="13">
        <v>2</v>
      </c>
      <c r="C77" s="4">
        <v>240</v>
      </c>
    </row>
    <row r="78" spans="1:3" x14ac:dyDescent="0.25">
      <c r="A78" s="7" t="s">
        <v>2791</v>
      </c>
      <c r="B78" s="13">
        <v>1</v>
      </c>
      <c r="C78" s="4">
        <v>119</v>
      </c>
    </row>
    <row r="79" spans="1:3" x14ac:dyDescent="0.25">
      <c r="A79" s="7" t="s">
        <v>2816</v>
      </c>
      <c r="B79" s="13">
        <v>1</v>
      </c>
      <c r="C79" s="4">
        <v>99</v>
      </c>
    </row>
    <row r="80" spans="1:3" x14ac:dyDescent="0.25">
      <c r="A80" s="7" t="s">
        <v>2717</v>
      </c>
      <c r="B80" s="13">
        <v>52</v>
      </c>
      <c r="C80" s="4">
        <v>50761</v>
      </c>
    </row>
    <row r="81" spans="1:3" x14ac:dyDescent="0.25">
      <c r="A81" s="7" t="s">
        <v>2732</v>
      </c>
      <c r="B81" s="13">
        <v>8</v>
      </c>
      <c r="C81" s="4">
        <v>8909</v>
      </c>
    </row>
    <row r="82" spans="1:3" x14ac:dyDescent="0.25">
      <c r="A82" s="7" t="s">
        <v>2763</v>
      </c>
      <c r="B82" s="13">
        <v>2</v>
      </c>
      <c r="C82" s="4">
        <v>2448</v>
      </c>
    </row>
    <row r="83" spans="1:3" x14ac:dyDescent="0.25">
      <c r="A83" s="7" t="s">
        <v>2704</v>
      </c>
      <c r="B83" s="13">
        <v>1</v>
      </c>
      <c r="C83" s="4">
        <v>209</v>
      </c>
    </row>
    <row r="84" spans="1:3" x14ac:dyDescent="0.25">
      <c r="A84" s="7" t="s">
        <v>2701</v>
      </c>
      <c r="B84" s="13">
        <v>1</v>
      </c>
      <c r="C84" s="4">
        <v>349</v>
      </c>
    </row>
    <row r="85" spans="1:3" x14ac:dyDescent="0.25">
      <c r="A85" s="7" t="s">
        <v>2708</v>
      </c>
      <c r="B85" s="13">
        <v>1</v>
      </c>
      <c r="C85" s="4">
        <v>4699</v>
      </c>
    </row>
    <row r="86" spans="1:3" x14ac:dyDescent="0.25">
      <c r="A86" s="7" t="s">
        <v>2764</v>
      </c>
      <c r="B86" s="13">
        <v>6</v>
      </c>
      <c r="C86" s="4">
        <v>7494</v>
      </c>
    </row>
    <row r="87" spans="1:3" x14ac:dyDescent="0.25">
      <c r="A87" s="7" t="s">
        <v>2801</v>
      </c>
      <c r="B87" s="13">
        <v>1</v>
      </c>
      <c r="C87" s="4">
        <v>499</v>
      </c>
    </row>
    <row r="88" spans="1:3" x14ac:dyDescent="0.25">
      <c r="A88" s="7" t="s">
        <v>2782</v>
      </c>
      <c r="B88" s="13">
        <v>4</v>
      </c>
      <c r="C88" s="4">
        <v>4196</v>
      </c>
    </row>
    <row r="89" spans="1:3" x14ac:dyDescent="0.25">
      <c r="A89" s="7" t="s">
        <v>2815</v>
      </c>
      <c r="B89" s="13">
        <v>1</v>
      </c>
      <c r="C89" s="4">
        <v>4999</v>
      </c>
    </row>
    <row r="90" spans="1:3" x14ac:dyDescent="0.25">
      <c r="A90" s="7" t="s">
        <v>2710</v>
      </c>
      <c r="B90" s="13">
        <v>1</v>
      </c>
      <c r="C90" s="4">
        <v>2299</v>
      </c>
    </row>
    <row r="91" spans="1:3" x14ac:dyDescent="0.25">
      <c r="A91" s="7" t="s">
        <v>2711</v>
      </c>
      <c r="B91" s="13">
        <v>1</v>
      </c>
      <c r="C91" s="4">
        <v>2699</v>
      </c>
    </row>
    <row r="92" spans="1:3" x14ac:dyDescent="0.25">
      <c r="A92" s="7" t="s">
        <v>2695</v>
      </c>
      <c r="B92" s="13">
        <v>24</v>
      </c>
      <c r="C92" s="4">
        <v>9751</v>
      </c>
    </row>
    <row r="93" spans="1:3" x14ac:dyDescent="0.25">
      <c r="A93" s="7" t="s">
        <v>2702</v>
      </c>
      <c r="B93" s="13">
        <v>3</v>
      </c>
      <c r="C93" s="4">
        <v>1991</v>
      </c>
    </row>
    <row r="94" spans="1:3" x14ac:dyDescent="0.25">
      <c r="A94" s="7" t="s">
        <v>2700</v>
      </c>
      <c r="B94" s="13">
        <v>2</v>
      </c>
      <c r="C94" s="4">
        <v>928</v>
      </c>
    </row>
    <row r="95" spans="1:3" x14ac:dyDescent="0.25">
      <c r="A95" s="7" t="s">
        <v>2707</v>
      </c>
      <c r="B95" s="13">
        <v>1</v>
      </c>
      <c r="C95" s="4">
        <v>399</v>
      </c>
    </row>
    <row r="96" spans="1:3" x14ac:dyDescent="0.25">
      <c r="A96" s="7" t="s">
        <v>2697</v>
      </c>
      <c r="B96" s="13">
        <v>49</v>
      </c>
      <c r="C96" s="4">
        <v>21508</v>
      </c>
    </row>
    <row r="97" spans="1:3" x14ac:dyDescent="0.25">
      <c r="A97" s="7" t="s">
        <v>2699</v>
      </c>
      <c r="B97" s="13">
        <v>6</v>
      </c>
      <c r="C97" s="4">
        <v>5236</v>
      </c>
    </row>
    <row r="98" spans="1:3" x14ac:dyDescent="0.25">
      <c r="A98" s="7" t="s">
        <v>2709</v>
      </c>
      <c r="B98" s="13">
        <v>1</v>
      </c>
      <c r="C98" s="4">
        <v>1990</v>
      </c>
    </row>
    <row r="99" spans="1:3" x14ac:dyDescent="0.25">
      <c r="A99" s="7" t="s">
        <v>2703</v>
      </c>
      <c r="B99" s="13">
        <v>3</v>
      </c>
      <c r="C99" s="4">
        <v>29970</v>
      </c>
    </row>
    <row r="100" spans="1:3" x14ac:dyDescent="0.25">
      <c r="A100" s="7" t="s">
        <v>2705</v>
      </c>
      <c r="B100" s="13">
        <v>3</v>
      </c>
      <c r="C100" s="4">
        <v>3465</v>
      </c>
    </row>
    <row r="101" spans="1:3" x14ac:dyDescent="0.25">
      <c r="A101" s="7" t="s">
        <v>2696</v>
      </c>
      <c r="B101" s="13">
        <v>63</v>
      </c>
      <c r="C101" s="4">
        <v>1564932</v>
      </c>
    </row>
    <row r="102" spans="1:3" x14ac:dyDescent="0.25">
      <c r="A102" s="7" t="s">
        <v>2698</v>
      </c>
      <c r="B102" s="13">
        <v>6</v>
      </c>
      <c r="C102" s="4">
        <v>43085</v>
      </c>
    </row>
    <row r="103" spans="1:3" x14ac:dyDescent="0.25">
      <c r="A103" s="7" t="s">
        <v>2719</v>
      </c>
      <c r="B103" s="13">
        <v>3</v>
      </c>
      <c r="C103" s="4">
        <v>1437</v>
      </c>
    </row>
    <row r="104" spans="1:3" x14ac:dyDescent="0.25">
      <c r="A104" s="7" t="s">
        <v>2721</v>
      </c>
      <c r="B104" s="13">
        <v>2</v>
      </c>
      <c r="C104" s="4">
        <v>278</v>
      </c>
    </row>
    <row r="105" spans="1:3" x14ac:dyDescent="0.25">
      <c r="A105" s="7" t="s">
        <v>2730</v>
      </c>
      <c r="B105" s="13">
        <v>4</v>
      </c>
      <c r="C105" s="4">
        <v>2551</v>
      </c>
    </row>
    <row r="106" spans="1:3" x14ac:dyDescent="0.25">
      <c r="A106" s="7" t="s">
        <v>2718</v>
      </c>
      <c r="B106" s="13">
        <v>5</v>
      </c>
      <c r="C106" s="4">
        <v>2479</v>
      </c>
    </row>
    <row r="107" spans="1:3" x14ac:dyDescent="0.25">
      <c r="A107" s="7" t="s">
        <v>2713</v>
      </c>
      <c r="B107" s="13">
        <v>12</v>
      </c>
      <c r="C107" s="4">
        <v>18619</v>
      </c>
    </row>
    <row r="108" spans="1:3" x14ac:dyDescent="0.25">
      <c r="A108" s="7" t="s">
        <v>2720</v>
      </c>
      <c r="B108" s="13">
        <v>16</v>
      </c>
      <c r="C108" s="4">
        <v>8750</v>
      </c>
    </row>
    <row r="109" spans="1:3" x14ac:dyDescent="0.25">
      <c r="A109" s="7" t="s">
        <v>2726</v>
      </c>
      <c r="B109" s="13">
        <v>5</v>
      </c>
      <c r="C109" s="4">
        <v>507</v>
      </c>
    </row>
    <row r="110" spans="1:3" x14ac:dyDescent="0.25">
      <c r="A110" s="7" t="s">
        <v>2735</v>
      </c>
      <c r="B110" s="13">
        <v>1</v>
      </c>
      <c r="C110" s="4">
        <v>99</v>
      </c>
    </row>
    <row r="111" spans="1:3" x14ac:dyDescent="0.25">
      <c r="A111" s="7" t="s">
        <v>2727</v>
      </c>
      <c r="B111" s="13">
        <v>7</v>
      </c>
      <c r="C111" s="4">
        <v>4044</v>
      </c>
    </row>
    <row r="112" spans="1:3" x14ac:dyDescent="0.25">
      <c r="A112" s="7" t="s">
        <v>2729</v>
      </c>
      <c r="B112" s="13">
        <v>2</v>
      </c>
      <c r="C112" s="4">
        <v>750</v>
      </c>
    </row>
    <row r="113" spans="1:3" x14ac:dyDescent="0.25">
      <c r="A113" s="7" t="s">
        <v>2731</v>
      </c>
      <c r="B113" s="13">
        <v>1</v>
      </c>
      <c r="C113" s="4">
        <v>689</v>
      </c>
    </row>
    <row r="114" spans="1:3" x14ac:dyDescent="0.25">
      <c r="A114" s="7" t="s">
        <v>2736</v>
      </c>
      <c r="B114" s="13">
        <v>1</v>
      </c>
      <c r="C114" s="4">
        <v>89</v>
      </c>
    </row>
    <row r="115" spans="1:3" x14ac:dyDescent="0.25">
      <c r="A115" s="7" t="s">
        <v>2793</v>
      </c>
      <c r="B115" s="13">
        <v>1</v>
      </c>
      <c r="C115" s="4">
        <v>1699</v>
      </c>
    </row>
    <row r="116" spans="1:3" x14ac:dyDescent="0.25">
      <c r="A116" s="7" t="s">
        <v>2723</v>
      </c>
      <c r="B116" s="13">
        <v>5</v>
      </c>
      <c r="C116" s="4">
        <v>4995</v>
      </c>
    </row>
    <row r="117" spans="1:3" x14ac:dyDescent="0.25">
      <c r="A117" s="7" t="s">
        <v>2722</v>
      </c>
      <c r="B117" s="13">
        <v>1</v>
      </c>
      <c r="C117" s="4">
        <v>539</v>
      </c>
    </row>
    <row r="118" spans="1:3" x14ac:dyDescent="0.25">
      <c r="A118" s="7" t="s">
        <v>2724</v>
      </c>
      <c r="B118" s="13">
        <v>10</v>
      </c>
      <c r="C118" s="4">
        <v>1790</v>
      </c>
    </row>
    <row r="119" spans="1:3" x14ac:dyDescent="0.25">
      <c r="A119" s="7" t="s">
        <v>2728</v>
      </c>
      <c r="B119" s="13">
        <v>8</v>
      </c>
      <c r="C119" s="4">
        <v>12468</v>
      </c>
    </row>
    <row r="120" spans="1:3" x14ac:dyDescent="0.25">
      <c r="A120" s="7" t="s">
        <v>2716</v>
      </c>
      <c r="B120" s="13">
        <v>9</v>
      </c>
      <c r="C120" s="4">
        <v>15497</v>
      </c>
    </row>
    <row r="121" spans="1:3" x14ac:dyDescent="0.25">
      <c r="A121" s="7" t="s">
        <v>2714</v>
      </c>
      <c r="B121" s="13">
        <v>68</v>
      </c>
      <c r="C121" s="4">
        <v>1071302</v>
      </c>
    </row>
    <row r="122" spans="1:3" x14ac:dyDescent="0.25">
      <c r="A122" s="7" t="s">
        <v>2826</v>
      </c>
      <c r="B122" s="13">
        <v>1</v>
      </c>
      <c r="C122" s="4">
        <v>1289</v>
      </c>
    </row>
    <row r="123" spans="1:3" x14ac:dyDescent="0.25">
      <c r="A123" s="7" t="s">
        <v>2712</v>
      </c>
      <c r="B123" s="13">
        <v>76</v>
      </c>
      <c r="C123" s="4">
        <v>177817</v>
      </c>
    </row>
    <row r="124" spans="1:3" x14ac:dyDescent="0.25">
      <c r="A124" s="7" t="s">
        <v>2884</v>
      </c>
      <c r="B124" s="13">
        <v>1</v>
      </c>
      <c r="C124" s="4">
        <v>899</v>
      </c>
    </row>
    <row r="125" spans="1:3" x14ac:dyDescent="0.25">
      <c r="A125" s="7" t="s">
        <v>2808</v>
      </c>
      <c r="B125" s="13">
        <v>1</v>
      </c>
      <c r="C125" s="4">
        <v>99</v>
      </c>
    </row>
    <row r="126" spans="1:3" x14ac:dyDescent="0.25">
      <c r="A126" s="7" t="s">
        <v>2811</v>
      </c>
      <c r="B126" s="13">
        <v>1</v>
      </c>
      <c r="C126" s="4">
        <v>90</v>
      </c>
    </row>
    <row r="127" spans="1:3" x14ac:dyDescent="0.25">
      <c r="A127" s="7" t="s">
        <v>2829</v>
      </c>
      <c r="B127" s="13">
        <v>1</v>
      </c>
      <c r="C127" s="4">
        <v>230</v>
      </c>
    </row>
    <row r="128" spans="1:3" x14ac:dyDescent="0.25">
      <c r="A128" s="7" t="s">
        <v>2757</v>
      </c>
      <c r="B128" s="13">
        <v>3</v>
      </c>
      <c r="C128" s="4">
        <v>701</v>
      </c>
    </row>
    <row r="129" spans="1:3" x14ac:dyDescent="0.25">
      <c r="A129" s="7" t="s">
        <v>2746</v>
      </c>
      <c r="B129" s="13">
        <v>1</v>
      </c>
      <c r="C129" s="4">
        <v>130</v>
      </c>
    </row>
    <row r="130" spans="1:3" x14ac:dyDescent="0.25">
      <c r="A130" s="7" t="s">
        <v>2893</v>
      </c>
      <c r="B130" s="13">
        <v>1</v>
      </c>
      <c r="C130" s="4">
        <v>42990</v>
      </c>
    </row>
    <row r="131" spans="1:3" x14ac:dyDescent="0.25">
      <c r="A131" s="7" t="s">
        <v>2874</v>
      </c>
      <c r="B131" s="13">
        <v>4</v>
      </c>
      <c r="C131" s="4">
        <v>47668</v>
      </c>
    </row>
    <row r="132" spans="1:3" x14ac:dyDescent="0.25">
      <c r="A132" s="7" t="s">
        <v>2860</v>
      </c>
      <c r="B132" s="13">
        <v>11</v>
      </c>
      <c r="C132" s="4">
        <v>22615</v>
      </c>
    </row>
    <row r="133" spans="1:3" x14ac:dyDescent="0.25">
      <c r="A133" s="7" t="s">
        <v>2867</v>
      </c>
      <c r="B133" s="13">
        <v>3</v>
      </c>
      <c r="C133" s="4">
        <v>4397</v>
      </c>
    </row>
    <row r="134" spans="1:3" x14ac:dyDescent="0.25">
      <c r="A134" s="7" t="s">
        <v>2902</v>
      </c>
      <c r="B134" s="13">
        <v>1</v>
      </c>
      <c r="C134" s="4">
        <v>1982.84</v>
      </c>
    </row>
    <row r="135" spans="1:3" x14ac:dyDescent="0.25">
      <c r="A135" s="7" t="s">
        <v>2886</v>
      </c>
      <c r="B135" s="13">
        <v>2</v>
      </c>
      <c r="C135" s="4">
        <v>3347</v>
      </c>
    </row>
    <row r="136" spans="1:3" x14ac:dyDescent="0.25">
      <c r="A136" s="7" t="s">
        <v>2888</v>
      </c>
      <c r="B136" s="13">
        <v>3</v>
      </c>
      <c r="C136" s="4">
        <v>6038</v>
      </c>
    </row>
    <row r="137" spans="1:3" x14ac:dyDescent="0.25">
      <c r="A137" s="7" t="s">
        <v>2900</v>
      </c>
      <c r="B137" s="13">
        <v>1</v>
      </c>
      <c r="C137" s="4">
        <v>699</v>
      </c>
    </row>
    <row r="138" spans="1:3" x14ac:dyDescent="0.25">
      <c r="A138" s="7" t="s">
        <v>2846</v>
      </c>
      <c r="B138" s="13">
        <v>2</v>
      </c>
      <c r="C138" s="4">
        <v>9048</v>
      </c>
    </row>
    <row r="139" spans="1:3" x14ac:dyDescent="0.25">
      <c r="A139" s="7" t="s">
        <v>2836</v>
      </c>
      <c r="B139" s="13">
        <v>20</v>
      </c>
      <c r="C139" s="4">
        <v>39941.770000000004</v>
      </c>
    </row>
    <row r="140" spans="1:3" x14ac:dyDescent="0.25">
      <c r="A140" s="7" t="s">
        <v>2837</v>
      </c>
      <c r="B140" s="13">
        <v>20</v>
      </c>
      <c r="C140" s="4">
        <v>49403</v>
      </c>
    </row>
    <row r="141" spans="1:3" x14ac:dyDescent="0.25">
      <c r="A141" s="7" t="s">
        <v>2863</v>
      </c>
      <c r="B141" s="13">
        <v>2</v>
      </c>
      <c r="C141" s="4">
        <v>3608</v>
      </c>
    </row>
    <row r="142" spans="1:3" x14ac:dyDescent="0.25">
      <c r="A142" s="7" t="s">
        <v>2865</v>
      </c>
      <c r="B142" s="13">
        <v>2</v>
      </c>
      <c r="C142" s="4">
        <v>4418</v>
      </c>
    </row>
    <row r="143" spans="1:3" x14ac:dyDescent="0.25">
      <c r="A143" s="7" t="s">
        <v>2849</v>
      </c>
      <c r="B143" s="13">
        <v>9</v>
      </c>
      <c r="C143" s="4">
        <v>6504</v>
      </c>
    </row>
    <row r="144" spans="1:3" x14ac:dyDescent="0.25">
      <c r="A144" s="7" t="s">
        <v>2845</v>
      </c>
      <c r="B144" s="13">
        <v>23</v>
      </c>
      <c r="C144" s="4">
        <v>55250</v>
      </c>
    </row>
    <row r="145" spans="1:3" x14ac:dyDescent="0.25">
      <c r="A145" s="7" t="s">
        <v>2848</v>
      </c>
      <c r="B145" s="13">
        <v>12</v>
      </c>
      <c r="C145" s="4">
        <v>75880</v>
      </c>
    </row>
    <row r="146" spans="1:3" x14ac:dyDescent="0.25">
      <c r="A146" s="7" t="s">
        <v>2878</v>
      </c>
      <c r="B146" s="13">
        <v>2</v>
      </c>
      <c r="C146" s="4">
        <v>274</v>
      </c>
    </row>
    <row r="147" spans="1:3" x14ac:dyDescent="0.25">
      <c r="A147" s="7" t="s">
        <v>2876</v>
      </c>
      <c r="B147" s="13">
        <v>1</v>
      </c>
      <c r="C147" s="4">
        <v>320</v>
      </c>
    </row>
    <row r="148" spans="1:3" x14ac:dyDescent="0.25">
      <c r="A148" s="7" t="s">
        <v>2851</v>
      </c>
      <c r="B148" s="13">
        <v>13</v>
      </c>
      <c r="C148" s="4">
        <v>5134.0599999999995</v>
      </c>
    </row>
    <row r="149" spans="1:3" x14ac:dyDescent="0.25">
      <c r="A149" s="7" t="s">
        <v>2840</v>
      </c>
      <c r="B149" s="13">
        <v>1</v>
      </c>
      <c r="C149" s="4">
        <v>199</v>
      </c>
    </row>
    <row r="150" spans="1:3" x14ac:dyDescent="0.25">
      <c r="A150" s="7" t="s">
        <v>2866</v>
      </c>
      <c r="B150" s="13">
        <v>1</v>
      </c>
      <c r="C150" s="4">
        <v>244</v>
      </c>
    </row>
    <row r="151" spans="1:3" x14ac:dyDescent="0.25">
      <c r="A151" s="7" t="s">
        <v>2897</v>
      </c>
      <c r="B151" s="13">
        <v>3</v>
      </c>
      <c r="C151" s="4">
        <v>612</v>
      </c>
    </row>
    <row r="152" spans="1:3" x14ac:dyDescent="0.25">
      <c r="A152" s="7" t="s">
        <v>2898</v>
      </c>
      <c r="B152" s="13">
        <v>1</v>
      </c>
      <c r="C152" s="4">
        <v>1099</v>
      </c>
    </row>
    <row r="153" spans="1:3" x14ac:dyDescent="0.25">
      <c r="A153" s="7" t="s">
        <v>2868</v>
      </c>
      <c r="B153" s="13">
        <v>5</v>
      </c>
      <c r="C153" s="4">
        <v>5022</v>
      </c>
    </row>
    <row r="154" spans="1:3" x14ac:dyDescent="0.25">
      <c r="A154" s="7" t="s">
        <v>2885</v>
      </c>
      <c r="B154" s="13">
        <v>1</v>
      </c>
      <c r="C154" s="4">
        <v>4799</v>
      </c>
    </row>
    <row r="155" spans="1:3" x14ac:dyDescent="0.25">
      <c r="A155" s="7" t="s">
        <v>2887</v>
      </c>
      <c r="B155" s="13">
        <v>3</v>
      </c>
      <c r="C155" s="4">
        <v>1557</v>
      </c>
    </row>
    <row r="156" spans="1:3" x14ac:dyDescent="0.25">
      <c r="A156" s="7" t="s">
        <v>2896</v>
      </c>
      <c r="B156" s="13">
        <v>1</v>
      </c>
      <c r="C156" s="4">
        <v>599</v>
      </c>
    </row>
    <row r="157" spans="1:3" x14ac:dyDescent="0.25">
      <c r="A157" s="7" t="s">
        <v>2877</v>
      </c>
      <c r="B157" s="13">
        <v>4</v>
      </c>
      <c r="C157" s="4">
        <v>13567</v>
      </c>
    </row>
    <row r="158" spans="1:3" x14ac:dyDescent="0.25">
      <c r="A158" s="7" t="s">
        <v>2883</v>
      </c>
      <c r="B158" s="13">
        <v>1</v>
      </c>
      <c r="C158" s="4">
        <v>2599</v>
      </c>
    </row>
    <row r="159" spans="1:3" x14ac:dyDescent="0.25">
      <c r="A159" s="7" t="s">
        <v>2850</v>
      </c>
      <c r="B159" s="13">
        <v>5</v>
      </c>
      <c r="C159" s="4">
        <v>31382</v>
      </c>
    </row>
    <row r="160" spans="1:3" x14ac:dyDescent="0.25">
      <c r="A160" s="7" t="s">
        <v>2839</v>
      </c>
      <c r="B160" s="13">
        <v>10</v>
      </c>
      <c r="C160" s="4">
        <v>5529</v>
      </c>
    </row>
    <row r="161" spans="1:3" x14ac:dyDescent="0.25">
      <c r="A161" s="7" t="s">
        <v>2858</v>
      </c>
      <c r="B161" s="13">
        <v>2</v>
      </c>
      <c r="C161" s="4">
        <v>1038</v>
      </c>
    </row>
    <row r="162" spans="1:3" x14ac:dyDescent="0.25">
      <c r="A162" s="7" t="s">
        <v>2855</v>
      </c>
      <c r="B162" s="13">
        <v>11</v>
      </c>
      <c r="C162" s="4">
        <v>8940</v>
      </c>
    </row>
    <row r="163" spans="1:3" x14ac:dyDescent="0.25">
      <c r="A163" s="7" t="s">
        <v>2842</v>
      </c>
      <c r="B163" s="13">
        <v>19</v>
      </c>
      <c r="C163" s="4">
        <v>19010</v>
      </c>
    </row>
    <row r="164" spans="1:3" x14ac:dyDescent="0.25">
      <c r="A164" s="7" t="s">
        <v>2879</v>
      </c>
      <c r="B164" s="13">
        <v>3</v>
      </c>
      <c r="C164" s="4">
        <v>2952</v>
      </c>
    </row>
    <row r="165" spans="1:3" x14ac:dyDescent="0.25">
      <c r="A165" s="7" t="s">
        <v>2841</v>
      </c>
      <c r="B165" s="13">
        <v>10</v>
      </c>
      <c r="C165" s="4">
        <v>21139</v>
      </c>
    </row>
    <row r="166" spans="1:3" x14ac:dyDescent="0.25">
      <c r="A166" s="7" t="s">
        <v>2853</v>
      </c>
      <c r="B166" s="13">
        <v>12</v>
      </c>
      <c r="C166" s="4">
        <v>32941</v>
      </c>
    </row>
    <row r="167" spans="1:3" x14ac:dyDescent="0.25">
      <c r="A167" s="7" t="s">
        <v>2882</v>
      </c>
      <c r="B167" s="13">
        <v>2</v>
      </c>
      <c r="C167" s="4">
        <v>6998</v>
      </c>
    </row>
    <row r="168" spans="1:3" x14ac:dyDescent="0.25">
      <c r="A168" s="7" t="s">
        <v>2892</v>
      </c>
      <c r="B168" s="13">
        <v>1</v>
      </c>
      <c r="C168" s="4">
        <v>12609</v>
      </c>
    </row>
    <row r="169" spans="1:3" x14ac:dyDescent="0.25">
      <c r="A169" s="7" t="s">
        <v>2835</v>
      </c>
      <c r="B169" s="13">
        <v>19</v>
      </c>
      <c r="C169" s="4">
        <v>21228</v>
      </c>
    </row>
    <row r="170" spans="1:3" x14ac:dyDescent="0.25">
      <c r="A170" s="7" t="s">
        <v>2847</v>
      </c>
      <c r="B170" s="13">
        <v>13</v>
      </c>
      <c r="C170" s="4">
        <v>12625</v>
      </c>
    </row>
    <row r="171" spans="1:3" x14ac:dyDescent="0.25">
      <c r="A171" s="7" t="s">
        <v>2880</v>
      </c>
      <c r="B171" s="13">
        <v>2</v>
      </c>
      <c r="C171" s="4">
        <v>7367.66</v>
      </c>
    </row>
    <row r="172" spans="1:3" x14ac:dyDescent="0.25">
      <c r="A172" s="7" t="s">
        <v>2857</v>
      </c>
      <c r="B172" s="13">
        <v>8</v>
      </c>
      <c r="C172" s="4">
        <v>10283</v>
      </c>
    </row>
    <row r="173" spans="1:3" x14ac:dyDescent="0.25">
      <c r="A173" s="7" t="s">
        <v>2844</v>
      </c>
      <c r="B173" s="13">
        <v>27</v>
      </c>
      <c r="C173" s="4">
        <v>81127.48</v>
      </c>
    </row>
    <row r="174" spans="1:3" x14ac:dyDescent="0.25">
      <c r="A174" s="7" t="s">
        <v>2881</v>
      </c>
      <c r="B174" s="13">
        <v>2</v>
      </c>
      <c r="C174" s="4">
        <v>10298</v>
      </c>
    </row>
    <row r="175" spans="1:3" x14ac:dyDescent="0.25">
      <c r="A175" s="7" t="s">
        <v>2864</v>
      </c>
      <c r="B175" s="13">
        <v>3</v>
      </c>
      <c r="C175" s="4">
        <v>4693</v>
      </c>
    </row>
    <row r="176" spans="1:3" x14ac:dyDescent="0.25">
      <c r="A176" s="7" t="s">
        <v>2871</v>
      </c>
      <c r="B176" s="13">
        <v>5</v>
      </c>
      <c r="C176" s="4">
        <v>13259</v>
      </c>
    </row>
    <row r="177" spans="1:3" x14ac:dyDescent="0.25">
      <c r="A177" s="7" t="s">
        <v>2899</v>
      </c>
      <c r="B177" s="13">
        <v>1</v>
      </c>
      <c r="C177" s="4">
        <v>1999</v>
      </c>
    </row>
    <row r="178" spans="1:3" x14ac:dyDescent="0.25">
      <c r="A178" s="7" t="s">
        <v>2856</v>
      </c>
      <c r="B178" s="13">
        <v>11</v>
      </c>
      <c r="C178" s="4">
        <v>16121</v>
      </c>
    </row>
    <row r="179" spans="1:3" x14ac:dyDescent="0.25">
      <c r="A179" s="7" t="s">
        <v>2894</v>
      </c>
      <c r="B179" s="13">
        <v>1</v>
      </c>
      <c r="C179" s="4">
        <v>688</v>
      </c>
    </row>
    <row r="180" spans="1:3" x14ac:dyDescent="0.25">
      <c r="A180" s="7" t="s">
        <v>2889</v>
      </c>
      <c r="B180" s="13">
        <v>1</v>
      </c>
      <c r="C180" s="4">
        <v>635</v>
      </c>
    </row>
    <row r="181" spans="1:3" x14ac:dyDescent="0.25">
      <c r="A181" s="7" t="s">
        <v>2901</v>
      </c>
      <c r="B181" s="13">
        <v>1</v>
      </c>
      <c r="C181" s="4">
        <v>5999</v>
      </c>
    </row>
    <row r="182" spans="1:3" x14ac:dyDescent="0.25">
      <c r="A182" s="7" t="s">
        <v>2859</v>
      </c>
      <c r="B182" s="13">
        <v>7</v>
      </c>
      <c r="C182" s="4">
        <v>2712</v>
      </c>
    </row>
    <row r="183" spans="1:3" x14ac:dyDescent="0.25">
      <c r="A183" s="7" t="s">
        <v>2895</v>
      </c>
      <c r="B183" s="13">
        <v>3</v>
      </c>
      <c r="C183" s="4">
        <v>2997</v>
      </c>
    </row>
    <row r="184" spans="1:3" x14ac:dyDescent="0.25">
      <c r="A184" s="7" t="s">
        <v>2891</v>
      </c>
      <c r="B184" s="13">
        <v>1</v>
      </c>
      <c r="C184" s="4">
        <v>587</v>
      </c>
    </row>
    <row r="185" spans="1:3" x14ac:dyDescent="0.25">
      <c r="A185" s="7" t="s">
        <v>2843</v>
      </c>
      <c r="B185" s="13">
        <v>24</v>
      </c>
      <c r="C185" s="4">
        <v>18292</v>
      </c>
    </row>
    <row r="186" spans="1:3" x14ac:dyDescent="0.25">
      <c r="A186" s="7" t="s">
        <v>2852</v>
      </c>
      <c r="B186" s="13">
        <v>12</v>
      </c>
      <c r="C186" s="4">
        <v>36855</v>
      </c>
    </row>
    <row r="187" spans="1:3" x14ac:dyDescent="0.25">
      <c r="A187" s="7" t="s">
        <v>2838</v>
      </c>
      <c r="B187" s="13">
        <v>22</v>
      </c>
      <c r="C187" s="4">
        <v>11124</v>
      </c>
    </row>
    <row r="188" spans="1:3" x14ac:dyDescent="0.25">
      <c r="A188" s="7" t="s">
        <v>2862</v>
      </c>
      <c r="B188" s="13">
        <v>3</v>
      </c>
      <c r="C188" s="4">
        <v>15687</v>
      </c>
    </row>
    <row r="189" spans="1:3" x14ac:dyDescent="0.25">
      <c r="A189" s="7" t="s">
        <v>2903</v>
      </c>
      <c r="B189" s="13">
        <v>1</v>
      </c>
      <c r="C189" s="4">
        <v>253</v>
      </c>
    </row>
    <row r="190" spans="1:3" x14ac:dyDescent="0.25">
      <c r="A190" s="7" t="s">
        <v>2861</v>
      </c>
      <c r="B190" s="13">
        <v>4</v>
      </c>
      <c r="C190" s="4">
        <v>21596</v>
      </c>
    </row>
    <row r="191" spans="1:3" x14ac:dyDescent="0.25">
      <c r="A191" s="7" t="s">
        <v>2854</v>
      </c>
      <c r="B191" s="13">
        <v>7</v>
      </c>
      <c r="C191" s="4">
        <v>20144</v>
      </c>
    </row>
    <row r="192" spans="1:3" x14ac:dyDescent="0.25">
      <c r="A192" s="7" t="s">
        <v>2890</v>
      </c>
      <c r="B192" s="13">
        <v>2</v>
      </c>
      <c r="C192" s="4">
        <v>46899</v>
      </c>
    </row>
    <row r="193" spans="1:3" x14ac:dyDescent="0.25">
      <c r="A193" s="7" t="s">
        <v>2873</v>
      </c>
      <c r="B193" s="13">
        <v>6</v>
      </c>
      <c r="C193" s="4">
        <v>33878</v>
      </c>
    </row>
    <row r="194" spans="1:3" x14ac:dyDescent="0.25">
      <c r="A194" s="7" t="s">
        <v>2870</v>
      </c>
      <c r="B194" s="13">
        <v>3</v>
      </c>
      <c r="C194" s="4">
        <v>2379</v>
      </c>
    </row>
    <row r="195" spans="1:3" x14ac:dyDescent="0.25">
      <c r="A195" s="7" t="s">
        <v>2875</v>
      </c>
      <c r="B195" s="13">
        <v>12</v>
      </c>
      <c r="C195" s="4">
        <v>84183</v>
      </c>
    </row>
    <row r="196" spans="1:3" x14ac:dyDescent="0.25">
      <c r="A196" s="7" t="s">
        <v>2869</v>
      </c>
      <c r="B196" s="13">
        <v>11</v>
      </c>
      <c r="C196" s="4">
        <v>4505</v>
      </c>
    </row>
    <row r="197" spans="1:3" x14ac:dyDescent="0.25">
      <c r="A197" s="7" t="s">
        <v>2798</v>
      </c>
      <c r="B197" s="13">
        <v>1</v>
      </c>
      <c r="C197" s="4">
        <v>425</v>
      </c>
    </row>
    <row r="198" spans="1:3" x14ac:dyDescent="0.25">
      <c r="A198" s="7" t="s">
        <v>2828</v>
      </c>
      <c r="B198" s="13">
        <v>1</v>
      </c>
      <c r="C198" s="4">
        <v>249</v>
      </c>
    </row>
    <row r="199" spans="1:3" x14ac:dyDescent="0.25">
      <c r="A199" s="7" t="s">
        <v>2743</v>
      </c>
      <c r="B199" s="13">
        <v>2</v>
      </c>
      <c r="C199" s="4">
        <v>1276</v>
      </c>
    </row>
    <row r="200" spans="1:3" x14ac:dyDescent="0.25">
      <c r="A200" s="7" t="s">
        <v>2779</v>
      </c>
      <c r="B200" s="13">
        <v>1</v>
      </c>
      <c r="C200" s="4">
        <v>440</v>
      </c>
    </row>
    <row r="201" spans="1:3" x14ac:dyDescent="0.25">
      <c r="A201" s="7" t="s">
        <v>2825</v>
      </c>
      <c r="B201" s="13">
        <v>1</v>
      </c>
      <c r="C201" s="4">
        <v>535</v>
      </c>
    </row>
    <row r="202" spans="1:3" x14ac:dyDescent="0.25">
      <c r="A202" s="7" t="s">
        <v>2751</v>
      </c>
      <c r="B202" s="13">
        <v>2</v>
      </c>
      <c r="C202" s="4">
        <v>1817</v>
      </c>
    </row>
    <row r="203" spans="1:3" x14ac:dyDescent="0.25">
      <c r="A203" s="7" t="s">
        <v>2799</v>
      </c>
      <c r="B203" s="13">
        <v>1</v>
      </c>
      <c r="C203" s="4">
        <v>99</v>
      </c>
    </row>
    <row r="204" spans="1:3" x14ac:dyDescent="0.25">
      <c r="A204" s="7" t="s">
        <v>2823</v>
      </c>
      <c r="B204" s="13">
        <v>1</v>
      </c>
      <c r="C204" s="4">
        <v>1399</v>
      </c>
    </row>
    <row r="205" spans="1:3" x14ac:dyDescent="0.25">
      <c r="A205" s="7" t="s">
        <v>2786</v>
      </c>
      <c r="B205" s="13">
        <v>7</v>
      </c>
      <c r="C205" s="4">
        <v>1590</v>
      </c>
    </row>
    <row r="206" spans="1:3" x14ac:dyDescent="0.25">
      <c r="A206" s="7" t="s">
        <v>2771</v>
      </c>
      <c r="B206" s="13">
        <v>2</v>
      </c>
      <c r="C206" s="4">
        <v>288</v>
      </c>
    </row>
    <row r="207" spans="1:3" x14ac:dyDescent="0.25">
      <c r="A207" s="7" t="s">
        <v>2766</v>
      </c>
      <c r="B207" s="13">
        <v>4</v>
      </c>
      <c r="C207" s="4">
        <v>565</v>
      </c>
    </row>
    <row r="208" spans="1:3" x14ac:dyDescent="0.25">
      <c r="A208" s="7" t="s">
        <v>2785</v>
      </c>
      <c r="B208" s="13">
        <v>2</v>
      </c>
      <c r="C208" s="4">
        <v>190</v>
      </c>
    </row>
    <row r="209" spans="1:3" x14ac:dyDescent="0.25">
      <c r="A209" s="7" t="s">
        <v>2832</v>
      </c>
      <c r="B209" s="13">
        <v>1</v>
      </c>
      <c r="C209" s="4">
        <v>225</v>
      </c>
    </row>
    <row r="210" spans="1:3" x14ac:dyDescent="0.25">
      <c r="A210" s="7" t="s">
        <v>2745</v>
      </c>
      <c r="B210" s="13">
        <v>2</v>
      </c>
      <c r="C210" s="4">
        <v>300</v>
      </c>
    </row>
    <row r="211" spans="1:3" x14ac:dyDescent="0.25">
      <c r="A211" s="7" t="s">
        <v>2831</v>
      </c>
      <c r="B211" s="13">
        <v>2</v>
      </c>
      <c r="C211" s="4">
        <v>510</v>
      </c>
    </row>
    <row r="212" spans="1:3" x14ac:dyDescent="0.25">
      <c r="A212" s="7" t="s">
        <v>2787</v>
      </c>
      <c r="B212" s="13">
        <v>2</v>
      </c>
      <c r="C212" s="4">
        <v>658</v>
      </c>
    </row>
    <row r="213" spans="1:3" x14ac:dyDescent="0.25">
      <c r="A213" s="7" t="s">
        <v>2807</v>
      </c>
      <c r="B213" s="13">
        <v>3</v>
      </c>
      <c r="C213" s="4">
        <v>733</v>
      </c>
    </row>
    <row r="214" spans="1:3" x14ac:dyDescent="0.25">
      <c r="A214" s="7" t="s">
        <v>2818</v>
      </c>
      <c r="B214" s="13">
        <v>1</v>
      </c>
      <c r="C214" s="4">
        <v>150</v>
      </c>
    </row>
    <row r="215" spans="1:3" x14ac:dyDescent="0.25">
      <c r="A215" s="7" t="s">
        <v>2906</v>
      </c>
      <c r="B215" s="13">
        <v>1463</v>
      </c>
      <c r="C215" s="4">
        <v>4576232.43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2D622-709D-49A2-93A2-1ADAB14E9DB3}">
  <dimension ref="A3:B29"/>
  <sheetViews>
    <sheetView workbookViewId="0">
      <selection activeCell="B11" sqref="B11"/>
    </sheetView>
  </sheetViews>
  <sheetFormatPr defaultRowHeight="15.75" x14ac:dyDescent="0.25"/>
  <cols>
    <col min="1" max="1" width="12.375" bestFit="1" customWidth="1"/>
    <col min="2" max="2" width="18.5" bestFit="1" customWidth="1"/>
  </cols>
  <sheetData>
    <row r="3" spans="1:2" x14ac:dyDescent="0.25">
      <c r="A3" s="6" t="s">
        <v>2904</v>
      </c>
      <c r="B3" t="s">
        <v>2908</v>
      </c>
    </row>
    <row r="4" spans="1:2" x14ac:dyDescent="0.25">
      <c r="A4" s="7">
        <v>2</v>
      </c>
      <c r="B4" s="13">
        <v>1</v>
      </c>
    </row>
    <row r="5" spans="1:2" x14ac:dyDescent="0.25">
      <c r="A5" s="7">
        <v>2.2999999999999998</v>
      </c>
      <c r="B5" s="13">
        <v>1</v>
      </c>
    </row>
    <row r="6" spans="1:2" x14ac:dyDescent="0.25">
      <c r="A6" s="7">
        <v>2.6</v>
      </c>
      <c r="B6" s="13">
        <v>1</v>
      </c>
    </row>
    <row r="7" spans="1:2" x14ac:dyDescent="0.25">
      <c r="A7" s="7">
        <v>2.8</v>
      </c>
      <c r="B7" s="13">
        <v>2</v>
      </c>
    </row>
    <row r="8" spans="1:2" x14ac:dyDescent="0.25">
      <c r="A8" s="7">
        <v>2.9</v>
      </c>
      <c r="B8" s="13">
        <v>1</v>
      </c>
    </row>
    <row r="9" spans="1:2" x14ac:dyDescent="0.25">
      <c r="A9" s="7">
        <v>3</v>
      </c>
      <c r="B9" s="13">
        <v>4</v>
      </c>
    </row>
    <row r="10" spans="1:2" x14ac:dyDescent="0.25">
      <c r="A10" s="7">
        <v>3.1</v>
      </c>
      <c r="B10" s="13">
        <v>4</v>
      </c>
    </row>
    <row r="11" spans="1:2" x14ac:dyDescent="0.25">
      <c r="A11" s="7">
        <v>3.2</v>
      </c>
      <c r="B11" s="13">
        <v>2</v>
      </c>
    </row>
    <row r="12" spans="1:2" x14ac:dyDescent="0.25">
      <c r="A12" s="7">
        <v>3.3</v>
      </c>
      <c r="B12" s="13">
        <v>16</v>
      </c>
    </row>
    <row r="13" spans="1:2" x14ac:dyDescent="0.25">
      <c r="A13" s="7">
        <v>3.4</v>
      </c>
      <c r="B13" s="13">
        <v>10</v>
      </c>
    </row>
    <row r="14" spans="1:2" x14ac:dyDescent="0.25">
      <c r="A14" s="7">
        <v>3.5</v>
      </c>
      <c r="B14" s="13">
        <v>26</v>
      </c>
    </row>
    <row r="15" spans="1:2" x14ac:dyDescent="0.25">
      <c r="A15" s="7">
        <v>3.6</v>
      </c>
      <c r="B15" s="13">
        <v>35</v>
      </c>
    </row>
    <row r="16" spans="1:2" x14ac:dyDescent="0.25">
      <c r="A16" s="7">
        <v>3.7</v>
      </c>
      <c r="B16" s="13">
        <v>42</v>
      </c>
    </row>
    <row r="17" spans="1:2" x14ac:dyDescent="0.25">
      <c r="A17" s="7">
        <v>3.8</v>
      </c>
      <c r="B17" s="13">
        <v>86</v>
      </c>
    </row>
    <row r="18" spans="1:2" x14ac:dyDescent="0.25">
      <c r="A18" s="7">
        <v>3.9</v>
      </c>
      <c r="B18" s="13">
        <v>123</v>
      </c>
    </row>
    <row r="19" spans="1:2" x14ac:dyDescent="0.25">
      <c r="A19" s="7">
        <v>4</v>
      </c>
      <c r="B19" s="13">
        <v>181</v>
      </c>
    </row>
    <row r="20" spans="1:2" x14ac:dyDescent="0.25">
      <c r="A20" s="7">
        <v>4.0999999999999996</v>
      </c>
      <c r="B20" s="13">
        <v>244</v>
      </c>
    </row>
    <row r="21" spans="1:2" x14ac:dyDescent="0.25">
      <c r="A21" s="7">
        <v>4.2</v>
      </c>
      <c r="B21" s="13">
        <v>228</v>
      </c>
    </row>
    <row r="22" spans="1:2" x14ac:dyDescent="0.25">
      <c r="A22" s="7">
        <v>4.3</v>
      </c>
      <c r="B22" s="13">
        <v>230</v>
      </c>
    </row>
    <row r="23" spans="1:2" x14ac:dyDescent="0.25">
      <c r="A23" s="7">
        <v>4.4000000000000004</v>
      </c>
      <c r="B23" s="13">
        <v>123</v>
      </c>
    </row>
    <row r="24" spans="1:2" x14ac:dyDescent="0.25">
      <c r="A24" s="7">
        <v>4.5</v>
      </c>
      <c r="B24" s="13">
        <v>75</v>
      </c>
    </row>
    <row r="25" spans="1:2" x14ac:dyDescent="0.25">
      <c r="A25" s="7">
        <v>4.5999999999999996</v>
      </c>
      <c r="B25" s="13">
        <v>17</v>
      </c>
    </row>
    <row r="26" spans="1:2" x14ac:dyDescent="0.25">
      <c r="A26" s="7">
        <v>4.7</v>
      </c>
      <c r="B26" s="13">
        <v>6</v>
      </c>
    </row>
    <row r="27" spans="1:2" x14ac:dyDescent="0.25">
      <c r="A27" s="7">
        <v>4.8</v>
      </c>
      <c r="B27" s="13">
        <v>3</v>
      </c>
    </row>
    <row r="28" spans="1:2" x14ac:dyDescent="0.25">
      <c r="A28" s="7">
        <v>5</v>
      </c>
      <c r="B28" s="13">
        <v>2</v>
      </c>
    </row>
    <row r="29" spans="1:2" x14ac:dyDescent="0.25">
      <c r="A29" s="7" t="s">
        <v>2906</v>
      </c>
      <c r="B29" s="13">
        <v>1463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103B-CC5F-4F23-A04E-FC1647B684EF}">
  <dimension ref="A3:B8"/>
  <sheetViews>
    <sheetView workbookViewId="0">
      <selection activeCell="B3" sqref="B3"/>
    </sheetView>
  </sheetViews>
  <sheetFormatPr defaultRowHeight="15.75" x14ac:dyDescent="0.25"/>
  <cols>
    <col min="1" max="1" width="12.375" bestFit="1" customWidth="1"/>
    <col min="2" max="2" width="18.5" bestFit="1" customWidth="1"/>
  </cols>
  <sheetData>
    <row r="3" spans="1:2" x14ac:dyDescent="0.25">
      <c r="A3" s="6" t="s">
        <v>2904</v>
      </c>
      <c r="B3" t="s">
        <v>2908</v>
      </c>
    </row>
    <row r="4" spans="1:2" x14ac:dyDescent="0.25">
      <c r="A4" s="7" t="s">
        <v>2921</v>
      </c>
      <c r="B4" s="13">
        <v>183</v>
      </c>
    </row>
    <row r="5" spans="1:2" x14ac:dyDescent="0.25">
      <c r="A5" s="7" t="s">
        <v>2922</v>
      </c>
      <c r="B5" s="13">
        <v>37</v>
      </c>
    </row>
    <row r="6" spans="1:2" x14ac:dyDescent="0.25">
      <c r="A6" s="7" t="s">
        <v>2923</v>
      </c>
      <c r="B6" s="13">
        <v>1242</v>
      </c>
    </row>
    <row r="7" spans="1:2" x14ac:dyDescent="0.25">
      <c r="A7" s="7" t="s">
        <v>2905</v>
      </c>
      <c r="B7" s="13">
        <v>1</v>
      </c>
    </row>
    <row r="8" spans="1:2" x14ac:dyDescent="0.25">
      <c r="A8" s="7" t="s">
        <v>2906</v>
      </c>
      <c r="B8" s="13">
        <v>1463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D733B-5861-4700-AF10-295A5ED63E65}">
  <dimension ref="A1:G57"/>
  <sheetViews>
    <sheetView showGridLines="0" tabSelected="1" zoomScale="90" zoomScaleNormal="90" workbookViewId="0">
      <selection activeCell="A9" sqref="A9"/>
    </sheetView>
  </sheetViews>
  <sheetFormatPr defaultRowHeight="15.75" x14ac:dyDescent="0.25"/>
  <cols>
    <col min="1" max="1" width="43.875" customWidth="1"/>
    <col min="3" max="3" width="16.625" bestFit="1" customWidth="1"/>
    <col min="5" max="5" width="23.25" customWidth="1"/>
    <col min="6" max="6" width="44.375" customWidth="1"/>
    <col min="7" max="7" width="14.875" bestFit="1" customWidth="1"/>
  </cols>
  <sheetData>
    <row r="1" spans="1:7" ht="21" x14ac:dyDescent="0.35">
      <c r="A1" s="14"/>
      <c r="B1" s="15"/>
      <c r="C1" s="15"/>
      <c r="D1" s="15"/>
      <c r="E1" s="15"/>
      <c r="F1" s="15"/>
      <c r="G1" s="15"/>
    </row>
    <row r="2" spans="1:7" ht="37.5" x14ac:dyDescent="0.5">
      <c r="A2" s="24" t="s">
        <v>2931</v>
      </c>
      <c r="B2" s="25"/>
      <c r="C2" s="25"/>
      <c r="D2" s="25"/>
      <c r="E2" s="25"/>
      <c r="F2" s="25"/>
      <c r="G2" s="25"/>
    </row>
    <row r="3" spans="1:7" x14ac:dyDescent="0.25">
      <c r="A3" s="16"/>
      <c r="B3" s="15"/>
      <c r="C3" s="15"/>
      <c r="D3" s="15"/>
      <c r="E3" s="15"/>
      <c r="F3" s="15"/>
      <c r="G3" s="15"/>
    </row>
    <row r="4" spans="1:7" x14ac:dyDescent="0.25">
      <c r="A4" s="17"/>
      <c r="B4" s="17"/>
      <c r="C4" s="17"/>
      <c r="D4" s="17"/>
      <c r="E4" s="17"/>
      <c r="F4" s="17"/>
      <c r="G4" s="17"/>
    </row>
    <row r="5" spans="1:7" x14ac:dyDescent="0.25">
      <c r="A5" s="23" t="s">
        <v>2932</v>
      </c>
      <c r="B5" s="17"/>
      <c r="C5" s="23" t="s">
        <v>2933</v>
      </c>
      <c r="D5" s="17"/>
      <c r="E5" s="23" t="s">
        <v>2934</v>
      </c>
      <c r="F5" s="17"/>
      <c r="G5" s="23" t="s">
        <v>2935</v>
      </c>
    </row>
    <row r="6" spans="1:7" x14ac:dyDescent="0.25">
      <c r="A6" s="17">
        <v>1463</v>
      </c>
      <c r="B6" s="17"/>
      <c r="C6" s="17">
        <v>1463</v>
      </c>
      <c r="D6" s="17"/>
      <c r="E6" s="17">
        <v>4.0999999999999996</v>
      </c>
      <c r="F6" s="17"/>
      <c r="G6" s="17">
        <v>1464</v>
      </c>
    </row>
    <row r="7" spans="1:7" x14ac:dyDescent="0.25">
      <c r="A7" s="17"/>
      <c r="B7" s="17"/>
      <c r="C7" s="17"/>
      <c r="D7" s="17"/>
      <c r="E7" s="17"/>
      <c r="F7" s="17"/>
      <c r="G7" s="17"/>
    </row>
    <row r="8" spans="1:7" x14ac:dyDescent="0.25">
      <c r="A8" s="17"/>
      <c r="B8" s="17"/>
      <c r="C8" s="17"/>
      <c r="D8" s="17"/>
      <c r="E8" s="17"/>
      <c r="F8" s="17"/>
      <c r="G8" s="17"/>
    </row>
    <row r="9" spans="1:7" x14ac:dyDescent="0.25">
      <c r="A9" s="23" t="s">
        <v>2936</v>
      </c>
      <c r="B9" s="17"/>
      <c r="C9" s="17"/>
      <c r="D9" s="17"/>
      <c r="E9" s="17"/>
      <c r="F9" s="23" t="s">
        <v>2937</v>
      </c>
      <c r="G9" s="17"/>
    </row>
    <row r="10" spans="1:7" x14ac:dyDescent="0.25">
      <c r="A10" s="17"/>
      <c r="B10" s="17"/>
      <c r="C10" s="17"/>
      <c r="D10" s="17"/>
      <c r="E10" s="17"/>
      <c r="F10" s="17"/>
      <c r="G10" s="17"/>
    </row>
    <row r="11" spans="1:7" x14ac:dyDescent="0.25">
      <c r="A11" s="17"/>
      <c r="B11" s="17"/>
      <c r="C11" s="17"/>
      <c r="D11" s="17"/>
      <c r="E11" s="17"/>
      <c r="F11" s="17"/>
      <c r="G11" s="17"/>
    </row>
    <row r="12" spans="1:7" x14ac:dyDescent="0.25">
      <c r="A12" s="17"/>
      <c r="B12" s="17"/>
      <c r="C12" s="17"/>
      <c r="D12" s="17"/>
      <c r="E12" s="17"/>
      <c r="F12" s="17"/>
      <c r="G12" s="17"/>
    </row>
    <row r="13" spans="1:7" x14ac:dyDescent="0.25">
      <c r="A13" s="17"/>
      <c r="B13" s="17"/>
      <c r="C13" s="17"/>
      <c r="D13" s="17"/>
      <c r="E13" s="17"/>
      <c r="F13" s="17"/>
      <c r="G13" s="17"/>
    </row>
    <row r="14" spans="1:7" x14ac:dyDescent="0.25">
      <c r="A14" s="17"/>
      <c r="B14" s="17"/>
      <c r="C14" s="17"/>
      <c r="D14" s="17"/>
      <c r="E14" s="17"/>
      <c r="F14" s="17"/>
      <c r="G14" s="17"/>
    </row>
    <row r="15" spans="1:7" x14ac:dyDescent="0.25">
      <c r="A15" s="17"/>
      <c r="B15" s="17"/>
      <c r="C15" s="17"/>
      <c r="D15" s="17"/>
      <c r="E15" s="17"/>
      <c r="F15" s="17"/>
      <c r="G15" s="17"/>
    </row>
    <row r="16" spans="1:7" x14ac:dyDescent="0.25">
      <c r="A16" s="17"/>
      <c r="B16" s="17"/>
      <c r="C16" s="17"/>
      <c r="D16" s="17"/>
      <c r="E16" s="17"/>
      <c r="F16" s="17"/>
      <c r="G16" s="17"/>
    </row>
    <row r="17" spans="1:7" x14ac:dyDescent="0.25">
      <c r="A17" s="17"/>
      <c r="B17" s="17"/>
      <c r="C17" s="17"/>
      <c r="D17" s="17"/>
      <c r="E17" s="17"/>
      <c r="F17" s="17"/>
      <c r="G17" s="17"/>
    </row>
    <row r="18" spans="1:7" x14ac:dyDescent="0.25">
      <c r="A18" s="17"/>
      <c r="B18" s="17"/>
      <c r="C18" s="17"/>
      <c r="D18" s="17"/>
      <c r="E18" s="17"/>
      <c r="F18" s="17"/>
      <c r="G18" s="17"/>
    </row>
    <row r="19" spans="1:7" x14ac:dyDescent="0.25">
      <c r="A19" s="17"/>
      <c r="B19" s="17"/>
      <c r="C19" s="17"/>
      <c r="D19" s="17"/>
      <c r="E19" s="17"/>
      <c r="F19" s="17"/>
      <c r="G19" s="17"/>
    </row>
    <row r="20" spans="1:7" x14ac:dyDescent="0.25">
      <c r="A20" s="17"/>
      <c r="B20" s="17"/>
      <c r="C20" s="17"/>
      <c r="D20" s="17"/>
      <c r="E20" s="17"/>
      <c r="F20" s="17"/>
      <c r="G20" s="17"/>
    </row>
    <row r="21" spans="1:7" x14ac:dyDescent="0.25">
      <c r="A21" s="23" t="s">
        <v>2938</v>
      </c>
      <c r="B21" s="17"/>
      <c r="C21" s="17"/>
      <c r="D21" s="17"/>
      <c r="E21" s="17"/>
      <c r="F21" s="23" t="s">
        <v>2939</v>
      </c>
      <c r="G21" s="17"/>
    </row>
    <row r="22" spans="1:7" x14ac:dyDescent="0.25">
      <c r="A22" s="17"/>
      <c r="B22" s="17"/>
      <c r="C22" s="17"/>
      <c r="D22" s="17"/>
      <c r="E22" s="17"/>
      <c r="F22" s="17"/>
      <c r="G22" s="17"/>
    </row>
    <row r="23" spans="1:7" x14ac:dyDescent="0.25">
      <c r="A23" s="17"/>
      <c r="B23" s="17"/>
      <c r="C23" s="17"/>
      <c r="D23" s="17"/>
      <c r="E23" s="17"/>
      <c r="F23" s="17"/>
      <c r="G23" s="17"/>
    </row>
    <row r="24" spans="1:7" x14ac:dyDescent="0.25">
      <c r="A24" s="17"/>
      <c r="B24" s="17"/>
      <c r="C24" s="17"/>
      <c r="D24" s="17"/>
      <c r="E24" s="17"/>
      <c r="F24" s="17"/>
      <c r="G24" s="17"/>
    </row>
    <row r="25" spans="1:7" x14ac:dyDescent="0.25">
      <c r="A25" s="17"/>
      <c r="B25" s="17"/>
      <c r="C25" s="17"/>
      <c r="D25" s="17"/>
      <c r="E25" s="17"/>
      <c r="F25" s="17"/>
      <c r="G25" s="17"/>
    </row>
    <row r="26" spans="1:7" x14ac:dyDescent="0.25">
      <c r="A26" s="17"/>
      <c r="B26" s="17"/>
      <c r="C26" s="17"/>
      <c r="D26" s="17"/>
      <c r="E26" s="17"/>
      <c r="F26" s="17"/>
      <c r="G26" s="17"/>
    </row>
    <row r="27" spans="1:7" x14ac:dyDescent="0.25">
      <c r="A27" s="17"/>
      <c r="B27" s="17"/>
      <c r="C27" s="17"/>
      <c r="D27" s="17"/>
      <c r="E27" s="17"/>
      <c r="F27" s="17"/>
      <c r="G27" s="17"/>
    </row>
    <row r="28" spans="1:7" x14ac:dyDescent="0.25">
      <c r="A28" s="17"/>
      <c r="B28" s="17"/>
      <c r="C28" s="17"/>
      <c r="D28" s="17"/>
      <c r="E28" s="17"/>
      <c r="F28" s="17"/>
      <c r="G28" s="17"/>
    </row>
    <row r="29" spans="1:7" x14ac:dyDescent="0.25">
      <c r="A29" s="17"/>
      <c r="B29" s="17"/>
      <c r="C29" s="17"/>
      <c r="D29" s="17"/>
      <c r="E29" s="17"/>
      <c r="F29" s="17"/>
      <c r="G29" s="17"/>
    </row>
    <row r="30" spans="1:7" x14ac:dyDescent="0.25">
      <c r="A30" s="17"/>
      <c r="B30" s="17"/>
      <c r="C30" s="17"/>
      <c r="D30" s="17"/>
      <c r="E30" s="17"/>
      <c r="F30" s="17"/>
      <c r="G30" s="17"/>
    </row>
    <row r="31" spans="1:7" x14ac:dyDescent="0.25">
      <c r="A31" s="17"/>
      <c r="B31" s="17"/>
      <c r="C31" s="17"/>
      <c r="D31" s="17"/>
      <c r="E31" s="17"/>
      <c r="F31" s="17"/>
      <c r="G31" s="17"/>
    </row>
    <row r="32" spans="1:7" x14ac:dyDescent="0.25">
      <c r="A32" s="17"/>
      <c r="B32" s="17"/>
      <c r="C32" s="17"/>
      <c r="D32" s="17"/>
      <c r="E32" s="17"/>
      <c r="F32" s="17"/>
      <c r="G32" s="17"/>
    </row>
    <row r="33" spans="1:7" x14ac:dyDescent="0.25">
      <c r="A33" s="23" t="s">
        <v>2940</v>
      </c>
      <c r="B33" s="17"/>
      <c r="C33" s="17"/>
      <c r="D33" s="17"/>
      <c r="E33" s="17"/>
      <c r="F33" s="17"/>
      <c r="G33" s="17"/>
    </row>
    <row r="34" spans="1:7" x14ac:dyDescent="0.25">
      <c r="A34" s="17"/>
      <c r="B34" s="17"/>
      <c r="C34" s="17"/>
      <c r="D34" s="17"/>
      <c r="E34" s="17"/>
      <c r="F34" s="17"/>
      <c r="G34" s="17"/>
    </row>
    <row r="35" spans="1:7" x14ac:dyDescent="0.25">
      <c r="A35" s="17"/>
      <c r="B35" s="17"/>
      <c r="C35" s="17"/>
      <c r="D35" s="17"/>
      <c r="E35" s="17"/>
      <c r="F35" s="17"/>
      <c r="G35" s="17"/>
    </row>
    <row r="36" spans="1:7" x14ac:dyDescent="0.25">
      <c r="A36" s="17"/>
      <c r="B36" s="17"/>
      <c r="C36" s="17"/>
      <c r="D36" s="17"/>
      <c r="E36" s="17"/>
      <c r="F36" s="17"/>
      <c r="G36" s="17"/>
    </row>
    <row r="37" spans="1:7" x14ac:dyDescent="0.25">
      <c r="A37" s="17"/>
      <c r="B37" s="17"/>
      <c r="C37" s="17"/>
      <c r="D37" s="17"/>
      <c r="E37" s="17"/>
      <c r="F37" s="17"/>
      <c r="G37" s="17"/>
    </row>
    <row r="38" spans="1:7" x14ac:dyDescent="0.25">
      <c r="A38" s="17"/>
      <c r="B38" s="17"/>
      <c r="C38" s="17"/>
      <c r="D38" s="17"/>
      <c r="E38" s="17"/>
      <c r="F38" s="17"/>
      <c r="G38" s="17"/>
    </row>
    <row r="39" spans="1:7" x14ac:dyDescent="0.25">
      <c r="A39" s="17"/>
      <c r="B39" s="17"/>
      <c r="C39" s="17"/>
      <c r="D39" s="17"/>
      <c r="E39" s="17"/>
      <c r="F39" s="17"/>
      <c r="G39" s="17"/>
    </row>
    <row r="40" spans="1:7" x14ac:dyDescent="0.25">
      <c r="A40" s="17"/>
      <c r="B40" s="17"/>
      <c r="C40" s="17"/>
      <c r="D40" s="17"/>
      <c r="E40" s="17"/>
      <c r="F40" s="17"/>
      <c r="G40" s="17"/>
    </row>
    <row r="41" spans="1:7" x14ac:dyDescent="0.25">
      <c r="A41" s="17"/>
      <c r="B41" s="17"/>
      <c r="C41" s="17"/>
      <c r="D41" s="17"/>
      <c r="E41" s="17"/>
      <c r="F41" s="17"/>
      <c r="G41" s="17"/>
    </row>
    <row r="42" spans="1:7" x14ac:dyDescent="0.25">
      <c r="A42" s="17"/>
      <c r="B42" s="17"/>
      <c r="C42" s="17"/>
      <c r="D42" s="17"/>
      <c r="E42" s="17"/>
      <c r="F42" s="17"/>
      <c r="G42" s="17"/>
    </row>
    <row r="43" spans="1:7" x14ac:dyDescent="0.25">
      <c r="A43" s="17"/>
      <c r="B43" s="17"/>
      <c r="C43" s="17"/>
      <c r="D43" s="17"/>
      <c r="E43" s="17"/>
      <c r="F43" s="17"/>
      <c r="G43" s="17"/>
    </row>
    <row r="44" spans="1:7" x14ac:dyDescent="0.25">
      <c r="A44" s="17"/>
      <c r="B44" s="17"/>
      <c r="C44" s="17"/>
      <c r="D44" s="17"/>
      <c r="E44" s="17"/>
      <c r="F44" s="17"/>
      <c r="G44" s="17"/>
    </row>
    <row r="45" spans="1:7" x14ac:dyDescent="0.25">
      <c r="A45" s="17"/>
      <c r="B45" s="17"/>
      <c r="C45" s="17"/>
      <c r="D45" s="17"/>
      <c r="E45" s="17"/>
      <c r="F45" s="17"/>
      <c r="G45" s="17"/>
    </row>
    <row r="46" spans="1:7" x14ac:dyDescent="0.25">
      <c r="A46" s="17"/>
      <c r="B46" s="17"/>
      <c r="C46" s="17"/>
      <c r="D46" s="17"/>
      <c r="E46" s="17"/>
      <c r="F46" s="17"/>
      <c r="G46" s="17"/>
    </row>
    <row r="47" spans="1:7" x14ac:dyDescent="0.25">
      <c r="A47" s="23" t="s">
        <v>2941</v>
      </c>
      <c r="B47" s="17"/>
      <c r="C47" s="17"/>
      <c r="D47" s="17"/>
      <c r="E47" s="17"/>
      <c r="F47" s="17"/>
      <c r="G47" s="17"/>
    </row>
    <row r="48" spans="1:7" x14ac:dyDescent="0.25">
      <c r="A48" t="s">
        <v>33</v>
      </c>
      <c r="B48" s="17"/>
      <c r="C48" s="17"/>
      <c r="D48" s="17"/>
      <c r="E48" s="17"/>
      <c r="F48" s="17"/>
      <c r="G48" s="17"/>
    </row>
    <row r="49" spans="1:7" x14ac:dyDescent="0.25">
      <c r="A49" t="s">
        <v>103</v>
      </c>
      <c r="B49" s="17"/>
      <c r="C49" s="17"/>
      <c r="D49" s="17"/>
      <c r="E49" s="17"/>
      <c r="F49" s="17"/>
      <c r="G49" s="17"/>
    </row>
    <row r="50" spans="1:7" x14ac:dyDescent="0.25">
      <c r="A50" t="s">
        <v>139</v>
      </c>
      <c r="B50" s="17"/>
      <c r="C50" s="17"/>
      <c r="D50" s="17"/>
      <c r="E50" s="17"/>
      <c r="F50" s="17"/>
      <c r="G50" s="17"/>
    </row>
    <row r="51" spans="1:7" x14ac:dyDescent="0.25">
      <c r="A51" t="s">
        <v>33</v>
      </c>
      <c r="B51" s="17"/>
      <c r="C51" s="17"/>
      <c r="D51" s="17"/>
      <c r="E51" s="17"/>
      <c r="F51" s="17"/>
      <c r="G51" s="17"/>
    </row>
    <row r="52" spans="1:7" x14ac:dyDescent="0.25">
      <c r="A52" s="17"/>
      <c r="B52" s="17"/>
      <c r="C52" s="17"/>
      <c r="D52" s="17"/>
      <c r="E52" s="17"/>
      <c r="F52" s="17"/>
      <c r="G52" s="17"/>
    </row>
    <row r="53" spans="1:7" x14ac:dyDescent="0.25">
      <c r="A53" s="17"/>
      <c r="B53" s="17"/>
      <c r="C53" s="17"/>
      <c r="D53" s="17"/>
      <c r="E53" s="17"/>
      <c r="F53" s="17"/>
      <c r="G53" s="17"/>
    </row>
    <row r="54" spans="1:7" x14ac:dyDescent="0.25">
      <c r="A54" s="17"/>
      <c r="B54" s="17"/>
      <c r="C54" s="17"/>
      <c r="D54" s="17"/>
      <c r="E54" s="17"/>
      <c r="F54" s="17"/>
      <c r="G54" s="17"/>
    </row>
    <row r="55" spans="1:7" x14ac:dyDescent="0.25">
      <c r="A55" s="17"/>
      <c r="B55" s="17"/>
      <c r="C55" s="17"/>
      <c r="D55" s="17"/>
      <c r="E55" s="17"/>
      <c r="F55" s="17"/>
      <c r="G55" s="17"/>
    </row>
    <row r="56" spans="1:7" x14ac:dyDescent="0.25">
      <c r="A56" s="17"/>
      <c r="B56" s="17"/>
      <c r="C56" s="17"/>
      <c r="D56" s="17"/>
      <c r="E56" s="17"/>
      <c r="F56" s="17"/>
      <c r="G56" s="17"/>
    </row>
    <row r="57" spans="1:7" x14ac:dyDescent="0.25">
      <c r="A57" s="17"/>
      <c r="B57" s="17"/>
      <c r="C57" s="17"/>
      <c r="D57" s="17"/>
      <c r="E57" s="17"/>
      <c r="F57" s="17"/>
      <c r="G57" s="17"/>
    </row>
  </sheetData>
  <mergeCells count="3">
    <mergeCell ref="A1:G1"/>
    <mergeCell ref="A2:G2"/>
    <mergeCell ref="A3: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CC8A-6102-4C17-99E9-C0DD4DE1E880}">
  <dimension ref="A3:B215"/>
  <sheetViews>
    <sheetView topLeftCell="B213" workbookViewId="0">
      <selection activeCell="B215" sqref="B215"/>
    </sheetView>
  </sheetViews>
  <sheetFormatPr defaultRowHeight="15.75" x14ac:dyDescent="0.25"/>
  <cols>
    <col min="1" max="1" width="116.25" bestFit="1" customWidth="1"/>
    <col min="2" max="2" width="15.875" bestFit="1" customWidth="1"/>
  </cols>
  <sheetData>
    <row r="3" spans="1:2" x14ac:dyDescent="0.25">
      <c r="A3" s="6" t="s">
        <v>2904</v>
      </c>
      <c r="B3" t="s">
        <v>2942</v>
      </c>
    </row>
    <row r="4" spans="1:2" x14ac:dyDescent="0.25">
      <c r="A4" s="7" t="s">
        <v>2872</v>
      </c>
      <c r="B4" s="5">
        <v>3.8</v>
      </c>
    </row>
    <row r="5" spans="1:2" x14ac:dyDescent="0.25">
      <c r="A5" s="7" t="s">
        <v>2769</v>
      </c>
      <c r="B5" s="5">
        <v>4.1500000000000004</v>
      </c>
    </row>
    <row r="6" spans="1:2" x14ac:dyDescent="0.25">
      <c r="A6" s="7" t="s">
        <v>2813</v>
      </c>
      <c r="B6" s="5">
        <v>3.5</v>
      </c>
    </row>
    <row r="7" spans="1:2" x14ac:dyDescent="0.25">
      <c r="A7" s="7" t="s">
        <v>2781</v>
      </c>
      <c r="B7" s="5">
        <v>3.5999999999999996</v>
      </c>
    </row>
    <row r="8" spans="1:2" x14ac:dyDescent="0.25">
      <c r="A8" s="7" t="s">
        <v>2804</v>
      </c>
      <c r="B8" s="5">
        <v>4.05</v>
      </c>
    </row>
    <row r="9" spans="1:2" x14ac:dyDescent="0.25">
      <c r="A9" s="7" t="s">
        <v>2794</v>
      </c>
      <c r="B9" s="5">
        <v>4.1999999999999993</v>
      </c>
    </row>
    <row r="10" spans="1:2" x14ac:dyDescent="0.25">
      <c r="A10" s="7" t="s">
        <v>2725</v>
      </c>
      <c r="B10" s="5">
        <v>4.0333333333333332</v>
      </c>
    </row>
    <row r="11" spans="1:2" x14ac:dyDescent="0.25">
      <c r="A11" s="7" t="s">
        <v>2706</v>
      </c>
      <c r="B11" s="5">
        <v>4.4000000000000004</v>
      </c>
    </row>
    <row r="12" spans="1:2" x14ac:dyDescent="0.25">
      <c r="A12" s="7" t="s">
        <v>2788</v>
      </c>
      <c r="B12" s="5">
        <v>4.4000000000000004</v>
      </c>
    </row>
    <row r="13" spans="1:2" x14ac:dyDescent="0.25">
      <c r="A13" s="7" t="s">
        <v>2812</v>
      </c>
      <c r="B13" s="5">
        <v>3.9</v>
      </c>
    </row>
    <row r="14" spans="1:2" x14ac:dyDescent="0.25">
      <c r="A14" s="7" t="s">
        <v>2693</v>
      </c>
      <c r="B14" s="5">
        <v>4.1482758620689646</v>
      </c>
    </row>
    <row r="15" spans="1:2" x14ac:dyDescent="0.25">
      <c r="A15" s="7" t="s">
        <v>2759</v>
      </c>
      <c r="B15" s="5">
        <v>4.333333333333333</v>
      </c>
    </row>
    <row r="16" spans="1:2" x14ac:dyDescent="0.25">
      <c r="A16" s="7" t="s">
        <v>2833</v>
      </c>
      <c r="B16" s="5">
        <v>4.0999999999999996</v>
      </c>
    </row>
    <row r="17" spans="1:2" x14ac:dyDescent="0.25">
      <c r="A17" s="7" t="s">
        <v>2739</v>
      </c>
      <c r="B17" s="5">
        <v>3.9818181818181815</v>
      </c>
    </row>
    <row r="18" spans="1:2" x14ac:dyDescent="0.25">
      <c r="A18" s="7" t="s">
        <v>2755</v>
      </c>
      <c r="B18" s="5">
        <v>3.4</v>
      </c>
    </row>
    <row r="19" spans="1:2" x14ac:dyDescent="0.25">
      <c r="A19" s="7" t="s">
        <v>2758</v>
      </c>
      <c r="B19" s="5">
        <v>4.375</v>
      </c>
    </row>
    <row r="20" spans="1:2" x14ac:dyDescent="0.25">
      <c r="A20" s="7" t="s">
        <v>2747</v>
      </c>
      <c r="B20" s="5">
        <v>4.0499999999999989</v>
      </c>
    </row>
    <row r="21" spans="1:2" x14ac:dyDescent="0.25">
      <c r="A21" s="7" t="s">
        <v>2742</v>
      </c>
      <c r="B21" s="5">
        <v>4.12</v>
      </c>
    </row>
    <row r="22" spans="1:2" x14ac:dyDescent="0.25">
      <c r="A22" s="7" t="s">
        <v>2738</v>
      </c>
      <c r="B22" s="5">
        <v>4.2874999999999996</v>
      </c>
    </row>
    <row r="23" spans="1:2" x14ac:dyDescent="0.25">
      <c r="A23" s="7" t="s">
        <v>2796</v>
      </c>
      <c r="B23" s="5">
        <v>4.3</v>
      </c>
    </row>
    <row r="24" spans="1:2" x14ac:dyDescent="0.25">
      <c r="A24" s="7" t="s">
        <v>2783</v>
      </c>
      <c r="B24" s="5">
        <v>4.25</v>
      </c>
    </row>
    <row r="25" spans="1:2" x14ac:dyDescent="0.25">
      <c r="A25" s="7" t="s">
        <v>2733</v>
      </c>
      <c r="B25" s="5">
        <v>4.3</v>
      </c>
    </row>
    <row r="26" spans="1:2" x14ac:dyDescent="0.25">
      <c r="A26" s="7" t="s">
        <v>2795</v>
      </c>
      <c r="B26" s="5">
        <v>4.0999999999999996</v>
      </c>
    </row>
    <row r="27" spans="1:2" x14ac:dyDescent="0.25">
      <c r="A27" s="7" t="s">
        <v>2740</v>
      </c>
      <c r="B27" s="5">
        <v>4.0642857142857141</v>
      </c>
    </row>
    <row r="28" spans="1:2" x14ac:dyDescent="0.25">
      <c r="A28" s="7" t="s">
        <v>2803</v>
      </c>
      <c r="B28" s="5">
        <v>3.9799999999999995</v>
      </c>
    </row>
    <row r="29" spans="1:2" x14ac:dyDescent="0.25">
      <c r="A29" s="7" t="s">
        <v>2741</v>
      </c>
      <c r="B29" s="5">
        <v>4.3</v>
      </c>
    </row>
    <row r="30" spans="1:2" x14ac:dyDescent="0.25">
      <c r="A30" s="7" t="s">
        <v>2778</v>
      </c>
      <c r="B30" s="5">
        <v>4.2666666666666666</v>
      </c>
    </row>
    <row r="31" spans="1:2" x14ac:dyDescent="0.25">
      <c r="A31" s="7" t="s">
        <v>2814</v>
      </c>
      <c r="B31" s="5">
        <v>4.3666666666666663</v>
      </c>
    </row>
    <row r="32" spans="1:2" x14ac:dyDescent="0.25">
      <c r="A32" s="7" t="s">
        <v>2756</v>
      </c>
      <c r="B32" s="5">
        <v>4.3833333333333337</v>
      </c>
    </row>
    <row r="33" spans="1:2" x14ac:dyDescent="0.25">
      <c r="A33" s="7" t="s">
        <v>2819</v>
      </c>
      <c r="B33" s="5">
        <v>4.0333333333333332</v>
      </c>
    </row>
    <row r="34" spans="1:2" x14ac:dyDescent="0.25">
      <c r="A34" s="7" t="s">
        <v>2806</v>
      </c>
      <c r="B34" s="5">
        <v>4.3</v>
      </c>
    </row>
    <row r="35" spans="1:2" x14ac:dyDescent="0.25">
      <c r="A35" s="7" t="s">
        <v>2777</v>
      </c>
      <c r="B35" s="5">
        <v>4.18</v>
      </c>
    </row>
    <row r="36" spans="1:2" x14ac:dyDescent="0.25">
      <c r="A36" s="7" t="s">
        <v>2797</v>
      </c>
      <c r="B36" s="5">
        <v>4.0999999999999996</v>
      </c>
    </row>
    <row r="37" spans="1:2" x14ac:dyDescent="0.25">
      <c r="A37" s="7" t="s">
        <v>2790</v>
      </c>
      <c r="B37" s="5">
        <v>3.9</v>
      </c>
    </row>
    <row r="38" spans="1:2" x14ac:dyDescent="0.25">
      <c r="A38" s="7" t="s">
        <v>2774</v>
      </c>
      <c r="B38" s="5">
        <v>3.94</v>
      </c>
    </row>
    <row r="39" spans="1:2" x14ac:dyDescent="0.25">
      <c r="A39" s="7" t="s">
        <v>2780</v>
      </c>
      <c r="B39" s="5">
        <v>3.94</v>
      </c>
    </row>
    <row r="40" spans="1:2" x14ac:dyDescent="0.25">
      <c r="A40" s="7" t="s">
        <v>2809</v>
      </c>
      <c r="B40" s="5">
        <v>4.2</v>
      </c>
    </row>
    <row r="41" spans="1:2" x14ac:dyDescent="0.25">
      <c r="A41" s="7" t="s">
        <v>2800</v>
      </c>
      <c r="B41" s="5">
        <v>4.3999999999999995</v>
      </c>
    </row>
    <row r="42" spans="1:2" x14ac:dyDescent="0.25">
      <c r="A42" s="7" t="s">
        <v>2789</v>
      </c>
      <c r="B42" s="5">
        <v>4.5</v>
      </c>
    </row>
    <row r="43" spans="1:2" x14ac:dyDescent="0.25">
      <c r="A43" s="7" t="s">
        <v>2748</v>
      </c>
      <c r="B43" s="5">
        <v>4.3999999999999995</v>
      </c>
    </row>
    <row r="44" spans="1:2" x14ac:dyDescent="0.25">
      <c r="A44" s="7" t="s">
        <v>2784</v>
      </c>
      <c r="B44" s="5">
        <v>4.3</v>
      </c>
    </row>
    <row r="45" spans="1:2" x14ac:dyDescent="0.25">
      <c r="A45" s="7" t="s">
        <v>2820</v>
      </c>
      <c r="B45" s="5">
        <v>4.4000000000000004</v>
      </c>
    </row>
    <row r="46" spans="1:2" x14ac:dyDescent="0.25">
      <c r="A46" s="7" t="s">
        <v>2737</v>
      </c>
      <c r="B46" s="5">
        <v>4.26</v>
      </c>
    </row>
    <row r="47" spans="1:2" x14ac:dyDescent="0.25">
      <c r="A47" s="7" t="s">
        <v>2834</v>
      </c>
      <c r="B47" s="5">
        <v>4</v>
      </c>
    </row>
    <row r="48" spans="1:2" x14ac:dyDescent="0.25">
      <c r="A48" s="7" t="s">
        <v>2773</v>
      </c>
      <c r="B48" s="5">
        <v>4.25</v>
      </c>
    </row>
    <row r="49" spans="1:2" x14ac:dyDescent="0.25">
      <c r="A49" s="7" t="s">
        <v>2761</v>
      </c>
      <c r="B49" s="5">
        <v>4.0999999999999996</v>
      </c>
    </row>
    <row r="50" spans="1:2" x14ac:dyDescent="0.25">
      <c r="A50" s="7" t="s">
        <v>2802</v>
      </c>
      <c r="B50" s="5">
        <v>3.8</v>
      </c>
    </row>
    <row r="51" spans="1:2" x14ac:dyDescent="0.25">
      <c r="A51" s="7" t="s">
        <v>2768</v>
      </c>
      <c r="B51" s="5">
        <v>4.3</v>
      </c>
    </row>
    <row r="52" spans="1:2" x14ac:dyDescent="0.25">
      <c r="A52" s="7" t="s">
        <v>2821</v>
      </c>
      <c r="B52" s="5">
        <v>4.5</v>
      </c>
    </row>
    <row r="53" spans="1:2" x14ac:dyDescent="0.25">
      <c r="A53" s="7" t="s">
        <v>2694</v>
      </c>
      <c r="B53" s="5">
        <v>4.094444444444445</v>
      </c>
    </row>
    <row r="54" spans="1:2" x14ac:dyDescent="0.25">
      <c r="A54" s="7" t="s">
        <v>2752</v>
      </c>
      <c r="B54" s="5">
        <v>4.2</v>
      </c>
    </row>
    <row r="55" spans="1:2" x14ac:dyDescent="0.25">
      <c r="A55" s="7" t="s">
        <v>2762</v>
      </c>
      <c r="B55" s="5">
        <v>4.2555555555555564</v>
      </c>
    </row>
    <row r="56" spans="1:2" x14ac:dyDescent="0.25">
      <c r="A56" s="7" t="s">
        <v>2754</v>
      </c>
      <c r="B56" s="5">
        <v>4.25</v>
      </c>
    </row>
    <row r="57" spans="1:2" x14ac:dyDescent="0.25">
      <c r="A57" s="7" t="s">
        <v>2822</v>
      </c>
      <c r="B57" s="5">
        <v>4.3</v>
      </c>
    </row>
    <row r="58" spans="1:2" x14ac:dyDescent="0.25">
      <c r="A58" s="7" t="s">
        <v>2830</v>
      </c>
      <c r="B58" s="5">
        <v>4.0999999999999996</v>
      </c>
    </row>
    <row r="59" spans="1:2" x14ac:dyDescent="0.25">
      <c r="A59" s="7" t="s">
        <v>2810</v>
      </c>
      <c r="B59" s="5">
        <v>3.6666666666666665</v>
      </c>
    </row>
    <row r="60" spans="1:2" x14ac:dyDescent="0.25">
      <c r="A60" s="7" t="s">
        <v>2817</v>
      </c>
      <c r="B60" s="5">
        <v>3.5999999999999996</v>
      </c>
    </row>
    <row r="61" spans="1:2" x14ac:dyDescent="0.25">
      <c r="A61" s="7" t="s">
        <v>2827</v>
      </c>
      <c r="B61" s="5">
        <v>4.5999999999999996</v>
      </c>
    </row>
    <row r="62" spans="1:2" x14ac:dyDescent="0.25">
      <c r="A62" s="7" t="s">
        <v>2715</v>
      </c>
      <c r="B62" s="5">
        <v>4.3307692307692305</v>
      </c>
    </row>
    <row r="63" spans="1:2" x14ac:dyDescent="0.25">
      <c r="A63" s="7" t="s">
        <v>2792</v>
      </c>
      <c r="B63" s="5">
        <v>4.4000000000000004</v>
      </c>
    </row>
    <row r="64" spans="1:2" x14ac:dyDescent="0.25">
      <c r="A64" s="7" t="s">
        <v>2805</v>
      </c>
      <c r="B64" s="5">
        <v>3.8</v>
      </c>
    </row>
    <row r="65" spans="1:2" x14ac:dyDescent="0.25">
      <c r="A65" s="7" t="s">
        <v>2775</v>
      </c>
      <c r="B65" s="5">
        <v>4.2</v>
      </c>
    </row>
    <row r="66" spans="1:2" x14ac:dyDescent="0.25">
      <c r="A66" s="7" t="s">
        <v>2772</v>
      </c>
      <c r="B66" s="5">
        <v>4.5</v>
      </c>
    </row>
    <row r="67" spans="1:2" x14ac:dyDescent="0.25">
      <c r="A67" s="7" t="s">
        <v>2824</v>
      </c>
      <c r="B67" s="5">
        <v>4.3</v>
      </c>
    </row>
    <row r="68" spans="1:2" x14ac:dyDescent="0.25">
      <c r="A68" s="7" t="s">
        <v>2770</v>
      </c>
      <c r="B68" s="5">
        <v>4.4000000000000004</v>
      </c>
    </row>
    <row r="69" spans="1:2" x14ac:dyDescent="0.25">
      <c r="A69" s="7" t="s">
        <v>2750</v>
      </c>
      <c r="B69" s="5">
        <v>4.3499999999999996</v>
      </c>
    </row>
    <row r="70" spans="1:2" x14ac:dyDescent="0.25">
      <c r="A70" s="7" t="s">
        <v>2753</v>
      </c>
      <c r="B70" s="5">
        <v>4.05</v>
      </c>
    </row>
    <row r="71" spans="1:2" x14ac:dyDescent="0.25">
      <c r="A71" s="7" t="s">
        <v>2760</v>
      </c>
      <c r="B71" s="5">
        <v>3.8</v>
      </c>
    </row>
    <row r="72" spans="1:2" x14ac:dyDescent="0.25">
      <c r="A72" s="7" t="s">
        <v>2776</v>
      </c>
      <c r="B72" s="5">
        <v>4.0999999999999996</v>
      </c>
    </row>
    <row r="73" spans="1:2" x14ac:dyDescent="0.25">
      <c r="A73" s="7" t="s">
        <v>2749</v>
      </c>
      <c r="B73" s="5">
        <v>3.7</v>
      </c>
    </row>
    <row r="74" spans="1:2" x14ac:dyDescent="0.25">
      <c r="A74" s="7" t="s">
        <v>2765</v>
      </c>
      <c r="B74" s="5">
        <v>4.375</v>
      </c>
    </row>
    <row r="75" spans="1:2" x14ac:dyDescent="0.25">
      <c r="A75" s="7" t="s">
        <v>2744</v>
      </c>
      <c r="B75" s="5">
        <v>4.4142857142857155</v>
      </c>
    </row>
    <row r="76" spans="1:2" x14ac:dyDescent="0.25">
      <c r="A76" s="7" t="s">
        <v>2767</v>
      </c>
      <c r="B76" s="5">
        <v>4.166666666666667</v>
      </c>
    </row>
    <row r="77" spans="1:2" x14ac:dyDescent="0.25">
      <c r="A77" s="7" t="s">
        <v>2734</v>
      </c>
      <c r="B77" s="5">
        <v>3.9</v>
      </c>
    </row>
    <row r="78" spans="1:2" x14ac:dyDescent="0.25">
      <c r="A78" s="7" t="s">
        <v>2791</v>
      </c>
      <c r="B78" s="5">
        <v>4.3</v>
      </c>
    </row>
    <row r="79" spans="1:2" x14ac:dyDescent="0.25">
      <c r="A79" s="7" t="s">
        <v>2816</v>
      </c>
      <c r="B79" s="5">
        <v>3.8</v>
      </c>
    </row>
    <row r="80" spans="1:2" x14ac:dyDescent="0.25">
      <c r="A80" s="7" t="s">
        <v>2717</v>
      </c>
      <c r="B80" s="5">
        <v>3.8980769230769212</v>
      </c>
    </row>
    <row r="81" spans="1:2" x14ac:dyDescent="0.25">
      <c r="A81" s="7" t="s">
        <v>2732</v>
      </c>
      <c r="B81" s="5">
        <v>4.0625</v>
      </c>
    </row>
    <row r="82" spans="1:2" x14ac:dyDescent="0.25">
      <c r="A82" s="7" t="s">
        <v>2763</v>
      </c>
      <c r="B82" s="5">
        <v>4</v>
      </c>
    </row>
    <row r="83" spans="1:2" x14ac:dyDescent="0.25">
      <c r="A83" s="7" t="s">
        <v>2704</v>
      </c>
      <c r="B83" s="5">
        <v>4.4000000000000004</v>
      </c>
    </row>
    <row r="84" spans="1:2" x14ac:dyDescent="0.25">
      <c r="A84" s="7" t="s">
        <v>2701</v>
      </c>
      <c r="B84" s="5">
        <v>4</v>
      </c>
    </row>
    <row r="85" spans="1:2" x14ac:dyDescent="0.25">
      <c r="A85" s="7" t="s">
        <v>2708</v>
      </c>
      <c r="B85" s="5">
        <v>4.5</v>
      </c>
    </row>
    <row r="86" spans="1:2" x14ac:dyDescent="0.25">
      <c r="A86" s="7" t="s">
        <v>2764</v>
      </c>
      <c r="B86" s="5">
        <v>4.05</v>
      </c>
    </row>
    <row r="87" spans="1:2" x14ac:dyDescent="0.25">
      <c r="A87" s="7" t="s">
        <v>2801</v>
      </c>
      <c r="B87" s="5">
        <v>3.9</v>
      </c>
    </row>
    <row r="88" spans="1:2" x14ac:dyDescent="0.25">
      <c r="A88" s="7" t="s">
        <v>2782</v>
      </c>
      <c r="B88" s="5">
        <v>3.9999999999999996</v>
      </c>
    </row>
    <row r="89" spans="1:2" x14ac:dyDescent="0.25">
      <c r="A89" s="7" t="s">
        <v>2815</v>
      </c>
      <c r="B89" s="5">
        <v>4.2</v>
      </c>
    </row>
    <row r="90" spans="1:2" x14ac:dyDescent="0.25">
      <c r="A90" s="7" t="s">
        <v>2710</v>
      </c>
      <c r="B90" s="5">
        <v>3.8</v>
      </c>
    </row>
    <row r="91" spans="1:2" x14ac:dyDescent="0.25">
      <c r="A91" s="7" t="s">
        <v>2711</v>
      </c>
      <c r="B91" s="5">
        <v>3.5</v>
      </c>
    </row>
    <row r="92" spans="1:2" x14ac:dyDescent="0.25">
      <c r="A92" s="7" t="s">
        <v>2695</v>
      </c>
      <c r="B92" s="5">
        <v>4.2541666666666673</v>
      </c>
    </row>
    <row r="93" spans="1:2" x14ac:dyDescent="0.25">
      <c r="A93" s="7" t="s">
        <v>2702</v>
      </c>
      <c r="B93" s="5">
        <v>4.1333333333333329</v>
      </c>
    </row>
    <row r="94" spans="1:2" x14ac:dyDescent="0.25">
      <c r="A94" s="7" t="s">
        <v>2700</v>
      </c>
      <c r="B94" s="5">
        <v>4.3000000000000007</v>
      </c>
    </row>
    <row r="95" spans="1:2" x14ac:dyDescent="0.25">
      <c r="A95" s="7" t="s">
        <v>2707</v>
      </c>
      <c r="B95" s="5">
        <v>4.4000000000000004</v>
      </c>
    </row>
    <row r="96" spans="1:2" x14ac:dyDescent="0.25">
      <c r="A96" s="7" t="s">
        <v>2697</v>
      </c>
      <c r="B96" s="5">
        <v>3.7999999999999994</v>
      </c>
    </row>
    <row r="97" spans="1:2" x14ac:dyDescent="0.25">
      <c r="A97" s="7" t="s">
        <v>2699</v>
      </c>
      <c r="B97" s="5">
        <v>4.0333333333333332</v>
      </c>
    </row>
    <row r="98" spans="1:2" x14ac:dyDescent="0.25">
      <c r="A98" s="7" t="s">
        <v>2709</v>
      </c>
      <c r="B98" s="5">
        <v>4</v>
      </c>
    </row>
    <row r="99" spans="1:2" x14ac:dyDescent="0.25">
      <c r="A99" s="7" t="s">
        <v>2703</v>
      </c>
      <c r="B99" s="5">
        <v>4.1333333333333337</v>
      </c>
    </row>
    <row r="100" spans="1:2" x14ac:dyDescent="0.25">
      <c r="A100" s="7" t="s">
        <v>2705</v>
      </c>
      <c r="B100" s="5">
        <v>4.2666666666666666</v>
      </c>
    </row>
    <row r="101" spans="1:2" x14ac:dyDescent="0.25">
      <c r="A101" s="7" t="s">
        <v>2696</v>
      </c>
      <c r="B101" s="5">
        <v>4.2095238095238106</v>
      </c>
    </row>
    <row r="102" spans="1:2" x14ac:dyDescent="0.25">
      <c r="A102" s="7" t="s">
        <v>2698</v>
      </c>
      <c r="B102" s="5">
        <v>4.0666666666666664</v>
      </c>
    </row>
    <row r="103" spans="1:2" x14ac:dyDescent="0.25">
      <c r="A103" s="7" t="s">
        <v>2719</v>
      </c>
      <c r="B103" s="5">
        <v>3.9666666666666668</v>
      </c>
    </row>
    <row r="104" spans="1:2" x14ac:dyDescent="0.25">
      <c r="A104" s="7" t="s">
        <v>2721</v>
      </c>
      <c r="B104" s="5">
        <v>4.25</v>
      </c>
    </row>
    <row r="105" spans="1:2" x14ac:dyDescent="0.25">
      <c r="A105" s="7" t="s">
        <v>2730</v>
      </c>
      <c r="B105" s="5">
        <v>4.2</v>
      </c>
    </row>
    <row r="106" spans="1:2" x14ac:dyDescent="0.25">
      <c r="A106" s="7" t="s">
        <v>2718</v>
      </c>
      <c r="B106" s="5">
        <v>4.1800000000000006</v>
      </c>
    </row>
    <row r="107" spans="1:2" x14ac:dyDescent="0.25">
      <c r="A107" s="7" t="s">
        <v>2713</v>
      </c>
      <c r="B107" s="5">
        <v>4.1250000000000009</v>
      </c>
    </row>
    <row r="108" spans="1:2" x14ac:dyDescent="0.25">
      <c r="A108" s="7" t="s">
        <v>2720</v>
      </c>
      <c r="B108" s="5">
        <v>4.1437499999999998</v>
      </c>
    </row>
    <row r="109" spans="1:2" x14ac:dyDescent="0.25">
      <c r="A109" s="7" t="s">
        <v>2726</v>
      </c>
      <c r="B109" s="5">
        <v>4.160000000000001</v>
      </c>
    </row>
    <row r="110" spans="1:2" x14ac:dyDescent="0.25">
      <c r="A110" s="7" t="s">
        <v>2735</v>
      </c>
      <c r="B110" s="5">
        <v>4.4000000000000004</v>
      </c>
    </row>
    <row r="111" spans="1:2" x14ac:dyDescent="0.25">
      <c r="A111" s="7" t="s">
        <v>2727</v>
      </c>
      <c r="B111" s="5">
        <v>4.4714285714285715</v>
      </c>
    </row>
    <row r="112" spans="1:2" x14ac:dyDescent="0.25">
      <c r="A112" s="7" t="s">
        <v>2729</v>
      </c>
      <c r="B112" s="5">
        <v>3.9</v>
      </c>
    </row>
    <row r="113" spans="1:2" x14ac:dyDescent="0.25">
      <c r="A113" s="7" t="s">
        <v>2731</v>
      </c>
      <c r="B113" s="5">
        <v>4.3</v>
      </c>
    </row>
    <row r="114" spans="1:2" x14ac:dyDescent="0.25">
      <c r="A114" s="7" t="s">
        <v>2736</v>
      </c>
      <c r="B114" s="5">
        <v>4.0999999999999996</v>
      </c>
    </row>
    <row r="115" spans="1:2" x14ac:dyDescent="0.25">
      <c r="A115" s="7" t="s">
        <v>2793</v>
      </c>
      <c r="B115" s="5">
        <v>4.0999999999999996</v>
      </c>
    </row>
    <row r="116" spans="1:2" x14ac:dyDescent="0.25">
      <c r="A116" s="7" t="s">
        <v>2723</v>
      </c>
      <c r="B116" s="5">
        <v>4.26</v>
      </c>
    </row>
    <row r="117" spans="1:2" x14ac:dyDescent="0.25">
      <c r="A117" s="7" t="s">
        <v>2722</v>
      </c>
      <c r="B117" s="5">
        <v>3.8</v>
      </c>
    </row>
    <row r="118" spans="1:2" x14ac:dyDescent="0.25">
      <c r="A118" s="7" t="s">
        <v>2724</v>
      </c>
      <c r="B118" s="5">
        <v>4.16</v>
      </c>
    </row>
    <row r="119" spans="1:2" x14ac:dyDescent="0.25">
      <c r="A119" s="7" t="s">
        <v>2728</v>
      </c>
      <c r="B119" s="5">
        <v>4.1500000000000004</v>
      </c>
    </row>
    <row r="120" spans="1:2" x14ac:dyDescent="0.25">
      <c r="A120" s="7" t="s">
        <v>2716</v>
      </c>
      <c r="B120" s="5">
        <v>3.9111111111111114</v>
      </c>
    </row>
    <row r="121" spans="1:2" x14ac:dyDescent="0.25">
      <c r="A121" s="7" t="s">
        <v>2714</v>
      </c>
      <c r="B121" s="5">
        <v>4.0999999999999996</v>
      </c>
    </row>
    <row r="122" spans="1:2" x14ac:dyDescent="0.25">
      <c r="A122" s="7" t="s">
        <v>2826</v>
      </c>
      <c r="B122" s="5">
        <v>4.5</v>
      </c>
    </row>
    <row r="123" spans="1:2" x14ac:dyDescent="0.25">
      <c r="A123" s="7" t="s">
        <v>2712</v>
      </c>
      <c r="B123" s="5">
        <v>4.0250000000000004</v>
      </c>
    </row>
    <row r="124" spans="1:2" x14ac:dyDescent="0.25">
      <c r="A124" s="7" t="s">
        <v>2884</v>
      </c>
      <c r="B124" s="5">
        <v>4</v>
      </c>
    </row>
    <row r="125" spans="1:2" x14ac:dyDescent="0.25">
      <c r="A125" s="7" t="s">
        <v>2808</v>
      </c>
      <c r="B125" s="5">
        <v>4.3</v>
      </c>
    </row>
    <row r="126" spans="1:2" x14ac:dyDescent="0.25">
      <c r="A126" s="7" t="s">
        <v>2811</v>
      </c>
      <c r="B126" s="5">
        <v>4.4000000000000004</v>
      </c>
    </row>
    <row r="127" spans="1:2" x14ac:dyDescent="0.25">
      <c r="A127" s="7" t="s">
        <v>2829</v>
      </c>
      <c r="B127" s="5">
        <v>4.5</v>
      </c>
    </row>
    <row r="128" spans="1:2" x14ac:dyDescent="0.25">
      <c r="A128" s="7" t="s">
        <v>2757</v>
      </c>
      <c r="B128" s="5">
        <v>4.4333333333333336</v>
      </c>
    </row>
    <row r="129" spans="1:2" x14ac:dyDescent="0.25">
      <c r="A129" s="7" t="s">
        <v>2746</v>
      </c>
      <c r="B129" s="5">
        <v>3.9</v>
      </c>
    </row>
    <row r="130" spans="1:2" x14ac:dyDescent="0.25">
      <c r="A130" s="7" t="s">
        <v>2893</v>
      </c>
      <c r="B130" s="5">
        <v>4.3</v>
      </c>
    </row>
    <row r="131" spans="1:2" x14ac:dyDescent="0.25">
      <c r="A131" s="7" t="s">
        <v>2874</v>
      </c>
      <c r="B131" s="5">
        <v>4.2749999999999995</v>
      </c>
    </row>
    <row r="132" spans="1:2" x14ac:dyDescent="0.25">
      <c r="A132" s="7" t="s">
        <v>2860</v>
      </c>
      <c r="B132" s="5">
        <v>4.1090909090909093</v>
      </c>
    </row>
    <row r="133" spans="1:2" x14ac:dyDescent="0.25">
      <c r="A133" s="7" t="s">
        <v>2867</v>
      </c>
      <c r="B133" s="5">
        <v>4.1000000000000005</v>
      </c>
    </row>
    <row r="134" spans="1:2" x14ac:dyDescent="0.25">
      <c r="A134" s="7" t="s">
        <v>2902</v>
      </c>
      <c r="B134" s="5">
        <v>4.0999999999999996</v>
      </c>
    </row>
    <row r="135" spans="1:2" x14ac:dyDescent="0.25">
      <c r="A135" s="7" t="s">
        <v>2886</v>
      </c>
      <c r="B135" s="5">
        <v>3.9499999999999997</v>
      </c>
    </row>
    <row r="136" spans="1:2" x14ac:dyDescent="0.25">
      <c r="A136" s="7" t="s">
        <v>2888</v>
      </c>
      <c r="B136" s="5">
        <v>3.9666666666666668</v>
      </c>
    </row>
    <row r="137" spans="1:2" x14ac:dyDescent="0.25">
      <c r="A137" s="7" t="s">
        <v>2900</v>
      </c>
      <c r="B137" s="5">
        <v>4.0999999999999996</v>
      </c>
    </row>
    <row r="138" spans="1:2" x14ac:dyDescent="0.25">
      <c r="A138" s="7" t="s">
        <v>2846</v>
      </c>
      <c r="B138" s="5">
        <v>3.9</v>
      </c>
    </row>
    <row r="139" spans="1:2" x14ac:dyDescent="0.25">
      <c r="A139" s="7" t="s">
        <v>2836</v>
      </c>
      <c r="B139" s="5">
        <v>3.8899999999999997</v>
      </c>
    </row>
    <row r="140" spans="1:2" x14ac:dyDescent="0.25">
      <c r="A140" s="7" t="s">
        <v>2837</v>
      </c>
      <c r="B140" s="5">
        <v>3.8099999999999996</v>
      </c>
    </row>
    <row r="141" spans="1:2" x14ac:dyDescent="0.25">
      <c r="A141" s="7" t="s">
        <v>2863</v>
      </c>
      <c r="B141" s="5">
        <v>3.6</v>
      </c>
    </row>
    <row r="142" spans="1:2" x14ac:dyDescent="0.25">
      <c r="A142" s="7" t="s">
        <v>2865</v>
      </c>
      <c r="B142" s="5">
        <v>3.7</v>
      </c>
    </row>
    <row r="143" spans="1:2" x14ac:dyDescent="0.25">
      <c r="A143" s="7" t="s">
        <v>2849</v>
      </c>
      <c r="B143" s="5">
        <v>4.0777777777777784</v>
      </c>
    </row>
    <row r="144" spans="1:2" x14ac:dyDescent="0.25">
      <c r="A144" s="7" t="s">
        <v>2845</v>
      </c>
      <c r="B144" s="5">
        <v>4.052173913043478</v>
      </c>
    </row>
    <row r="145" spans="1:2" x14ac:dyDescent="0.25">
      <c r="A145" s="7" t="s">
        <v>2848</v>
      </c>
      <c r="B145" s="5">
        <v>4.1416666666666666</v>
      </c>
    </row>
    <row r="146" spans="1:2" x14ac:dyDescent="0.25">
      <c r="A146" s="7" t="s">
        <v>2878</v>
      </c>
      <c r="B146" s="5">
        <v>4.1500000000000004</v>
      </c>
    </row>
    <row r="147" spans="1:2" x14ac:dyDescent="0.25">
      <c r="A147" s="7" t="s">
        <v>2876</v>
      </c>
      <c r="B147" s="5">
        <v>4.2</v>
      </c>
    </row>
    <row r="148" spans="1:2" x14ac:dyDescent="0.25">
      <c r="A148" s="7" t="s">
        <v>2851</v>
      </c>
      <c r="B148" s="5">
        <v>3.9923076923076928</v>
      </c>
    </row>
    <row r="149" spans="1:2" x14ac:dyDescent="0.25">
      <c r="A149" s="7" t="s">
        <v>2840</v>
      </c>
      <c r="B149" s="5">
        <v>4.0999999999999996</v>
      </c>
    </row>
    <row r="150" spans="1:2" x14ac:dyDescent="0.25">
      <c r="A150" s="7" t="s">
        <v>2866</v>
      </c>
      <c r="B150" s="5">
        <v>3.3</v>
      </c>
    </row>
    <row r="151" spans="1:2" x14ac:dyDescent="0.25">
      <c r="A151" s="7" t="s">
        <v>2897</v>
      </c>
      <c r="B151" s="5">
        <v>4.2</v>
      </c>
    </row>
    <row r="152" spans="1:2" x14ac:dyDescent="0.25">
      <c r="A152" s="7" t="s">
        <v>2898</v>
      </c>
      <c r="B152" s="5">
        <v>4.5</v>
      </c>
    </row>
    <row r="153" spans="1:2" x14ac:dyDescent="0.25">
      <c r="A153" s="7" t="s">
        <v>2868</v>
      </c>
      <c r="B153" s="5">
        <v>4.08</v>
      </c>
    </row>
    <row r="154" spans="1:2" x14ac:dyDescent="0.25">
      <c r="A154" s="7" t="s">
        <v>2885</v>
      </c>
      <c r="B154" s="5">
        <v>3.9</v>
      </c>
    </row>
    <row r="155" spans="1:2" x14ac:dyDescent="0.25">
      <c r="A155" s="7" t="s">
        <v>2887</v>
      </c>
      <c r="B155" s="5">
        <v>3.7333333333333329</v>
      </c>
    </row>
    <row r="156" spans="1:2" x14ac:dyDescent="0.25">
      <c r="A156" s="7" t="s">
        <v>2896</v>
      </c>
      <c r="B156" s="5">
        <v>4.2</v>
      </c>
    </row>
    <row r="157" spans="1:2" x14ac:dyDescent="0.25">
      <c r="A157" s="7" t="s">
        <v>2877</v>
      </c>
      <c r="B157" s="5">
        <v>3.6500000000000004</v>
      </c>
    </row>
    <row r="158" spans="1:2" x14ac:dyDescent="0.25">
      <c r="A158" s="7" t="s">
        <v>2883</v>
      </c>
      <c r="B158" s="5">
        <v>4.4000000000000004</v>
      </c>
    </row>
    <row r="159" spans="1:2" x14ac:dyDescent="0.25">
      <c r="A159" s="7" t="s">
        <v>2850</v>
      </c>
      <c r="B159" s="5">
        <v>4.4599999999999991</v>
      </c>
    </row>
    <row r="160" spans="1:2" x14ac:dyDescent="0.25">
      <c r="A160" s="7" t="s">
        <v>2839</v>
      </c>
      <c r="B160" s="5">
        <v>4.08</v>
      </c>
    </row>
    <row r="161" spans="1:2" x14ac:dyDescent="0.25">
      <c r="A161" s="7" t="s">
        <v>2858</v>
      </c>
      <c r="B161" s="5">
        <v>4.3</v>
      </c>
    </row>
    <row r="162" spans="1:2" x14ac:dyDescent="0.25">
      <c r="A162" s="7" t="s">
        <v>2855</v>
      </c>
      <c r="B162" s="5">
        <v>4.2909090909090901</v>
      </c>
    </row>
    <row r="163" spans="1:2" x14ac:dyDescent="0.25">
      <c r="A163" s="7" t="s">
        <v>2842</v>
      </c>
      <c r="B163" s="5">
        <v>4.0578947368421057</v>
      </c>
    </row>
    <row r="164" spans="1:2" x14ac:dyDescent="0.25">
      <c r="A164" s="7" t="s">
        <v>2879</v>
      </c>
      <c r="B164" s="5">
        <v>4.2333333333333334</v>
      </c>
    </row>
    <row r="165" spans="1:2" x14ac:dyDescent="0.25">
      <c r="A165" s="7" t="s">
        <v>2841</v>
      </c>
      <c r="B165" s="5">
        <v>4.05</v>
      </c>
    </row>
    <row r="166" spans="1:2" x14ac:dyDescent="0.25">
      <c r="A166" s="7" t="s">
        <v>2853</v>
      </c>
      <c r="B166" s="5">
        <v>3.8916666666666662</v>
      </c>
    </row>
    <row r="167" spans="1:2" x14ac:dyDescent="0.25">
      <c r="A167" s="7" t="s">
        <v>2882</v>
      </c>
      <c r="B167" s="5">
        <v>3.7</v>
      </c>
    </row>
    <row r="168" spans="1:2" x14ac:dyDescent="0.25">
      <c r="A168" s="7" t="s">
        <v>2892</v>
      </c>
      <c r="B168" s="5">
        <v>4.4000000000000004</v>
      </c>
    </row>
    <row r="169" spans="1:2" x14ac:dyDescent="0.25">
      <c r="A169" s="7" t="s">
        <v>2835</v>
      </c>
      <c r="B169" s="5">
        <v>4.0315789473684216</v>
      </c>
    </row>
    <row r="170" spans="1:2" x14ac:dyDescent="0.25">
      <c r="A170" s="7" t="s">
        <v>2847</v>
      </c>
      <c r="B170" s="5">
        <v>3.9615384615384617</v>
      </c>
    </row>
    <row r="171" spans="1:2" x14ac:dyDescent="0.25">
      <c r="A171" s="7" t="s">
        <v>2880</v>
      </c>
      <c r="B171" s="5">
        <v>3.8</v>
      </c>
    </row>
    <row r="172" spans="1:2" x14ac:dyDescent="0.25">
      <c r="A172" s="7" t="s">
        <v>2857</v>
      </c>
      <c r="B172" s="5">
        <v>4.0374999999999996</v>
      </c>
    </row>
    <row r="173" spans="1:2" x14ac:dyDescent="0.25">
      <c r="A173" s="7" t="s">
        <v>2844</v>
      </c>
      <c r="B173" s="5">
        <v>4.0111111111111111</v>
      </c>
    </row>
    <row r="174" spans="1:2" x14ac:dyDescent="0.25">
      <c r="A174" s="7" t="s">
        <v>2881</v>
      </c>
      <c r="B174" s="5">
        <v>4.25</v>
      </c>
    </row>
    <row r="175" spans="1:2" x14ac:dyDescent="0.25">
      <c r="A175" s="7" t="s">
        <v>2864</v>
      </c>
      <c r="B175" s="5">
        <v>4.333333333333333</v>
      </c>
    </row>
    <row r="176" spans="1:2" x14ac:dyDescent="0.25">
      <c r="A176" s="7" t="s">
        <v>2871</v>
      </c>
      <c r="B176" s="5">
        <v>3.96</v>
      </c>
    </row>
    <row r="177" spans="1:2" x14ac:dyDescent="0.25">
      <c r="A177" s="7" t="s">
        <v>2899</v>
      </c>
      <c r="B177" s="5">
        <v>4.4000000000000004</v>
      </c>
    </row>
    <row r="178" spans="1:2" x14ac:dyDescent="0.25">
      <c r="A178" s="7" t="s">
        <v>2856</v>
      </c>
      <c r="B178" s="5">
        <v>4.0999999999999996</v>
      </c>
    </row>
    <row r="179" spans="1:2" x14ac:dyDescent="0.25">
      <c r="A179" s="7" t="s">
        <v>2894</v>
      </c>
      <c r="B179" s="5">
        <v>4.5</v>
      </c>
    </row>
    <row r="180" spans="1:2" x14ac:dyDescent="0.25">
      <c r="A180" s="7" t="s">
        <v>2889</v>
      </c>
      <c r="B180" s="5">
        <v>4.3</v>
      </c>
    </row>
    <row r="181" spans="1:2" x14ac:dyDescent="0.25">
      <c r="A181" s="7" t="s">
        <v>2901</v>
      </c>
      <c r="B181" s="5">
        <v>4.3</v>
      </c>
    </row>
    <row r="182" spans="1:2" x14ac:dyDescent="0.25">
      <c r="A182" s="7" t="s">
        <v>2859</v>
      </c>
      <c r="B182" s="5">
        <v>3.6714285714285713</v>
      </c>
    </row>
    <row r="183" spans="1:2" x14ac:dyDescent="0.25">
      <c r="A183" s="7" t="s">
        <v>2895</v>
      </c>
      <c r="B183" s="5">
        <v>4.0333333333333332</v>
      </c>
    </row>
    <row r="184" spans="1:2" x14ac:dyDescent="0.25">
      <c r="A184" s="7" t="s">
        <v>2891</v>
      </c>
      <c r="B184" s="5">
        <v>4.0999999999999996</v>
      </c>
    </row>
    <row r="185" spans="1:2" x14ac:dyDescent="0.25">
      <c r="A185" s="7" t="s">
        <v>2843</v>
      </c>
      <c r="B185" s="5">
        <v>4.1291666666666664</v>
      </c>
    </row>
    <row r="186" spans="1:2" x14ac:dyDescent="0.25">
      <c r="A186" s="7" t="s">
        <v>2852</v>
      </c>
      <c r="B186" s="5">
        <v>4.0333333333333332</v>
      </c>
    </row>
    <row r="187" spans="1:2" x14ac:dyDescent="0.25">
      <c r="A187" s="7" t="s">
        <v>2838</v>
      </c>
      <c r="B187" s="5">
        <v>4.036363636363637</v>
      </c>
    </row>
    <row r="188" spans="1:2" x14ac:dyDescent="0.25">
      <c r="A188" s="7" t="s">
        <v>2862</v>
      </c>
      <c r="B188" s="5">
        <v>4.1999999999999993</v>
      </c>
    </row>
    <row r="189" spans="1:2" x14ac:dyDescent="0.25">
      <c r="A189" s="7" t="s">
        <v>2903</v>
      </c>
      <c r="B189" s="5">
        <v>4.3</v>
      </c>
    </row>
    <row r="190" spans="1:2" x14ac:dyDescent="0.25">
      <c r="A190" s="7" t="s">
        <v>2861</v>
      </c>
      <c r="B190" s="5">
        <v>4.1750000000000007</v>
      </c>
    </row>
    <row r="191" spans="1:2" x14ac:dyDescent="0.25">
      <c r="A191" s="7" t="s">
        <v>2854</v>
      </c>
      <c r="B191" s="5">
        <v>3.9428571428571426</v>
      </c>
    </row>
    <row r="192" spans="1:2" x14ac:dyDescent="0.25">
      <c r="A192" s="7" t="s">
        <v>2890</v>
      </c>
      <c r="B192" s="5">
        <v>4.25</v>
      </c>
    </row>
    <row r="193" spans="1:2" x14ac:dyDescent="0.25">
      <c r="A193" s="7" t="s">
        <v>2873</v>
      </c>
      <c r="B193" s="5">
        <v>4.0333333333333332</v>
      </c>
    </row>
    <row r="194" spans="1:2" x14ac:dyDescent="0.25">
      <c r="A194" s="7" t="s">
        <v>2870</v>
      </c>
      <c r="B194" s="5">
        <v>4.0333333333333332</v>
      </c>
    </row>
    <row r="195" spans="1:2" x14ac:dyDescent="0.25">
      <c r="A195" s="7" t="s">
        <v>2875</v>
      </c>
      <c r="B195" s="5">
        <v>4.1749999999999998</v>
      </c>
    </row>
    <row r="196" spans="1:2" x14ac:dyDescent="0.25">
      <c r="A196" s="7" t="s">
        <v>2869</v>
      </c>
      <c r="B196" s="5">
        <v>3.9181818181818189</v>
      </c>
    </row>
    <row r="197" spans="1:2" x14ac:dyDescent="0.25">
      <c r="A197" s="7" t="s">
        <v>2798</v>
      </c>
      <c r="B197" s="5">
        <v>4</v>
      </c>
    </row>
    <row r="198" spans="1:2" x14ac:dyDescent="0.25">
      <c r="A198" s="7" t="s">
        <v>2828</v>
      </c>
      <c r="B198" s="5">
        <v>4.5</v>
      </c>
    </row>
    <row r="199" spans="1:2" x14ac:dyDescent="0.25">
      <c r="A199" s="7" t="s">
        <v>2743</v>
      </c>
      <c r="B199" s="5">
        <v>3.9</v>
      </c>
    </row>
    <row r="200" spans="1:2" x14ac:dyDescent="0.25">
      <c r="A200" s="7" t="s">
        <v>2779</v>
      </c>
      <c r="B200" s="5">
        <v>4.5</v>
      </c>
    </row>
    <row r="201" spans="1:2" x14ac:dyDescent="0.25">
      <c r="A201" s="7" t="s">
        <v>2825</v>
      </c>
      <c r="B201" s="5">
        <v>4.4000000000000004</v>
      </c>
    </row>
    <row r="202" spans="1:2" x14ac:dyDescent="0.25">
      <c r="A202" s="7" t="s">
        <v>2751</v>
      </c>
      <c r="B202" s="5">
        <v>4.45</v>
      </c>
    </row>
    <row r="203" spans="1:2" x14ac:dyDescent="0.25">
      <c r="A203" s="7" t="s">
        <v>2799</v>
      </c>
      <c r="B203" s="5">
        <v>4.3</v>
      </c>
    </row>
    <row r="204" spans="1:2" x14ac:dyDescent="0.25">
      <c r="A204" s="7" t="s">
        <v>2823</v>
      </c>
      <c r="B204" s="5">
        <v>4.3</v>
      </c>
    </row>
    <row r="205" spans="1:2" x14ac:dyDescent="0.25">
      <c r="A205" s="7" t="s">
        <v>2786</v>
      </c>
      <c r="B205" s="5">
        <v>4.371428571428571</v>
      </c>
    </row>
    <row r="206" spans="1:2" x14ac:dyDescent="0.25">
      <c r="A206" s="7" t="s">
        <v>2771</v>
      </c>
      <c r="B206" s="5">
        <v>4.25</v>
      </c>
    </row>
    <row r="207" spans="1:2" x14ac:dyDescent="0.25">
      <c r="A207" s="7" t="s">
        <v>2766</v>
      </c>
      <c r="B207" s="5">
        <v>4.4000000000000004</v>
      </c>
    </row>
    <row r="208" spans="1:2" x14ac:dyDescent="0.25">
      <c r="A208" s="7" t="s">
        <v>2785</v>
      </c>
      <c r="B208" s="5">
        <v>4.3</v>
      </c>
    </row>
    <row r="209" spans="1:2" x14ac:dyDescent="0.25">
      <c r="A209" s="7" t="s">
        <v>2832</v>
      </c>
      <c r="B209" s="5">
        <v>4.0999999999999996</v>
      </c>
    </row>
    <row r="210" spans="1:2" x14ac:dyDescent="0.25">
      <c r="A210" s="7" t="s">
        <v>2745</v>
      </c>
      <c r="B210" s="5">
        <v>4.25</v>
      </c>
    </row>
    <row r="211" spans="1:2" x14ac:dyDescent="0.25">
      <c r="A211" s="7" t="s">
        <v>2831</v>
      </c>
      <c r="B211" s="5">
        <v>4.1500000000000004</v>
      </c>
    </row>
    <row r="212" spans="1:2" x14ac:dyDescent="0.25">
      <c r="A212" s="7" t="s">
        <v>2787</v>
      </c>
      <c r="B212" s="5">
        <v>4.3</v>
      </c>
    </row>
    <row r="213" spans="1:2" x14ac:dyDescent="0.25">
      <c r="A213" s="7" t="s">
        <v>2807</v>
      </c>
      <c r="B213" s="5">
        <v>4.1333333333333337</v>
      </c>
    </row>
    <row r="214" spans="1:2" x14ac:dyDescent="0.25">
      <c r="A214" s="7" t="s">
        <v>2818</v>
      </c>
      <c r="B214" s="5">
        <v>4.3</v>
      </c>
    </row>
    <row r="215" spans="1:2" x14ac:dyDescent="0.25">
      <c r="A215" s="7" t="s">
        <v>2906</v>
      </c>
      <c r="B215" s="5">
        <v>4.0959671907040409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Q1464"/>
  <sheetViews>
    <sheetView topLeftCell="C3" zoomScale="60" zoomScaleNormal="60" workbookViewId="0">
      <selection activeCell="G3" sqref="G3"/>
    </sheetView>
  </sheetViews>
  <sheetFormatPr defaultColWidth="11.5" defaultRowHeight="15.75" x14ac:dyDescent="0.25"/>
  <cols>
    <col min="4" max="4" width="22.375" style="4" bestFit="1" customWidth="1"/>
    <col min="5" max="5" width="15.5" style="8" customWidth="1"/>
    <col min="6" max="6" width="20.125" style="1" bestFit="1" customWidth="1"/>
    <col min="7" max="7" width="11.5" style="5"/>
    <col min="8" max="8" width="11.5" style="2" bestFit="1" customWidth="1"/>
    <col min="9" max="9" width="23.25" bestFit="1" customWidth="1"/>
    <col min="10" max="10" width="20.75" customWidth="1"/>
    <col min="11" max="11" width="26.875" bestFit="1" customWidth="1"/>
    <col min="12" max="12" width="42.25" style="3" bestFit="1" customWidth="1"/>
    <col min="16" max="16" width="65.25" customWidth="1"/>
  </cols>
  <sheetData>
    <row r="1" spans="1:16" x14ac:dyDescent="0.25">
      <c r="A1" s="10" t="s">
        <v>0</v>
      </c>
      <c r="B1" s="10" t="s">
        <v>1</v>
      </c>
      <c r="C1" s="10" t="s">
        <v>2</v>
      </c>
      <c r="D1" s="18" t="s">
        <v>3</v>
      </c>
      <c r="E1" s="19" t="s">
        <v>4</v>
      </c>
      <c r="F1" s="20" t="s">
        <v>5</v>
      </c>
      <c r="G1" s="21" t="s">
        <v>6</v>
      </c>
      <c r="H1" s="22" t="s">
        <v>7</v>
      </c>
      <c r="I1" s="9" t="s">
        <v>2917</v>
      </c>
      <c r="J1" s="9" t="s">
        <v>2919</v>
      </c>
      <c r="K1" s="9" t="s">
        <v>2920</v>
      </c>
      <c r="L1" s="12" t="s">
        <v>2926</v>
      </c>
    </row>
    <row r="2" spans="1:16" x14ac:dyDescent="0.25">
      <c r="A2" t="s">
        <v>1261</v>
      </c>
      <c r="B2" t="s">
        <v>1262</v>
      </c>
      <c r="C2" t="s">
        <v>2769</v>
      </c>
      <c r="D2" s="4">
        <v>294</v>
      </c>
      <c r="E2" s="8">
        <v>4999</v>
      </c>
      <c r="F2" s="1">
        <v>0.94</v>
      </c>
      <c r="G2" s="5">
        <v>4.3</v>
      </c>
      <c r="H2" s="2">
        <v>4426</v>
      </c>
      <c r="I2" t="str">
        <f>IF(F2&gt;=0.5, "Yes", "No")</f>
        <v>Yes</v>
      </c>
      <c r="J2" s="10"/>
      <c r="K2" t="str">
        <f>IF(E2&lt;200,"&lt;₹200",IF(E2&lt;=500,"₹200–₹500","&gt;₹500"))</f>
        <v>&gt;₹500</v>
      </c>
      <c r="L2" s="3">
        <f>G2*H2</f>
        <v>19031.8</v>
      </c>
    </row>
    <row r="3" spans="1:16" x14ac:dyDescent="0.25">
      <c r="A3" t="s">
        <v>672</v>
      </c>
      <c r="B3" t="s">
        <v>673</v>
      </c>
      <c r="C3" t="s">
        <v>2712</v>
      </c>
      <c r="D3" s="4">
        <v>1799</v>
      </c>
      <c r="E3" s="8">
        <v>19999</v>
      </c>
      <c r="F3" s="1">
        <v>0.91</v>
      </c>
      <c r="G3" s="5">
        <v>4.2</v>
      </c>
      <c r="H3" s="2">
        <v>13937</v>
      </c>
      <c r="I3" t="str">
        <f>IF(F3&gt;=0.5, "Yes", "No")</f>
        <v>Yes</v>
      </c>
      <c r="K3" t="str">
        <f>IF(E3&lt;200,"&lt;₹200",IF(E3&lt;=500,"₹200–₹500","&gt;₹500"))</f>
        <v>&gt;₹500</v>
      </c>
      <c r="L3" s="3">
        <f>G3*H3</f>
        <v>58535.4</v>
      </c>
    </row>
    <row r="4" spans="1:16" x14ac:dyDescent="0.25">
      <c r="A4" t="s">
        <v>732</v>
      </c>
      <c r="B4" t="s">
        <v>673</v>
      </c>
      <c r="C4" t="s">
        <v>2712</v>
      </c>
      <c r="D4" s="4">
        <v>1799</v>
      </c>
      <c r="E4" s="8">
        <v>19999</v>
      </c>
      <c r="F4" s="1">
        <v>0.91</v>
      </c>
      <c r="G4" s="5">
        <v>4.2</v>
      </c>
      <c r="H4" s="2">
        <v>13937</v>
      </c>
      <c r="I4" t="str">
        <f>IF(F4&gt;=0.5, "Yes", "No")</f>
        <v>Yes</v>
      </c>
      <c r="K4" t="str">
        <f>IF(E4&lt;200,"&lt;₹200",IF(E4&lt;=500,"₹200–₹500","&gt;₹500"))</f>
        <v>&gt;₹500</v>
      </c>
      <c r="L4" s="3">
        <f>G4*H4</f>
        <v>58535.4</v>
      </c>
    </row>
    <row r="5" spans="1:16" x14ac:dyDescent="0.25">
      <c r="A5" t="s">
        <v>739</v>
      </c>
      <c r="B5" t="s">
        <v>673</v>
      </c>
      <c r="C5" t="s">
        <v>2712</v>
      </c>
      <c r="D5" s="4">
        <v>1799</v>
      </c>
      <c r="E5" s="8">
        <v>19999</v>
      </c>
      <c r="F5" s="1">
        <v>0.91</v>
      </c>
      <c r="G5" s="5">
        <v>4.2</v>
      </c>
      <c r="H5" s="2">
        <v>13937</v>
      </c>
      <c r="I5" t="str">
        <f>IF(F5&gt;=0.5, "Yes", "No")</f>
        <v>Yes</v>
      </c>
      <c r="K5" t="str">
        <f>IF(E5&lt;200,"&lt;₹200",IF(E5&lt;=500,"₹200–₹500","&gt;₹500"))</f>
        <v>&gt;₹500</v>
      </c>
      <c r="L5" s="3">
        <f>G5*H5</f>
        <v>58535.4</v>
      </c>
    </row>
    <row r="6" spans="1:16" x14ac:dyDescent="0.25">
      <c r="A6" t="s">
        <v>744</v>
      </c>
      <c r="B6" t="s">
        <v>673</v>
      </c>
      <c r="C6" t="s">
        <v>2712</v>
      </c>
      <c r="D6" s="4">
        <v>1799</v>
      </c>
      <c r="E6" s="8">
        <v>19999</v>
      </c>
      <c r="F6" s="1">
        <v>0.91</v>
      </c>
      <c r="G6" s="5">
        <v>4.2</v>
      </c>
      <c r="H6" s="2">
        <v>13937</v>
      </c>
      <c r="I6" t="str">
        <f>IF(F6&gt;=0.5, "Yes", "No")</f>
        <v>Yes</v>
      </c>
      <c r="K6" t="str">
        <f>IF(E6&lt;200,"&lt;₹200",IF(E6&lt;=500,"₹200–₹500","&gt;₹500"))</f>
        <v>&gt;₹500</v>
      </c>
      <c r="L6" s="3">
        <f>G6*H6</f>
        <v>58535.4</v>
      </c>
    </row>
    <row r="7" spans="1:16" x14ac:dyDescent="0.25">
      <c r="A7" t="s">
        <v>755</v>
      </c>
      <c r="B7" t="s">
        <v>673</v>
      </c>
      <c r="C7" t="s">
        <v>2712</v>
      </c>
      <c r="D7" s="4">
        <v>1799</v>
      </c>
      <c r="E7" s="8">
        <v>19999</v>
      </c>
      <c r="F7" s="1">
        <v>0.91</v>
      </c>
      <c r="G7" s="5">
        <v>4.2</v>
      </c>
      <c r="H7" s="2">
        <v>13937</v>
      </c>
      <c r="I7" t="str">
        <f>IF(F7&gt;=0.5, "Yes", "No")</f>
        <v>Yes</v>
      </c>
      <c r="K7" t="str">
        <f>IF(E7&lt;200,"&lt;₹200",IF(E7&lt;=500,"₹200–₹500","&gt;₹500"))</f>
        <v>&gt;₹500</v>
      </c>
      <c r="L7" s="3">
        <f>G7*H7</f>
        <v>58535.4</v>
      </c>
      <c r="P7" s="11"/>
    </row>
    <row r="8" spans="1:16" x14ac:dyDescent="0.25">
      <c r="A8" t="s">
        <v>1130</v>
      </c>
      <c r="B8" t="s">
        <v>1131</v>
      </c>
      <c r="C8" t="s">
        <v>2725</v>
      </c>
      <c r="D8" s="4">
        <v>99</v>
      </c>
      <c r="E8" s="8">
        <v>999</v>
      </c>
      <c r="F8" s="1">
        <v>0.9</v>
      </c>
      <c r="G8" s="5">
        <v>4.0999999999999996</v>
      </c>
      <c r="H8" s="2">
        <v>8751</v>
      </c>
      <c r="I8" t="str">
        <f>IF(F8&gt;=0.5, "Yes", "No")</f>
        <v>Yes</v>
      </c>
      <c r="K8" t="str">
        <f>IF(E8&lt;200,"&lt;₹200",IF(E8&lt;=500,"₹200–₹500","&gt;₹500"))</f>
        <v>&gt;₹500</v>
      </c>
      <c r="L8" s="3">
        <f>G8*H8</f>
        <v>35879.1</v>
      </c>
    </row>
    <row r="9" spans="1:16" x14ac:dyDescent="0.25">
      <c r="A9" t="s">
        <v>12</v>
      </c>
      <c r="B9" t="s">
        <v>13</v>
      </c>
      <c r="C9" t="s">
        <v>2693</v>
      </c>
      <c r="D9" s="4">
        <v>199</v>
      </c>
      <c r="E9" s="8">
        <v>1899</v>
      </c>
      <c r="F9" s="1">
        <v>0.9</v>
      </c>
      <c r="G9" s="5">
        <v>3.9</v>
      </c>
      <c r="H9" s="2">
        <v>7928</v>
      </c>
      <c r="I9" t="str">
        <f>IF(F9&gt;=0.5, "Yes", "No")</f>
        <v>Yes</v>
      </c>
      <c r="K9" t="str">
        <f>IF(E9&lt;200,"&lt;₹200",IF(E9&lt;=500,"₹200–₹500","&gt;₹500"))</f>
        <v>&gt;₹500</v>
      </c>
      <c r="L9" s="3">
        <f>G9*H9</f>
        <v>30919.200000000001</v>
      </c>
    </row>
    <row r="10" spans="1:16" x14ac:dyDescent="0.25">
      <c r="A10" t="s">
        <v>1032</v>
      </c>
      <c r="B10" t="s">
        <v>1033</v>
      </c>
      <c r="C10" t="s">
        <v>2730</v>
      </c>
      <c r="D10" s="4">
        <v>199</v>
      </c>
      <c r="E10" s="8">
        <v>1899</v>
      </c>
      <c r="F10" s="1">
        <v>0.9</v>
      </c>
      <c r="G10" s="5">
        <v>4</v>
      </c>
      <c r="H10" s="2">
        <v>4740</v>
      </c>
      <c r="I10" t="str">
        <f>IF(F10&gt;=0.5, "Yes", "No")</f>
        <v>Yes</v>
      </c>
      <c r="K10" t="str">
        <f>IF(E10&lt;200,"&lt;₹200",IF(E10&lt;=500,"₹200–₹500","&gt;₹500"))</f>
        <v>&gt;₹500</v>
      </c>
      <c r="L10" s="3">
        <f>G10*H10</f>
        <v>18960</v>
      </c>
      <c r="P10" s="9" t="s">
        <v>2912</v>
      </c>
    </row>
    <row r="11" spans="1:16" x14ac:dyDescent="0.25">
      <c r="A11" t="s">
        <v>1815</v>
      </c>
      <c r="B11" t="s">
        <v>1816</v>
      </c>
      <c r="C11" t="s">
        <v>2839</v>
      </c>
      <c r="D11" s="4">
        <v>199</v>
      </c>
      <c r="E11" s="8">
        <v>1999</v>
      </c>
      <c r="F11" s="1">
        <v>0.9</v>
      </c>
      <c r="G11" s="5">
        <v>3.7</v>
      </c>
      <c r="H11" s="2">
        <v>2031</v>
      </c>
      <c r="I11" t="str">
        <f>IF(F11&gt;=0.5, "Yes", "No")</f>
        <v>Yes</v>
      </c>
      <c r="K11" t="str">
        <f>IF(E11&lt;200,"&lt;₹200",IF(E11&lt;=500,"₹200–₹500","&gt;₹500"))</f>
        <v>&gt;₹500</v>
      </c>
      <c r="L11" s="3">
        <f>G11*H11</f>
        <v>7514.7000000000007</v>
      </c>
      <c r="P11" s="9" t="s">
        <v>2911</v>
      </c>
    </row>
    <row r="12" spans="1:16" x14ac:dyDescent="0.25">
      <c r="A12" t="s">
        <v>801</v>
      </c>
      <c r="B12" t="s">
        <v>802</v>
      </c>
      <c r="C12" t="s">
        <v>2725</v>
      </c>
      <c r="D12" s="4">
        <v>99</v>
      </c>
      <c r="E12" s="8">
        <v>999</v>
      </c>
      <c r="F12" s="1">
        <v>0.9</v>
      </c>
      <c r="G12" s="5">
        <v>4</v>
      </c>
      <c r="H12" s="2">
        <v>1396</v>
      </c>
      <c r="I12" t="str">
        <f>IF(F12&gt;=0.5, "Yes", "No")</f>
        <v>Yes</v>
      </c>
      <c r="K12" t="str">
        <f>IF(E12&lt;200,"&lt;₹200",IF(E12&lt;=500,"₹200–₹500","&gt;₹500"))</f>
        <v>&gt;₹500</v>
      </c>
      <c r="L12" s="3">
        <f>G12*H12</f>
        <v>5584</v>
      </c>
      <c r="P12" t="s">
        <v>357</v>
      </c>
    </row>
    <row r="13" spans="1:16" x14ac:dyDescent="0.25">
      <c r="A13" t="s">
        <v>801</v>
      </c>
      <c r="B13" t="s">
        <v>802</v>
      </c>
      <c r="C13" t="s">
        <v>2725</v>
      </c>
      <c r="D13" s="4">
        <v>99</v>
      </c>
      <c r="E13" s="8">
        <v>999</v>
      </c>
      <c r="F13" s="1">
        <v>0.9</v>
      </c>
      <c r="G13" s="5">
        <v>4</v>
      </c>
      <c r="H13" s="2">
        <v>1396</v>
      </c>
      <c r="I13" t="str">
        <f>IF(F13&gt;=0.5, "Yes", "No")</f>
        <v>Yes</v>
      </c>
      <c r="K13" t="str">
        <f>IF(E13&lt;200,"&lt;₹200",IF(E13&lt;=500,"₹200–₹500","&gt;₹500"))</f>
        <v>&gt;₹500</v>
      </c>
      <c r="L13" s="3">
        <f>G13*H13</f>
        <v>5584</v>
      </c>
      <c r="P13" t="s">
        <v>1394</v>
      </c>
    </row>
    <row r="14" spans="1:16" x14ac:dyDescent="0.25">
      <c r="A14" t="s">
        <v>1645</v>
      </c>
      <c r="B14" t="s">
        <v>1646</v>
      </c>
      <c r="C14" t="s">
        <v>2816</v>
      </c>
      <c r="D14" s="4">
        <v>99</v>
      </c>
      <c r="E14" s="8">
        <v>999</v>
      </c>
      <c r="F14" s="1">
        <v>0.9</v>
      </c>
      <c r="G14" s="5">
        <v>3.8</v>
      </c>
      <c r="H14" s="2">
        <v>594</v>
      </c>
      <c r="I14" t="str">
        <f>IF(F14&gt;=0.5, "Yes", "No")</f>
        <v>Yes</v>
      </c>
      <c r="K14" t="str">
        <f>IF(E14&lt;200,"&lt;₹200",IF(E14&lt;=500,"₹200–₹500","&gt;₹500"))</f>
        <v>&gt;₹500</v>
      </c>
      <c r="L14" s="3">
        <f>G14*H14</f>
        <v>2257.1999999999998</v>
      </c>
    </row>
    <row r="15" spans="1:16" x14ac:dyDescent="0.25">
      <c r="A15" t="s">
        <v>1061</v>
      </c>
      <c r="B15" t="s">
        <v>1062</v>
      </c>
      <c r="C15" t="s">
        <v>2735</v>
      </c>
      <c r="D15" s="4">
        <v>99</v>
      </c>
      <c r="E15" s="8">
        <v>999</v>
      </c>
      <c r="F15" s="1">
        <v>0.9</v>
      </c>
      <c r="G15" s="5">
        <v>4.4000000000000004</v>
      </c>
      <c r="H15" s="2">
        <v>305</v>
      </c>
      <c r="I15" t="str">
        <f>IF(F15&gt;=0.5, "Yes", "No")</f>
        <v>Yes</v>
      </c>
      <c r="K15" t="str">
        <f>IF(E15&lt;200,"&lt;₹200",IF(E15&lt;=500,"₹200–₹500","&gt;₹500"))</f>
        <v>&gt;₹500</v>
      </c>
      <c r="L15" s="3">
        <f>G15*H15</f>
        <v>1342</v>
      </c>
    </row>
    <row r="16" spans="1:16" x14ac:dyDescent="0.25">
      <c r="A16" t="s">
        <v>500</v>
      </c>
      <c r="B16" t="s">
        <v>501</v>
      </c>
      <c r="C16" t="s">
        <v>2693</v>
      </c>
      <c r="D16" s="4">
        <v>89</v>
      </c>
      <c r="E16" s="8">
        <v>800</v>
      </c>
      <c r="F16" s="1">
        <v>0.89</v>
      </c>
      <c r="G16" s="5">
        <v>3.9</v>
      </c>
      <c r="H16" s="2">
        <v>1075</v>
      </c>
      <c r="I16" t="str">
        <f>IF(F16&gt;=0.5, "Yes", "No")</f>
        <v>Yes</v>
      </c>
      <c r="K16" t="str">
        <f>IF(E16&lt;200,"&lt;₹200",IF(E16&lt;=500,"₹200–₹500","&gt;₹500"))</f>
        <v>&gt;₹500</v>
      </c>
      <c r="L16" s="3">
        <f>G16*H16</f>
        <v>4192.5</v>
      </c>
      <c r="P16" s="9" t="s">
        <v>2915</v>
      </c>
    </row>
    <row r="17" spans="1:16" x14ac:dyDescent="0.25">
      <c r="A17" t="s">
        <v>226</v>
      </c>
      <c r="B17" t="s">
        <v>227</v>
      </c>
      <c r="C17" t="s">
        <v>2693</v>
      </c>
      <c r="D17" s="4">
        <v>99</v>
      </c>
      <c r="E17" s="8">
        <v>800</v>
      </c>
      <c r="F17" s="1">
        <v>0.88</v>
      </c>
      <c r="G17" s="5">
        <v>3.9</v>
      </c>
      <c r="H17" s="2">
        <v>24871</v>
      </c>
      <c r="I17" t="str">
        <f>IF(F17&gt;=0.5, "Yes", "No")</f>
        <v>Yes</v>
      </c>
      <c r="K17" t="str">
        <f>IF(E17&lt;200,"&lt;₹200",IF(E17&lt;=500,"₹200–₹500","&gt;₹500"))</f>
        <v>&gt;₹500</v>
      </c>
      <c r="L17" s="3">
        <f>G17*H17</f>
        <v>96996.9</v>
      </c>
      <c r="P17" s="9" t="s">
        <v>2916</v>
      </c>
    </row>
    <row r="18" spans="1:16" x14ac:dyDescent="0.25">
      <c r="A18" t="s">
        <v>1052</v>
      </c>
      <c r="B18" t="s">
        <v>1053</v>
      </c>
      <c r="C18" t="s">
        <v>2734</v>
      </c>
      <c r="D18" s="4">
        <v>120</v>
      </c>
      <c r="E18" s="8">
        <v>999</v>
      </c>
      <c r="F18" s="1">
        <v>0.88</v>
      </c>
      <c r="G18" s="5">
        <v>3.9</v>
      </c>
      <c r="H18" s="2">
        <v>6491</v>
      </c>
      <c r="I18" t="str">
        <f>IF(F18&gt;=0.5, "Yes", "No")</f>
        <v>Yes</v>
      </c>
      <c r="K18" t="str">
        <f>IF(E18&lt;200,"&lt;₹200",IF(E18&lt;=500,"₹200–₹500","&gt;₹500"))</f>
        <v>&gt;₹500</v>
      </c>
      <c r="L18" s="3">
        <f>G18*H18</f>
        <v>25314.899999999998</v>
      </c>
      <c r="P18" t="s">
        <v>33</v>
      </c>
    </row>
    <row r="19" spans="1:16" x14ac:dyDescent="0.25">
      <c r="A19" t="s">
        <v>1052</v>
      </c>
      <c r="B19" t="s">
        <v>1053</v>
      </c>
      <c r="C19" t="s">
        <v>2734</v>
      </c>
      <c r="D19" s="4">
        <v>120</v>
      </c>
      <c r="E19" s="8">
        <v>999</v>
      </c>
      <c r="F19" s="1">
        <v>0.88</v>
      </c>
      <c r="G19" s="5">
        <v>3.9</v>
      </c>
      <c r="H19" s="2">
        <v>6491</v>
      </c>
      <c r="I19" t="str">
        <f>IF(F19&gt;=0.5, "Yes", "No")</f>
        <v>Yes</v>
      </c>
      <c r="K19" t="str">
        <f>IF(E19&lt;200,"&lt;₹200",IF(E19&lt;=500,"₹200–₹500","&gt;₹500"))</f>
        <v>&gt;₹500</v>
      </c>
      <c r="L19" s="3">
        <f>G19*H19</f>
        <v>25314.899999999998</v>
      </c>
      <c r="P19" t="s">
        <v>103</v>
      </c>
    </row>
    <row r="20" spans="1:16" x14ac:dyDescent="0.25">
      <c r="A20" t="s">
        <v>1559</v>
      </c>
      <c r="B20" t="s">
        <v>1560</v>
      </c>
      <c r="C20" t="s">
        <v>2755</v>
      </c>
      <c r="D20" s="4">
        <v>115</v>
      </c>
      <c r="E20" s="8">
        <v>999</v>
      </c>
      <c r="F20" s="1">
        <v>0.88</v>
      </c>
      <c r="G20" s="5">
        <v>3.3</v>
      </c>
      <c r="H20" s="2">
        <v>5692</v>
      </c>
      <c r="I20" t="str">
        <f>IF(F20&gt;=0.5, "Yes", "No")</f>
        <v>Yes</v>
      </c>
      <c r="K20" t="str">
        <f>IF(E20&lt;200,"&lt;₹200",IF(E20&lt;=500,"₹200–₹500","&gt;₹500"))</f>
        <v>&gt;₹500</v>
      </c>
      <c r="L20" s="3">
        <f>G20*H20</f>
        <v>18783.599999999999</v>
      </c>
      <c r="P20" t="s">
        <v>139</v>
      </c>
    </row>
    <row r="21" spans="1:16" x14ac:dyDescent="0.25">
      <c r="A21" t="s">
        <v>578</v>
      </c>
      <c r="B21" t="s">
        <v>579</v>
      </c>
      <c r="C21" t="s">
        <v>2693</v>
      </c>
      <c r="D21" s="4">
        <v>99</v>
      </c>
      <c r="E21" s="8">
        <v>800</v>
      </c>
      <c r="F21" s="1">
        <v>0.88</v>
      </c>
      <c r="G21" s="5">
        <v>3.9</v>
      </c>
      <c r="H21" s="2">
        <v>1075</v>
      </c>
      <c r="I21" t="str">
        <f>IF(F21&gt;=0.5, "Yes", "No")</f>
        <v>Yes</v>
      </c>
      <c r="K21" t="str">
        <f>IF(E21&lt;200,"&lt;₹200",IF(E21&lt;=500,"₹200–₹500","&gt;₹500"))</f>
        <v>&gt;₹500</v>
      </c>
      <c r="L21" s="3">
        <f>G21*H21</f>
        <v>4192.5</v>
      </c>
      <c r="P21" t="s">
        <v>33</v>
      </c>
    </row>
    <row r="22" spans="1:16" x14ac:dyDescent="0.25">
      <c r="A22" t="s">
        <v>462</v>
      </c>
      <c r="B22" t="s">
        <v>463</v>
      </c>
      <c r="C22" t="s">
        <v>2695</v>
      </c>
      <c r="D22" s="4">
        <v>598</v>
      </c>
      <c r="E22" s="8">
        <v>4999</v>
      </c>
      <c r="F22" s="1">
        <v>0.88</v>
      </c>
      <c r="G22" s="5">
        <v>4.2</v>
      </c>
      <c r="H22" s="2">
        <v>910</v>
      </c>
      <c r="I22" t="str">
        <f>IF(F22&gt;=0.5, "Yes", "No")</f>
        <v>Yes</v>
      </c>
      <c r="K22" t="str">
        <f>IF(E22&lt;200,"&lt;₹200",IF(E22&lt;=500,"₹200–₹500","&gt;₹500"))</f>
        <v>&gt;₹500</v>
      </c>
      <c r="L22" s="3">
        <f>G22*H22</f>
        <v>3822</v>
      </c>
    </row>
    <row r="23" spans="1:16" x14ac:dyDescent="0.25">
      <c r="A23" t="s">
        <v>1184</v>
      </c>
      <c r="B23" t="s">
        <v>1185</v>
      </c>
      <c r="C23" t="s">
        <v>2755</v>
      </c>
      <c r="D23" s="4">
        <v>39</v>
      </c>
      <c r="E23" s="8">
        <v>299</v>
      </c>
      <c r="F23" s="1">
        <v>0.87</v>
      </c>
      <c r="G23" s="5">
        <v>3.5</v>
      </c>
      <c r="H23" s="2">
        <v>15233</v>
      </c>
      <c r="I23" t="str">
        <f>IF(F23&gt;=0.5, "Yes", "No")</f>
        <v>Yes</v>
      </c>
      <c r="K23" t="str">
        <f>IF(E23&lt;200,"&lt;₹200",IF(E23&lt;=500,"₹200–₹500","&gt;₹500"))</f>
        <v>₹200–₹500</v>
      </c>
      <c r="L23" s="3">
        <f>G23*H23</f>
        <v>53315.5</v>
      </c>
      <c r="P23" s="9" t="s">
        <v>2918</v>
      </c>
    </row>
    <row r="24" spans="1:16" x14ac:dyDescent="0.25">
      <c r="A24" t="s">
        <v>1200</v>
      </c>
      <c r="B24" t="s">
        <v>1201</v>
      </c>
      <c r="C24" t="s">
        <v>2758</v>
      </c>
      <c r="D24" s="4">
        <v>129</v>
      </c>
      <c r="E24" s="8">
        <v>999</v>
      </c>
      <c r="F24" s="1">
        <v>0.87</v>
      </c>
      <c r="G24" s="5">
        <v>4.2</v>
      </c>
      <c r="H24" s="2">
        <v>491</v>
      </c>
      <c r="I24" t="str">
        <f>IF(F24&gt;=0.5, "Yes", "No")</f>
        <v>Yes</v>
      </c>
      <c r="K24" t="str">
        <f>IF(E24&lt;200,"&lt;₹200",IF(E24&lt;=500,"₹200–₹500","&gt;₹500"))</f>
        <v>&gt;₹500</v>
      </c>
      <c r="L24" s="3">
        <f>G24*H24</f>
        <v>2062.2000000000003</v>
      </c>
      <c r="P24" s="9" t="s">
        <v>2917</v>
      </c>
    </row>
    <row r="25" spans="1:16" x14ac:dyDescent="0.25">
      <c r="A25" t="s">
        <v>504</v>
      </c>
      <c r="B25" t="s">
        <v>505</v>
      </c>
      <c r="C25" t="s">
        <v>2693</v>
      </c>
      <c r="D25" s="4">
        <v>129</v>
      </c>
      <c r="E25" s="8">
        <v>1000</v>
      </c>
      <c r="F25" s="1">
        <v>0.87</v>
      </c>
      <c r="G25" s="5">
        <v>3.9</v>
      </c>
      <c r="H25" s="2">
        <v>295</v>
      </c>
      <c r="I25" t="str">
        <f>IF(F25&gt;=0.5, "Yes", "No")</f>
        <v>Yes</v>
      </c>
      <c r="K25" t="str">
        <f>IF(E25&lt;200,"&lt;₹200",IF(E25&lt;=500,"₹200–₹500","&gt;₹500"))</f>
        <v>&gt;₹500</v>
      </c>
      <c r="L25" s="3">
        <f>G25*H25</f>
        <v>1150.5</v>
      </c>
      <c r="P25">
        <v>749</v>
      </c>
    </row>
    <row r="26" spans="1:16" x14ac:dyDescent="0.25">
      <c r="A26" t="s">
        <v>132</v>
      </c>
      <c r="B26" t="s">
        <v>133</v>
      </c>
      <c r="C26" t="s">
        <v>2693</v>
      </c>
      <c r="D26" s="4">
        <v>139</v>
      </c>
      <c r="E26" s="8">
        <v>999</v>
      </c>
      <c r="F26" s="1">
        <v>0.86</v>
      </c>
      <c r="G26" s="5">
        <v>4</v>
      </c>
      <c r="H26" s="2">
        <v>1313</v>
      </c>
      <c r="I26" t="str">
        <f>IF(F26&gt;=0.5, "Yes", "No")</f>
        <v>Yes</v>
      </c>
      <c r="K26" t="str">
        <f>IF(E26&lt;200,"&lt;₹200",IF(E26&lt;=500,"₹200–₹500","&gt;₹500"))</f>
        <v>&gt;₹500</v>
      </c>
      <c r="L26" s="3">
        <f>G26*H26</f>
        <v>5252</v>
      </c>
    </row>
    <row r="27" spans="1:16" x14ac:dyDescent="0.25">
      <c r="A27" t="s">
        <v>132</v>
      </c>
      <c r="B27" t="s">
        <v>133</v>
      </c>
      <c r="C27" t="s">
        <v>2693</v>
      </c>
      <c r="D27" s="4">
        <v>139</v>
      </c>
      <c r="E27" s="8">
        <v>999</v>
      </c>
      <c r="F27" s="1">
        <v>0.86</v>
      </c>
      <c r="G27" s="5">
        <v>4</v>
      </c>
      <c r="H27" s="2">
        <v>1313</v>
      </c>
      <c r="I27" t="str">
        <f>IF(F27&gt;=0.5, "Yes", "No")</f>
        <v>Yes</v>
      </c>
      <c r="K27" t="str">
        <f>IF(E27&lt;200,"&lt;₹200",IF(E27&lt;=500,"₹200–₹500","&gt;₹500"))</f>
        <v>&gt;₹500</v>
      </c>
      <c r="L27" s="3">
        <f>G27*H27</f>
        <v>5252</v>
      </c>
    </row>
    <row r="28" spans="1:16" x14ac:dyDescent="0.25">
      <c r="A28" t="s">
        <v>2513</v>
      </c>
      <c r="B28" t="s">
        <v>2514</v>
      </c>
      <c r="C28" t="s">
        <v>2869</v>
      </c>
      <c r="D28" s="4">
        <v>215</v>
      </c>
      <c r="E28" s="8">
        <v>1499</v>
      </c>
      <c r="F28" s="1">
        <v>0.86</v>
      </c>
      <c r="G28" s="5">
        <v>3.9</v>
      </c>
      <c r="H28" s="2">
        <v>1004</v>
      </c>
      <c r="I28" t="str">
        <f>IF(F28&gt;=0.5, "Yes", "No")</f>
        <v>Yes</v>
      </c>
      <c r="K28" t="str">
        <f>IF(E28&lt;200,"&lt;₹200",IF(E28&lt;=500,"₹200–₹500","&gt;₹500"))</f>
        <v>&gt;₹500</v>
      </c>
      <c r="L28" s="3">
        <f>G28*H28</f>
        <v>3915.6</v>
      </c>
    </row>
    <row r="29" spans="1:16" x14ac:dyDescent="0.25">
      <c r="A29" t="s">
        <v>1038</v>
      </c>
      <c r="B29" t="s">
        <v>1039</v>
      </c>
      <c r="C29" t="s">
        <v>2712</v>
      </c>
      <c r="D29" s="4">
        <v>281</v>
      </c>
      <c r="E29" s="8">
        <v>1999</v>
      </c>
      <c r="F29" s="1">
        <v>0.86</v>
      </c>
      <c r="G29" s="5">
        <v>2.8</v>
      </c>
      <c r="H29" s="2">
        <v>87</v>
      </c>
      <c r="I29" t="str">
        <f>IF(F29&gt;=0.5, "Yes", "No")</f>
        <v>Yes</v>
      </c>
      <c r="K29" t="str">
        <f>IF(E29&lt;200,"&lt;₹200",IF(E29&lt;=500,"₹200–₹500","&gt;₹500"))</f>
        <v>&gt;₹500</v>
      </c>
      <c r="L29" s="3">
        <f>G29*H29</f>
        <v>243.6</v>
      </c>
    </row>
    <row r="30" spans="1:16" x14ac:dyDescent="0.25">
      <c r="A30" t="s">
        <v>1403</v>
      </c>
      <c r="B30" t="s">
        <v>1404</v>
      </c>
      <c r="C30" t="s">
        <v>2717</v>
      </c>
      <c r="D30" s="4">
        <v>1199</v>
      </c>
      <c r="E30" s="8">
        <v>7999</v>
      </c>
      <c r="F30" s="1">
        <v>0.85</v>
      </c>
      <c r="G30" s="5">
        <v>3.6</v>
      </c>
      <c r="H30" s="2">
        <v>25910</v>
      </c>
      <c r="I30" t="str">
        <f>IF(F30&gt;=0.5, "Yes", "No")</f>
        <v>Yes</v>
      </c>
      <c r="K30" t="str">
        <f>IF(E30&lt;200,"&lt;₹200",IF(E30&lt;=500,"₹200–₹500","&gt;₹500"))</f>
        <v>&gt;₹500</v>
      </c>
      <c r="L30" s="3">
        <f>G30*H30</f>
        <v>93276</v>
      </c>
    </row>
    <row r="31" spans="1:16" x14ac:dyDescent="0.25">
      <c r="A31" t="s">
        <v>18</v>
      </c>
      <c r="B31" t="s">
        <v>19</v>
      </c>
      <c r="C31" t="s">
        <v>2693</v>
      </c>
      <c r="D31" s="4">
        <v>149</v>
      </c>
      <c r="E31" s="8">
        <v>1000</v>
      </c>
      <c r="F31" s="1">
        <v>0.85</v>
      </c>
      <c r="G31" s="5">
        <v>3.9</v>
      </c>
      <c r="H31" s="2">
        <v>24871</v>
      </c>
      <c r="I31" t="str">
        <f>IF(F31&gt;=0.5, "Yes", "No")</f>
        <v>Yes</v>
      </c>
      <c r="K31" t="str">
        <f>IF(E31&lt;200,"&lt;₹200",IF(E31&lt;=500,"₹200–₹500","&gt;₹500"))</f>
        <v>&gt;₹500</v>
      </c>
      <c r="L31" s="3">
        <f>G31*H31</f>
        <v>96996.9</v>
      </c>
    </row>
    <row r="32" spans="1:16" x14ac:dyDescent="0.25">
      <c r="A32" t="s">
        <v>78</v>
      </c>
      <c r="B32" t="s">
        <v>79</v>
      </c>
      <c r="C32" t="s">
        <v>2693</v>
      </c>
      <c r="D32" s="4">
        <v>99</v>
      </c>
      <c r="E32" s="8">
        <v>666.66</v>
      </c>
      <c r="F32" s="1">
        <v>0.85</v>
      </c>
      <c r="G32" s="5">
        <v>3.9</v>
      </c>
      <c r="H32" s="2">
        <v>24871</v>
      </c>
      <c r="I32" t="str">
        <f>IF(F32&gt;=0.5, "Yes", "No")</f>
        <v>Yes</v>
      </c>
      <c r="K32" t="str">
        <f>IF(E32&lt;200,"&lt;₹200",IF(E32&lt;=500,"₹200–₹500","&gt;₹500"))</f>
        <v>&gt;₹500</v>
      </c>
      <c r="L32" s="3">
        <f>G32*H32</f>
        <v>96996.9</v>
      </c>
    </row>
    <row r="33" spans="1:16" x14ac:dyDescent="0.25">
      <c r="A33" t="s">
        <v>18</v>
      </c>
      <c r="B33" t="s">
        <v>19</v>
      </c>
      <c r="C33" t="s">
        <v>2693</v>
      </c>
      <c r="D33" s="4">
        <v>149</v>
      </c>
      <c r="E33" s="8">
        <v>1000</v>
      </c>
      <c r="F33" s="1">
        <v>0.85</v>
      </c>
      <c r="G33" s="5">
        <v>3.9</v>
      </c>
      <c r="H33" s="2">
        <v>24870</v>
      </c>
      <c r="I33" t="str">
        <f>IF(F33&gt;=0.5, "Yes", "No")</f>
        <v>Yes</v>
      </c>
      <c r="K33" t="str">
        <f>IF(E33&lt;200,"&lt;₹200",IF(E33&lt;=500,"₹200–₹500","&gt;₹500"))</f>
        <v>&gt;₹500</v>
      </c>
      <c r="L33" s="3">
        <f>G33*H33</f>
        <v>96993</v>
      </c>
    </row>
    <row r="34" spans="1:16" x14ac:dyDescent="0.25">
      <c r="A34" t="s">
        <v>78</v>
      </c>
      <c r="B34" t="s">
        <v>79</v>
      </c>
      <c r="C34" t="s">
        <v>2693</v>
      </c>
      <c r="D34" s="4">
        <v>99</v>
      </c>
      <c r="E34" s="8">
        <v>666.66</v>
      </c>
      <c r="F34" s="1">
        <v>0.85</v>
      </c>
      <c r="G34" s="5">
        <v>3.9</v>
      </c>
      <c r="H34" s="2">
        <v>24870</v>
      </c>
      <c r="I34" t="str">
        <f>IF(F34&gt;=0.5, "Yes", "No")</f>
        <v>Yes</v>
      </c>
      <c r="K34" t="str">
        <f>IF(E34&lt;200,"&lt;₹200",IF(E34&lt;=500,"₹200–₹500","&gt;₹500"))</f>
        <v>&gt;₹500</v>
      </c>
      <c r="L34" s="3">
        <f>G34*H34</f>
        <v>96993</v>
      </c>
    </row>
    <row r="35" spans="1:16" x14ac:dyDescent="0.25">
      <c r="A35" t="s">
        <v>18</v>
      </c>
      <c r="B35" t="s">
        <v>19</v>
      </c>
      <c r="C35" t="s">
        <v>2693</v>
      </c>
      <c r="D35" s="4">
        <v>149</v>
      </c>
      <c r="E35" s="8">
        <v>1000</v>
      </c>
      <c r="F35" s="1">
        <v>0.85</v>
      </c>
      <c r="G35" s="5">
        <v>3.9</v>
      </c>
      <c r="H35" s="2">
        <v>24870</v>
      </c>
      <c r="I35" t="str">
        <f>IF(F35&gt;=0.5, "Yes", "No")</f>
        <v>Yes</v>
      </c>
      <c r="K35" t="str">
        <f>IF(E35&lt;200,"&lt;₹200",IF(E35&lt;=500,"₹200–₹500","&gt;₹500"))</f>
        <v>&gt;₹500</v>
      </c>
      <c r="L35" s="3">
        <f>G35*H35</f>
        <v>96993</v>
      </c>
    </row>
    <row r="36" spans="1:16" x14ac:dyDescent="0.25">
      <c r="A36" t="s">
        <v>986</v>
      </c>
      <c r="B36" t="s">
        <v>987</v>
      </c>
      <c r="C36" t="s">
        <v>2712</v>
      </c>
      <c r="D36" s="4">
        <v>1499</v>
      </c>
      <c r="E36" s="8">
        <v>9999</v>
      </c>
      <c r="F36" s="1">
        <v>0.85</v>
      </c>
      <c r="G36" s="5">
        <v>4.2</v>
      </c>
      <c r="H36" s="2">
        <v>22638</v>
      </c>
      <c r="I36" t="str">
        <f>IF(F36&gt;=0.5, "Yes", "No")</f>
        <v>Yes</v>
      </c>
      <c r="K36" t="str">
        <f>IF(E36&lt;200,"&lt;₹200",IF(E36&lt;=500,"₹200–₹500","&gt;₹500"))</f>
        <v>&gt;₹500</v>
      </c>
      <c r="L36" s="3">
        <f>G36*H36</f>
        <v>95079.6</v>
      </c>
    </row>
    <row r="37" spans="1:16" x14ac:dyDescent="0.25">
      <c r="A37" t="s">
        <v>1509</v>
      </c>
      <c r="B37" t="s">
        <v>1510</v>
      </c>
      <c r="C37" t="s">
        <v>2803</v>
      </c>
      <c r="D37" s="4">
        <v>149</v>
      </c>
      <c r="E37" s="8">
        <v>999</v>
      </c>
      <c r="F37" s="1">
        <v>0.85</v>
      </c>
      <c r="G37" s="5">
        <v>3.5</v>
      </c>
      <c r="H37" s="2">
        <v>2523</v>
      </c>
      <c r="I37" t="str">
        <f>IF(F37&gt;=0.5, "Yes", "No")</f>
        <v>Yes</v>
      </c>
      <c r="K37" t="str">
        <f>IF(E37&lt;200,"&lt;₹200",IF(E37&lt;=500,"₹200–₹500","&gt;₹500"))</f>
        <v>&gt;₹500</v>
      </c>
      <c r="L37" s="3">
        <f>G37*H37</f>
        <v>8830.5</v>
      </c>
    </row>
    <row r="38" spans="1:16" x14ac:dyDescent="0.25">
      <c r="A38" t="s">
        <v>935</v>
      </c>
      <c r="B38" t="s">
        <v>936</v>
      </c>
      <c r="C38" t="s">
        <v>2724</v>
      </c>
      <c r="D38" s="4">
        <v>89</v>
      </c>
      <c r="E38" s="8">
        <v>599</v>
      </c>
      <c r="F38" s="1">
        <v>0.85</v>
      </c>
      <c r="G38" s="5">
        <v>4.3</v>
      </c>
      <c r="H38" s="2">
        <v>2351</v>
      </c>
      <c r="I38" t="str">
        <f>IF(F38&gt;=0.5, "Yes", "No")</f>
        <v>Yes</v>
      </c>
      <c r="K38" t="str">
        <f>IF(E38&lt;200,"&lt;₹200",IF(E38&lt;=500,"₹200–₹500","&gt;₹500"))</f>
        <v>&gt;₹500</v>
      </c>
      <c r="L38" s="3">
        <f>G38*H38</f>
        <v>10109.299999999999</v>
      </c>
    </row>
    <row r="39" spans="1:16" x14ac:dyDescent="0.25">
      <c r="A39" t="s">
        <v>244</v>
      </c>
      <c r="B39" t="s">
        <v>245</v>
      </c>
      <c r="C39" t="s">
        <v>2693</v>
      </c>
      <c r="D39" s="4">
        <v>149</v>
      </c>
      <c r="E39" s="8">
        <v>999</v>
      </c>
      <c r="F39" s="1">
        <v>0.85</v>
      </c>
      <c r="G39" s="5">
        <v>4</v>
      </c>
      <c r="H39" s="2">
        <v>1313</v>
      </c>
      <c r="I39" t="str">
        <f>IF(F39&gt;=0.5, "Yes", "No")</f>
        <v>Yes</v>
      </c>
      <c r="K39" t="str">
        <f>IF(E39&lt;200,"&lt;₹200",IF(E39&lt;=500,"₹200–₹500","&gt;₹500"))</f>
        <v>&gt;₹500</v>
      </c>
      <c r="L39" s="3">
        <f>G39*H39</f>
        <v>5252</v>
      </c>
    </row>
    <row r="40" spans="1:16" x14ac:dyDescent="0.25">
      <c r="A40" t="s">
        <v>1405</v>
      </c>
      <c r="B40" t="s">
        <v>1406</v>
      </c>
      <c r="C40" t="s">
        <v>2739</v>
      </c>
      <c r="D40" s="4">
        <v>235</v>
      </c>
      <c r="E40" s="8">
        <v>1599</v>
      </c>
      <c r="F40" s="1">
        <v>0.85</v>
      </c>
      <c r="G40" s="5">
        <v>3.8</v>
      </c>
      <c r="H40" s="2">
        <v>1173</v>
      </c>
      <c r="I40" t="str">
        <f>IF(F40&gt;=0.5, "Yes", "No")</f>
        <v>Yes</v>
      </c>
      <c r="K40" t="str">
        <f>IF(E40&lt;200,"&lt;₹200",IF(E40&lt;=500,"₹200–₹500","&gt;₹500"))</f>
        <v>&gt;₹500</v>
      </c>
      <c r="L40" s="3">
        <f>G40*H40</f>
        <v>4457.3999999999996</v>
      </c>
    </row>
    <row r="41" spans="1:16" x14ac:dyDescent="0.25">
      <c r="A41" t="s">
        <v>1331</v>
      </c>
      <c r="B41" t="s">
        <v>1332</v>
      </c>
      <c r="C41" t="s">
        <v>2740</v>
      </c>
      <c r="D41" s="4">
        <v>599</v>
      </c>
      <c r="E41" s="8">
        <v>3999</v>
      </c>
      <c r="F41" s="1">
        <v>0.85</v>
      </c>
      <c r="G41" s="5">
        <v>3.9</v>
      </c>
      <c r="H41" s="2">
        <v>1087</v>
      </c>
      <c r="I41" t="str">
        <f>IF(F41&gt;=0.5, "Yes", "No")</f>
        <v>Yes</v>
      </c>
      <c r="K41" t="str">
        <f>IF(E41&lt;200,"&lt;₹200",IF(E41&lt;=500,"₹200–₹500","&gt;₹500"))</f>
        <v>&gt;₹500</v>
      </c>
      <c r="L41" s="3">
        <f>G41*H41</f>
        <v>4239.3</v>
      </c>
    </row>
    <row r="42" spans="1:16" x14ac:dyDescent="0.25">
      <c r="A42" t="s">
        <v>803</v>
      </c>
      <c r="B42" t="s">
        <v>804</v>
      </c>
      <c r="C42" t="s">
        <v>2717</v>
      </c>
      <c r="D42" s="4">
        <v>299</v>
      </c>
      <c r="E42" s="8">
        <v>1900</v>
      </c>
      <c r="F42" s="1">
        <v>0.84</v>
      </c>
      <c r="G42" s="5">
        <v>3.6</v>
      </c>
      <c r="H42" s="2">
        <v>18202</v>
      </c>
      <c r="I42" t="str">
        <f>IF(F42&gt;=0.5, "Yes", "No")</f>
        <v>Yes</v>
      </c>
      <c r="K42" t="str">
        <f>IF(E42&lt;200,"&lt;₹200",IF(E42&lt;=500,"₹200–₹500","&gt;₹500"))</f>
        <v>&gt;₹500</v>
      </c>
      <c r="L42" s="3">
        <f>G42*H42</f>
        <v>65527.200000000004</v>
      </c>
    </row>
    <row r="43" spans="1:16" x14ac:dyDescent="0.25">
      <c r="A43" t="s">
        <v>992</v>
      </c>
      <c r="B43" t="s">
        <v>993</v>
      </c>
      <c r="C43" t="s">
        <v>2726</v>
      </c>
      <c r="D43" s="4">
        <v>79</v>
      </c>
      <c r="E43" s="8">
        <v>499</v>
      </c>
      <c r="F43" s="1">
        <v>0.84</v>
      </c>
      <c r="G43" s="5">
        <v>4.2</v>
      </c>
      <c r="H43" s="2">
        <v>1949</v>
      </c>
      <c r="I43" t="str">
        <f>IF(F43&gt;=0.5, "Yes", "No")</f>
        <v>Yes</v>
      </c>
      <c r="K43" t="str">
        <f>IF(E43&lt;200,"&lt;₹200",IF(E43&lt;=500,"₹200–₹500","&gt;₹500"))</f>
        <v>₹200–₹500</v>
      </c>
      <c r="L43" s="3">
        <f>G43*H43</f>
        <v>8185.8</v>
      </c>
    </row>
    <row r="44" spans="1:16" x14ac:dyDescent="0.25">
      <c r="A44" t="s">
        <v>1192</v>
      </c>
      <c r="B44" t="s">
        <v>1193</v>
      </c>
      <c r="C44" t="s">
        <v>2717</v>
      </c>
      <c r="D44" s="4">
        <v>1499</v>
      </c>
      <c r="E44" s="8">
        <v>8999</v>
      </c>
      <c r="F44" s="1">
        <v>0.83</v>
      </c>
      <c r="G44" s="5">
        <v>3.7</v>
      </c>
      <c r="H44" s="2">
        <v>28324</v>
      </c>
      <c r="I44" t="str">
        <f>IF(F44&gt;=0.5, "Yes", "No")</f>
        <v>Yes</v>
      </c>
      <c r="K44" t="str">
        <f>IF(E44&lt;200,"&lt;₹200",IF(E44&lt;=500,"₹200–₹500","&gt;₹500"))</f>
        <v>&gt;₹500</v>
      </c>
      <c r="L44" s="3">
        <f>G44*H44</f>
        <v>104798.8</v>
      </c>
    </row>
    <row r="45" spans="1:16" x14ac:dyDescent="0.25">
      <c r="A45" t="s">
        <v>1327</v>
      </c>
      <c r="B45" t="s">
        <v>1328</v>
      </c>
      <c r="C45" t="s">
        <v>2740</v>
      </c>
      <c r="D45" s="4">
        <v>849</v>
      </c>
      <c r="E45" s="8">
        <v>4999</v>
      </c>
      <c r="F45" s="1">
        <v>0.83</v>
      </c>
      <c r="G45" s="5">
        <v>4</v>
      </c>
      <c r="H45" s="2">
        <v>20457</v>
      </c>
      <c r="I45" t="str">
        <f>IF(F45&gt;=0.5, "Yes", "No")</f>
        <v>Yes</v>
      </c>
      <c r="K45" t="str">
        <f>IF(E45&lt;200,"&lt;₹200",IF(E45&lt;=500,"₹200–₹500","&gt;₹500"))</f>
        <v>&gt;₹500</v>
      </c>
      <c r="L45" s="3">
        <f>G45*H45</f>
        <v>81828</v>
      </c>
    </row>
    <row r="46" spans="1:16" x14ac:dyDescent="0.25">
      <c r="A46" t="s">
        <v>442</v>
      </c>
      <c r="B46" t="s">
        <v>443</v>
      </c>
      <c r="C46" t="s">
        <v>2695</v>
      </c>
      <c r="D46" s="4">
        <v>173</v>
      </c>
      <c r="E46" s="8">
        <v>999</v>
      </c>
      <c r="F46" s="1">
        <v>0.83</v>
      </c>
      <c r="G46" s="5">
        <v>4.3</v>
      </c>
      <c r="H46" s="2">
        <v>1237</v>
      </c>
      <c r="I46" t="str">
        <f>IF(F46&gt;=0.5, "Yes", "No")</f>
        <v>Yes</v>
      </c>
      <c r="K46" t="str">
        <f>IF(E46&lt;200,"&lt;₹200",IF(E46&lt;=500,"₹200–₹500","&gt;₹500"))</f>
        <v>&gt;₹500</v>
      </c>
      <c r="L46" s="3">
        <f>G46*H46</f>
        <v>5319.0999999999995</v>
      </c>
    </row>
    <row r="47" spans="1:16" x14ac:dyDescent="0.25">
      <c r="A47" t="s">
        <v>342</v>
      </c>
      <c r="B47" t="s">
        <v>343</v>
      </c>
      <c r="C47" t="s">
        <v>2697</v>
      </c>
      <c r="D47" s="4">
        <v>339</v>
      </c>
      <c r="E47" s="8">
        <v>1999</v>
      </c>
      <c r="F47" s="1">
        <v>0.83</v>
      </c>
      <c r="G47" s="5">
        <v>4</v>
      </c>
      <c r="H47" s="2">
        <v>343</v>
      </c>
      <c r="I47" t="str">
        <f>IF(F47&gt;=0.5, "Yes", "No")</f>
        <v>Yes</v>
      </c>
      <c r="K47" t="str">
        <f>IF(E47&lt;200,"&lt;₹200",IF(E47&lt;=500,"₹200–₹500","&gt;₹500"))</f>
        <v>&gt;₹500</v>
      </c>
      <c r="L47" s="3">
        <f>G47*H47</f>
        <v>1372</v>
      </c>
    </row>
    <row r="48" spans="1:16" x14ac:dyDescent="0.25">
      <c r="A48" t="s">
        <v>496</v>
      </c>
      <c r="B48" t="s">
        <v>497</v>
      </c>
      <c r="C48" t="s">
        <v>2697</v>
      </c>
      <c r="D48" s="4">
        <v>349</v>
      </c>
      <c r="E48" s="8">
        <v>1999</v>
      </c>
      <c r="F48" s="1">
        <v>0.83</v>
      </c>
      <c r="G48" s="5">
        <v>3.8</v>
      </c>
      <c r="H48" s="2">
        <v>197</v>
      </c>
      <c r="I48" t="str">
        <f>IF(F48&gt;=0.5, "Yes", "No")</f>
        <v>Yes</v>
      </c>
      <c r="K48" t="str">
        <f>IF(E48&lt;200,"&lt;₹200",IF(E48&lt;=500,"₹200–₹500","&gt;₹500"))</f>
        <v>&gt;₹500</v>
      </c>
      <c r="L48" s="3">
        <f>G48*H48</f>
        <v>748.59999999999991</v>
      </c>
      <c r="P48" s="9" t="s">
        <v>2924</v>
      </c>
    </row>
    <row r="49" spans="1:17" x14ac:dyDescent="0.25">
      <c r="A49" t="s">
        <v>915</v>
      </c>
      <c r="B49" t="s">
        <v>916</v>
      </c>
      <c r="C49" t="s">
        <v>2724</v>
      </c>
      <c r="D49" s="4">
        <v>269</v>
      </c>
      <c r="E49" s="8">
        <v>1499</v>
      </c>
      <c r="F49" s="1">
        <v>0.82</v>
      </c>
      <c r="G49" s="5">
        <v>4.5</v>
      </c>
      <c r="H49" s="2">
        <v>28978</v>
      </c>
      <c r="I49" t="str">
        <f>IF(F49&gt;=0.5, "Yes", "No")</f>
        <v>Yes</v>
      </c>
      <c r="K49" t="str">
        <f>IF(E49&lt;200,"&lt;₹200",IF(E49&lt;=500,"₹200–₹500","&gt;₹500"))</f>
        <v>&gt;₹500</v>
      </c>
      <c r="L49" s="3">
        <f>G49*H49</f>
        <v>130401</v>
      </c>
    </row>
    <row r="50" spans="1:17" x14ac:dyDescent="0.25">
      <c r="A50" t="s">
        <v>1555</v>
      </c>
      <c r="B50" t="s">
        <v>1556</v>
      </c>
      <c r="C50" t="s">
        <v>2717</v>
      </c>
      <c r="D50" s="4">
        <v>1099</v>
      </c>
      <c r="E50" s="8">
        <v>5999</v>
      </c>
      <c r="F50" s="1">
        <v>0.82</v>
      </c>
      <c r="G50" s="5">
        <v>3.5</v>
      </c>
      <c r="H50" s="2">
        <v>12966</v>
      </c>
      <c r="I50" t="str">
        <f>IF(F50&gt;=0.5, "Yes", "No")</f>
        <v>Yes</v>
      </c>
      <c r="K50" t="str">
        <f>IF(E50&lt;200,"&lt;₹200",IF(E50&lt;=500,"₹200–₹500","&gt;₹500"))</f>
        <v>&gt;₹500</v>
      </c>
      <c r="L50" s="3">
        <f>G50*H50</f>
        <v>45381</v>
      </c>
      <c r="P50">
        <f>COUNTIF(H2:H1464, "&lt;1000")</f>
        <v>325</v>
      </c>
    </row>
    <row r="51" spans="1:17" x14ac:dyDescent="0.25">
      <c r="A51" t="s">
        <v>1094</v>
      </c>
      <c r="B51" t="s">
        <v>1095</v>
      </c>
      <c r="C51" t="s">
        <v>2736</v>
      </c>
      <c r="D51" s="4">
        <v>89</v>
      </c>
      <c r="E51" s="8">
        <v>499</v>
      </c>
      <c r="F51" s="1">
        <v>0.82</v>
      </c>
      <c r="G51" s="5">
        <v>4.0999999999999996</v>
      </c>
      <c r="H51" s="2">
        <v>9340</v>
      </c>
      <c r="I51" t="str">
        <f>IF(F51&gt;=0.5, "Yes", "No")</f>
        <v>Yes</v>
      </c>
      <c r="K51" t="str">
        <f>IF(E51&lt;200,"&lt;₹200",IF(E51&lt;=500,"₹200–₹500","&gt;₹500"))</f>
        <v>₹200–₹500</v>
      </c>
      <c r="L51" s="3">
        <f>G51*H51</f>
        <v>38294</v>
      </c>
    </row>
    <row r="52" spans="1:17" x14ac:dyDescent="0.25">
      <c r="A52" t="s">
        <v>947</v>
      </c>
      <c r="B52" t="s">
        <v>948</v>
      </c>
      <c r="C52" t="s">
        <v>2720</v>
      </c>
      <c r="D52" s="4">
        <v>199</v>
      </c>
      <c r="E52" s="8">
        <v>1099</v>
      </c>
      <c r="F52" s="1">
        <v>0.82</v>
      </c>
      <c r="G52" s="5">
        <v>4</v>
      </c>
      <c r="H52" s="2">
        <v>3197</v>
      </c>
      <c r="I52" t="str">
        <f>IF(F52&gt;=0.5, "Yes", "No")</f>
        <v>Yes</v>
      </c>
      <c r="K52" t="str">
        <f>IF(E52&lt;200,"&lt;₹200",IF(E52&lt;=500,"₹200–₹500","&gt;₹500"))</f>
        <v>&gt;₹500</v>
      </c>
      <c r="L52" s="3">
        <f>G52*H52</f>
        <v>12788</v>
      </c>
    </row>
    <row r="53" spans="1:17" x14ac:dyDescent="0.25">
      <c r="A53" t="s">
        <v>408</v>
      </c>
      <c r="B53" t="s">
        <v>409</v>
      </c>
      <c r="C53" t="s">
        <v>2697</v>
      </c>
      <c r="D53" s="4">
        <v>547</v>
      </c>
      <c r="E53" s="8">
        <v>2999</v>
      </c>
      <c r="F53" s="1">
        <v>0.82</v>
      </c>
      <c r="G53" s="5">
        <v>4.3</v>
      </c>
      <c r="H53" s="2">
        <v>407</v>
      </c>
      <c r="I53" t="str">
        <f>IF(F53&gt;=0.5, "Yes", "No")</f>
        <v>Yes</v>
      </c>
      <c r="K53" t="str">
        <f>IF(E53&lt;200,"&lt;₹200",IF(E53&lt;=500,"₹200–₹500","&gt;₹500"))</f>
        <v>&gt;₹500</v>
      </c>
      <c r="L53" s="3">
        <f>G53*H53</f>
        <v>1750.1</v>
      </c>
      <c r="P53" s="9" t="s">
        <v>2925</v>
      </c>
    </row>
    <row r="54" spans="1:17" x14ac:dyDescent="0.25">
      <c r="A54" t="s">
        <v>1065</v>
      </c>
      <c r="B54" t="s">
        <v>1066</v>
      </c>
      <c r="C54" t="s">
        <v>2712</v>
      </c>
      <c r="D54" s="4">
        <v>1499</v>
      </c>
      <c r="E54" s="8">
        <v>7999</v>
      </c>
      <c r="F54" s="1">
        <v>0.81</v>
      </c>
      <c r="G54" s="5">
        <v>4.2</v>
      </c>
      <c r="H54" s="2">
        <v>22638</v>
      </c>
      <c r="I54" t="str">
        <f>IF(F54&gt;=0.5, "Yes", "No")</f>
        <v>Yes</v>
      </c>
      <c r="K54" t="str">
        <f>IF(E54&lt;200,"&lt;₹200",IF(E54&lt;=500,"₹200–₹500","&gt;₹500"))</f>
        <v>&gt;₹500</v>
      </c>
      <c r="L54" s="3">
        <f>G54*H54</f>
        <v>95079.6</v>
      </c>
      <c r="P54" s="1">
        <f>MAX(F2:F1464)</f>
        <v>0.94</v>
      </c>
      <c r="Q54" t="s">
        <v>2769</v>
      </c>
    </row>
    <row r="55" spans="1:17" x14ac:dyDescent="0.25">
      <c r="A55" t="s">
        <v>724</v>
      </c>
      <c r="B55" t="s">
        <v>725</v>
      </c>
      <c r="C55" t="s">
        <v>2712</v>
      </c>
      <c r="D55" s="4">
        <v>1499</v>
      </c>
      <c r="E55" s="8">
        <v>7999</v>
      </c>
      <c r="F55" s="1">
        <v>0.81</v>
      </c>
      <c r="G55" s="5">
        <v>4.2</v>
      </c>
      <c r="H55" s="2">
        <v>22638</v>
      </c>
      <c r="I55" t="str">
        <f>IF(F55&gt;=0.5, "Yes", "No")</f>
        <v>Yes</v>
      </c>
      <c r="K55" t="str">
        <f>IF(E55&lt;200,"&lt;₹200",IF(E55&lt;=500,"₹200–₹500","&gt;₹500"))</f>
        <v>&gt;₹500</v>
      </c>
      <c r="L55" s="3">
        <f>G55*H55</f>
        <v>95079.6</v>
      </c>
    </row>
    <row r="56" spans="1:17" x14ac:dyDescent="0.25">
      <c r="A56" t="s">
        <v>724</v>
      </c>
      <c r="B56" t="s">
        <v>725</v>
      </c>
      <c r="C56" t="s">
        <v>2712</v>
      </c>
      <c r="D56" s="4">
        <v>1499</v>
      </c>
      <c r="E56" s="8">
        <v>7999</v>
      </c>
      <c r="F56" s="1">
        <v>0.81</v>
      </c>
      <c r="G56" s="5">
        <v>4.2</v>
      </c>
      <c r="H56" s="2">
        <v>22636</v>
      </c>
      <c r="I56" t="str">
        <f>IF(F56&gt;=0.5, "Yes", "No")</f>
        <v>Yes</v>
      </c>
      <c r="K56" t="str">
        <f>IF(E56&lt;200,"&lt;₹200",IF(E56&lt;=500,"₹200–₹500","&gt;₹500"))</f>
        <v>&gt;₹500</v>
      </c>
      <c r="L56" s="3">
        <f>G56*H56</f>
        <v>95071.2</v>
      </c>
    </row>
    <row r="57" spans="1:17" x14ac:dyDescent="0.25">
      <c r="A57" t="s">
        <v>853</v>
      </c>
      <c r="B57" t="s">
        <v>854</v>
      </c>
      <c r="C57" t="s">
        <v>2724</v>
      </c>
      <c r="D57" s="4">
        <v>134</v>
      </c>
      <c r="E57" s="8">
        <v>699</v>
      </c>
      <c r="F57" s="1">
        <v>0.81</v>
      </c>
      <c r="G57" s="5">
        <v>4.0999999999999996</v>
      </c>
      <c r="H57" s="2">
        <v>16685</v>
      </c>
      <c r="I57" t="str">
        <f>IF(F57&gt;=0.5, "Yes", "No")</f>
        <v>Yes</v>
      </c>
      <c r="K57" t="str">
        <f>IF(E57&lt;200,"&lt;₹200",IF(E57&lt;=500,"₹200–₹500","&gt;₹500"))</f>
        <v>&gt;₹500</v>
      </c>
      <c r="L57" s="3">
        <f>G57*H57</f>
        <v>68408.5</v>
      </c>
    </row>
    <row r="58" spans="1:17" x14ac:dyDescent="0.25">
      <c r="A58" t="s">
        <v>913</v>
      </c>
      <c r="B58" t="s">
        <v>914</v>
      </c>
      <c r="C58" t="s">
        <v>2730</v>
      </c>
      <c r="D58" s="4">
        <v>279</v>
      </c>
      <c r="E58" s="8">
        <v>1499</v>
      </c>
      <c r="F58" s="1">
        <v>0.81</v>
      </c>
      <c r="G58" s="5">
        <v>4.2</v>
      </c>
      <c r="H58" s="2">
        <v>2646</v>
      </c>
      <c r="I58" t="str">
        <f>IF(F58&gt;=0.5, "Yes", "No")</f>
        <v>Yes</v>
      </c>
      <c r="K58" t="str">
        <f>IF(E58&lt;200,"&lt;₹200",IF(E58&lt;=500,"₹200–₹500","&gt;₹500"))</f>
        <v>&gt;₹500</v>
      </c>
      <c r="L58" s="3">
        <f>G58*H58</f>
        <v>11113.2</v>
      </c>
    </row>
    <row r="59" spans="1:17" x14ac:dyDescent="0.25">
      <c r="A59" t="s">
        <v>929</v>
      </c>
      <c r="B59" t="s">
        <v>930</v>
      </c>
      <c r="C59" t="s">
        <v>2726</v>
      </c>
      <c r="D59" s="4">
        <v>95</v>
      </c>
      <c r="E59" s="8">
        <v>499</v>
      </c>
      <c r="F59" s="1">
        <v>0.81</v>
      </c>
      <c r="G59" s="5">
        <v>4.2</v>
      </c>
      <c r="H59" s="2">
        <v>1949</v>
      </c>
      <c r="I59" t="str">
        <f>IF(F59&gt;=0.5, "Yes", "No")</f>
        <v>Yes</v>
      </c>
      <c r="K59" t="str">
        <f>IF(E59&lt;200,"&lt;₹200",IF(E59&lt;=500,"₹200–₹500","&gt;₹500"))</f>
        <v>₹200–₹500</v>
      </c>
      <c r="L59" s="3">
        <f>G59*H59</f>
        <v>8185.8</v>
      </c>
    </row>
    <row r="60" spans="1:17" x14ac:dyDescent="0.25">
      <c r="A60" t="s">
        <v>929</v>
      </c>
      <c r="B60" t="s">
        <v>930</v>
      </c>
      <c r="C60" t="s">
        <v>2726</v>
      </c>
      <c r="D60" s="4">
        <v>95</v>
      </c>
      <c r="E60" s="8">
        <v>499</v>
      </c>
      <c r="F60" s="1">
        <v>0.81</v>
      </c>
      <c r="G60" s="5">
        <v>4.2</v>
      </c>
      <c r="H60" s="2">
        <v>1949</v>
      </c>
      <c r="I60" t="str">
        <f>IF(F60&gt;=0.5, "Yes", "No")</f>
        <v>Yes</v>
      </c>
      <c r="K60" t="str">
        <f>IF(E60&lt;200,"&lt;₹200",IF(E60&lt;=500,"₹200–₹500","&gt;₹500"))</f>
        <v>₹200–₹500</v>
      </c>
      <c r="L60" s="3">
        <f>G60*H60</f>
        <v>8185.8</v>
      </c>
    </row>
    <row r="61" spans="1:17" x14ac:dyDescent="0.25">
      <c r="A61" t="s">
        <v>1206</v>
      </c>
      <c r="B61" t="s">
        <v>1207</v>
      </c>
      <c r="C61" t="s">
        <v>2717</v>
      </c>
      <c r="D61" s="4">
        <v>899</v>
      </c>
      <c r="E61" s="8">
        <v>4499</v>
      </c>
      <c r="F61" s="1">
        <v>0.8</v>
      </c>
      <c r="G61" s="5">
        <v>3.8</v>
      </c>
      <c r="H61" s="2">
        <v>103052</v>
      </c>
      <c r="I61" t="str">
        <f>IF(F61&gt;=0.5, "Yes", "No")</f>
        <v>Yes</v>
      </c>
      <c r="K61" t="str">
        <f>IF(E61&lt;200,"&lt;₹200",IF(E61&lt;=500,"₹200–₹500","&gt;₹500"))</f>
        <v>&gt;₹500</v>
      </c>
      <c r="L61" s="3">
        <f>G61*H61</f>
        <v>391597.6</v>
      </c>
    </row>
    <row r="62" spans="1:17" x14ac:dyDescent="0.25">
      <c r="A62" t="s">
        <v>1301</v>
      </c>
      <c r="B62" t="s">
        <v>1302</v>
      </c>
      <c r="C62" t="s">
        <v>2717</v>
      </c>
      <c r="D62" s="4">
        <v>1199</v>
      </c>
      <c r="E62" s="8">
        <v>5999</v>
      </c>
      <c r="F62" s="1">
        <v>0.8</v>
      </c>
      <c r="G62" s="5">
        <v>3.9</v>
      </c>
      <c r="H62" s="2">
        <v>47521</v>
      </c>
      <c r="I62" t="str">
        <f>IF(F62&gt;=0.5, "Yes", "No")</f>
        <v>Yes</v>
      </c>
      <c r="K62" t="str">
        <f>IF(E62&lt;200,"&lt;₹200",IF(E62&lt;=500,"₹200–₹500","&gt;₹500"))</f>
        <v>&gt;₹500</v>
      </c>
      <c r="L62" s="3">
        <f>G62*H62</f>
        <v>185331.9</v>
      </c>
    </row>
    <row r="63" spans="1:17" x14ac:dyDescent="0.25">
      <c r="A63" t="s">
        <v>795</v>
      </c>
      <c r="B63" t="s">
        <v>796</v>
      </c>
      <c r="C63" t="s">
        <v>2724</v>
      </c>
      <c r="D63" s="4">
        <v>99</v>
      </c>
      <c r="E63" s="8">
        <v>499</v>
      </c>
      <c r="F63" s="1">
        <v>0.8</v>
      </c>
      <c r="G63" s="5">
        <v>4.3</v>
      </c>
      <c r="H63" s="2">
        <v>42641</v>
      </c>
      <c r="I63" t="str">
        <f>IF(F63&gt;=0.5, "Yes", "No")</f>
        <v>Yes</v>
      </c>
      <c r="K63" t="str">
        <f>IF(E63&lt;200,"&lt;₹200",IF(E63&lt;=500,"₹200–₹500","&gt;₹500"))</f>
        <v>₹200–₹500</v>
      </c>
      <c r="L63" s="3">
        <f>G63*H63</f>
        <v>183356.3</v>
      </c>
    </row>
    <row r="64" spans="1:17" x14ac:dyDescent="0.25">
      <c r="A64" t="s">
        <v>674</v>
      </c>
      <c r="B64" t="s">
        <v>675</v>
      </c>
      <c r="C64" t="s">
        <v>2712</v>
      </c>
      <c r="D64" s="4">
        <v>1998</v>
      </c>
      <c r="E64" s="8">
        <v>9999</v>
      </c>
      <c r="F64" s="1">
        <v>0.8</v>
      </c>
      <c r="G64" s="5">
        <v>4.3</v>
      </c>
      <c r="H64" s="2">
        <v>27709</v>
      </c>
      <c r="I64" t="str">
        <f>IF(F64&gt;=0.5, "Yes", "No")</f>
        <v>Yes</v>
      </c>
      <c r="K64" t="str">
        <f>IF(E64&lt;200,"&lt;₹200",IF(E64&lt;=500,"₹200–₹500","&gt;₹500"))</f>
        <v>&gt;₹500</v>
      </c>
      <c r="L64" s="3">
        <f>G64*H64</f>
        <v>119148.7</v>
      </c>
    </row>
    <row r="65" spans="1:12" x14ac:dyDescent="0.25">
      <c r="A65" t="s">
        <v>971</v>
      </c>
      <c r="B65" t="s">
        <v>675</v>
      </c>
      <c r="C65" t="s">
        <v>2712</v>
      </c>
      <c r="D65" s="4">
        <v>1999</v>
      </c>
      <c r="E65" s="8">
        <v>9999</v>
      </c>
      <c r="F65" s="1">
        <v>0.8</v>
      </c>
      <c r="G65" s="5">
        <v>4.3</v>
      </c>
      <c r="H65" s="2">
        <v>27704</v>
      </c>
      <c r="I65" t="str">
        <f>IF(F65&gt;=0.5, "Yes", "No")</f>
        <v>Yes</v>
      </c>
      <c r="K65" t="str">
        <f>IF(E65&lt;200,"&lt;₹200",IF(E65&lt;=500,"₹200–₹500","&gt;₹500"))</f>
        <v>&gt;₹500</v>
      </c>
      <c r="L65" s="3">
        <f>G65*H65</f>
        <v>119127.2</v>
      </c>
    </row>
    <row r="66" spans="1:12" x14ac:dyDescent="0.25">
      <c r="A66" t="s">
        <v>674</v>
      </c>
      <c r="B66" t="s">
        <v>675</v>
      </c>
      <c r="C66" t="s">
        <v>2712</v>
      </c>
      <c r="D66" s="4">
        <v>1998</v>
      </c>
      <c r="E66" s="8">
        <v>9999</v>
      </c>
      <c r="F66" s="1">
        <v>0.8</v>
      </c>
      <c r="G66" s="5">
        <v>4.3</v>
      </c>
      <c r="H66" s="2">
        <v>27696</v>
      </c>
      <c r="I66" t="str">
        <f>IF(F66&gt;=0.5, "Yes", "No")</f>
        <v>Yes</v>
      </c>
      <c r="K66" t="str">
        <f>IF(E66&lt;200,"&lt;₹200",IF(E66&lt;=500,"₹200–₹500","&gt;₹500"))</f>
        <v>&gt;₹500</v>
      </c>
      <c r="L66" s="3">
        <f>G66*H66</f>
        <v>119092.79999999999</v>
      </c>
    </row>
    <row r="67" spans="1:12" x14ac:dyDescent="0.25">
      <c r="A67" t="s">
        <v>764</v>
      </c>
      <c r="B67" t="s">
        <v>675</v>
      </c>
      <c r="C67" t="s">
        <v>2712</v>
      </c>
      <c r="D67" s="4">
        <v>1999</v>
      </c>
      <c r="E67" s="8">
        <v>9999</v>
      </c>
      <c r="F67" s="1">
        <v>0.8</v>
      </c>
      <c r="G67" s="5">
        <v>4.3</v>
      </c>
      <c r="H67" s="2">
        <v>27696</v>
      </c>
      <c r="I67" t="str">
        <f>IF(F67&gt;=0.5, "Yes", "No")</f>
        <v>Yes</v>
      </c>
      <c r="K67" t="str">
        <f>IF(E67&lt;200,"&lt;₹200",IF(E67&lt;=500,"₹200–₹500","&gt;₹500"))</f>
        <v>&gt;₹500</v>
      </c>
      <c r="L67" s="3">
        <f>G67*H67</f>
        <v>119092.79999999999</v>
      </c>
    </row>
    <row r="68" spans="1:12" x14ac:dyDescent="0.25">
      <c r="A68" t="s">
        <v>1166</v>
      </c>
      <c r="B68" t="s">
        <v>1167</v>
      </c>
      <c r="C68" t="s">
        <v>2750</v>
      </c>
      <c r="D68" s="4">
        <v>799</v>
      </c>
      <c r="E68" s="8">
        <v>3990</v>
      </c>
      <c r="F68" s="1">
        <v>0.8</v>
      </c>
      <c r="G68" s="5">
        <v>4.3</v>
      </c>
      <c r="H68" s="2">
        <v>27139</v>
      </c>
      <c r="I68" t="str">
        <f>IF(F68&gt;=0.5, "Yes", "No")</f>
        <v>Yes</v>
      </c>
      <c r="K68" t="str">
        <f>IF(E68&lt;200,"&lt;₹200",IF(E68&lt;=500,"₹200–₹500","&gt;₹500"))</f>
        <v>&gt;₹500</v>
      </c>
      <c r="L68" s="3">
        <f>G68*H68</f>
        <v>116697.7</v>
      </c>
    </row>
    <row r="69" spans="1:12" x14ac:dyDescent="0.25">
      <c r="A69" t="s">
        <v>1222</v>
      </c>
      <c r="B69" t="s">
        <v>1223</v>
      </c>
      <c r="C69" t="s">
        <v>2739</v>
      </c>
      <c r="D69" s="4">
        <v>100</v>
      </c>
      <c r="E69" s="8">
        <v>499</v>
      </c>
      <c r="F69" s="1">
        <v>0.8</v>
      </c>
      <c r="G69" s="5">
        <v>3.5</v>
      </c>
      <c r="H69" s="2">
        <v>9638</v>
      </c>
      <c r="I69" t="str">
        <f>IF(F69&gt;=0.5, "Yes", "No")</f>
        <v>Yes</v>
      </c>
      <c r="K69" t="str">
        <f>IF(E69&lt;200,"&lt;₹200",IF(E69&lt;=500,"₹200–₹500","&gt;₹500"))</f>
        <v>₹200–₹500</v>
      </c>
      <c r="L69" s="3">
        <f>G69*H69</f>
        <v>33733</v>
      </c>
    </row>
    <row r="70" spans="1:12" x14ac:dyDescent="0.25">
      <c r="A70" t="s">
        <v>12</v>
      </c>
      <c r="B70" t="s">
        <v>13</v>
      </c>
      <c r="C70" t="s">
        <v>2693</v>
      </c>
      <c r="D70" s="4">
        <v>199</v>
      </c>
      <c r="E70" s="8">
        <v>999</v>
      </c>
      <c r="F70" s="1">
        <v>0.8</v>
      </c>
      <c r="G70" s="5">
        <v>3.9</v>
      </c>
      <c r="H70" s="2">
        <v>7928</v>
      </c>
      <c r="I70" t="str">
        <f>IF(F70&gt;=0.5, "Yes", "No")</f>
        <v>Yes</v>
      </c>
      <c r="K70" t="str">
        <f>IF(E70&lt;200,"&lt;₹200",IF(E70&lt;=500,"₹200–₹500","&gt;₹500"))</f>
        <v>&gt;₹500</v>
      </c>
      <c r="L70" s="3">
        <f>G70*H70</f>
        <v>30919.200000000001</v>
      </c>
    </row>
    <row r="71" spans="1:12" x14ac:dyDescent="0.25">
      <c r="A71" t="s">
        <v>12</v>
      </c>
      <c r="B71" t="s">
        <v>13</v>
      </c>
      <c r="C71" t="s">
        <v>2693</v>
      </c>
      <c r="D71" s="4">
        <v>199</v>
      </c>
      <c r="E71" s="8">
        <v>999</v>
      </c>
      <c r="F71" s="1">
        <v>0.8</v>
      </c>
      <c r="G71" s="5">
        <v>3.9</v>
      </c>
      <c r="H71" s="2">
        <v>7928</v>
      </c>
      <c r="I71" t="str">
        <f>IF(F71&gt;=0.5, "Yes", "No")</f>
        <v>Yes</v>
      </c>
      <c r="K71" t="str">
        <f>IF(E71&lt;200,"&lt;₹200",IF(E71&lt;=500,"₹200–₹500","&gt;₹500"))</f>
        <v>&gt;₹500</v>
      </c>
      <c r="L71" s="3">
        <f>G71*H71</f>
        <v>30919.200000000001</v>
      </c>
    </row>
    <row r="72" spans="1:12" x14ac:dyDescent="0.25">
      <c r="A72" t="s">
        <v>781</v>
      </c>
      <c r="B72" t="s">
        <v>782</v>
      </c>
      <c r="C72" t="s">
        <v>2723</v>
      </c>
      <c r="D72" s="4">
        <v>399</v>
      </c>
      <c r="E72" s="8">
        <v>1999</v>
      </c>
      <c r="F72" s="1">
        <v>0.8</v>
      </c>
      <c r="G72" s="5">
        <v>4</v>
      </c>
      <c r="H72" s="2">
        <v>3382</v>
      </c>
      <c r="I72" t="str">
        <f>IF(F72&gt;=0.5, "Yes", "No")</f>
        <v>Yes</v>
      </c>
      <c r="K72" t="str">
        <f>IF(E72&lt;200,"&lt;₹200",IF(E72&lt;=500,"₹200–₹500","&gt;₹500"))</f>
        <v>&gt;₹500</v>
      </c>
      <c r="L72" s="3">
        <f>G72*H72</f>
        <v>13528</v>
      </c>
    </row>
    <row r="73" spans="1:12" x14ac:dyDescent="0.25">
      <c r="A73" t="s">
        <v>781</v>
      </c>
      <c r="B73" t="s">
        <v>782</v>
      </c>
      <c r="C73" t="s">
        <v>2723</v>
      </c>
      <c r="D73" s="4">
        <v>399</v>
      </c>
      <c r="E73" s="8">
        <v>1999</v>
      </c>
      <c r="F73" s="1">
        <v>0.8</v>
      </c>
      <c r="G73" s="5">
        <v>4</v>
      </c>
      <c r="H73" s="2">
        <v>3382</v>
      </c>
      <c r="I73" t="str">
        <f>IF(F73&gt;=0.5, "Yes", "No")</f>
        <v>Yes</v>
      </c>
      <c r="K73" t="str">
        <f>IF(E73&lt;200,"&lt;₹200",IF(E73&lt;=500,"₹200–₹500","&gt;₹500"))</f>
        <v>&gt;₹500</v>
      </c>
      <c r="L73" s="3">
        <f>G73*H73</f>
        <v>13528</v>
      </c>
    </row>
    <row r="74" spans="1:12" x14ac:dyDescent="0.25">
      <c r="A74" t="s">
        <v>1689</v>
      </c>
      <c r="B74" t="s">
        <v>1690</v>
      </c>
      <c r="C74" t="s">
        <v>2783</v>
      </c>
      <c r="D74" s="4">
        <v>299</v>
      </c>
      <c r="E74" s="8">
        <v>1499</v>
      </c>
      <c r="F74" s="1">
        <v>0.8</v>
      </c>
      <c r="G74" s="5">
        <v>4.2</v>
      </c>
      <c r="H74" s="2">
        <v>2868</v>
      </c>
      <c r="I74" t="str">
        <f>IF(F74&gt;=0.5, "Yes", "No")</f>
        <v>Yes</v>
      </c>
      <c r="K74" t="str">
        <f>IF(E74&lt;200,"&lt;₹200",IF(E74&lt;=500,"₹200–₹500","&gt;₹500"))</f>
        <v>&gt;₹500</v>
      </c>
      <c r="L74" s="3">
        <f>G74*H74</f>
        <v>12045.6</v>
      </c>
    </row>
    <row r="75" spans="1:12" x14ac:dyDescent="0.25">
      <c r="A75" t="s">
        <v>998</v>
      </c>
      <c r="B75" t="s">
        <v>999</v>
      </c>
      <c r="C75" t="s">
        <v>2724</v>
      </c>
      <c r="D75" s="4">
        <v>99</v>
      </c>
      <c r="E75" s="8">
        <v>499</v>
      </c>
      <c r="F75" s="1">
        <v>0.8</v>
      </c>
      <c r="G75" s="5">
        <v>4.0999999999999996</v>
      </c>
      <c r="H75" s="2">
        <v>2451</v>
      </c>
      <c r="I75" t="str">
        <f>IF(F75&gt;=0.5, "Yes", "No")</f>
        <v>Yes</v>
      </c>
      <c r="K75" t="str">
        <f>IF(E75&lt;200,"&lt;₹200",IF(E75&lt;=500,"₹200–₹500","&gt;₹500"))</f>
        <v>₹200–₹500</v>
      </c>
      <c r="L75" s="3">
        <f>G75*H75</f>
        <v>10049.099999999999</v>
      </c>
    </row>
    <row r="76" spans="1:12" x14ac:dyDescent="0.25">
      <c r="A76" t="s">
        <v>1391</v>
      </c>
      <c r="B76" t="s">
        <v>1392</v>
      </c>
      <c r="C76" t="s">
        <v>2724</v>
      </c>
      <c r="D76" s="4">
        <v>99</v>
      </c>
      <c r="E76" s="8">
        <v>499</v>
      </c>
      <c r="F76" s="1">
        <v>0.8</v>
      </c>
      <c r="G76" s="5">
        <v>4.0999999999999996</v>
      </c>
      <c r="H76" s="2">
        <v>2451</v>
      </c>
      <c r="I76" t="str">
        <f>IF(F76&gt;=0.5, "Yes", "No")</f>
        <v>Yes</v>
      </c>
      <c r="K76" t="str">
        <f>IF(E76&lt;200,"&lt;₹200",IF(E76&lt;=500,"₹200–₹500","&gt;₹500"))</f>
        <v>₹200–₹500</v>
      </c>
      <c r="L76" s="3">
        <f>G76*H76</f>
        <v>10049.099999999999</v>
      </c>
    </row>
    <row r="77" spans="1:12" x14ac:dyDescent="0.25">
      <c r="A77" t="s">
        <v>1389</v>
      </c>
      <c r="B77" t="s">
        <v>1390</v>
      </c>
      <c r="C77" t="s">
        <v>2717</v>
      </c>
      <c r="D77" s="4">
        <v>1999</v>
      </c>
      <c r="E77" s="8">
        <v>9999</v>
      </c>
      <c r="F77" s="1">
        <v>0.8</v>
      </c>
      <c r="G77" s="5">
        <v>3.7</v>
      </c>
      <c r="H77" s="2">
        <v>1986</v>
      </c>
      <c r="I77" t="str">
        <f>IF(F77&gt;=0.5, "Yes", "No")</f>
        <v>Yes</v>
      </c>
      <c r="K77" t="str">
        <f>IF(E77&lt;200,"&lt;₹200",IF(E77&lt;=500,"₹200–₹500","&gt;₹500"))</f>
        <v>&gt;₹500</v>
      </c>
      <c r="L77" s="3">
        <f>G77*H77</f>
        <v>7348.2000000000007</v>
      </c>
    </row>
    <row r="78" spans="1:12" x14ac:dyDescent="0.25">
      <c r="A78" t="s">
        <v>76</v>
      </c>
      <c r="B78" t="s">
        <v>77</v>
      </c>
      <c r="C78" t="s">
        <v>2693</v>
      </c>
      <c r="D78" s="4">
        <v>199</v>
      </c>
      <c r="E78" s="8">
        <v>999</v>
      </c>
      <c r="F78" s="1">
        <v>0.8</v>
      </c>
      <c r="G78" s="5">
        <v>3.9</v>
      </c>
      <c r="H78" s="2">
        <v>1075</v>
      </c>
      <c r="I78" t="str">
        <f>IF(F78&gt;=0.5, "Yes", "No")</f>
        <v>Yes</v>
      </c>
      <c r="K78" t="str">
        <f>IF(E78&lt;200,"&lt;₹200",IF(E78&lt;=500,"₹200–₹500","&gt;₹500"))</f>
        <v>&gt;₹500</v>
      </c>
      <c r="L78" s="3">
        <f>G78*H78</f>
        <v>4192.5</v>
      </c>
    </row>
    <row r="79" spans="1:12" x14ac:dyDescent="0.25">
      <c r="A79" t="s">
        <v>76</v>
      </c>
      <c r="B79" t="s">
        <v>77</v>
      </c>
      <c r="C79" t="s">
        <v>2693</v>
      </c>
      <c r="D79" s="4">
        <v>199</v>
      </c>
      <c r="E79" s="8">
        <v>999</v>
      </c>
      <c r="F79" s="1">
        <v>0.8</v>
      </c>
      <c r="G79" s="5">
        <v>3.9</v>
      </c>
      <c r="H79" s="2">
        <v>1075</v>
      </c>
      <c r="I79" t="str">
        <f>IF(F79&gt;=0.5, "Yes", "No")</f>
        <v>Yes</v>
      </c>
      <c r="K79" t="str">
        <f>IF(E79&lt;200,"&lt;₹200",IF(E79&lt;=500,"₹200–₹500","&gt;₹500"))</f>
        <v>&gt;₹500</v>
      </c>
      <c r="L79" s="3">
        <f>G79*H79</f>
        <v>4192.5</v>
      </c>
    </row>
    <row r="80" spans="1:12" x14ac:dyDescent="0.25">
      <c r="A80" t="s">
        <v>1365</v>
      </c>
      <c r="B80" t="s">
        <v>1366</v>
      </c>
      <c r="C80" t="s">
        <v>2741</v>
      </c>
      <c r="D80" s="4">
        <v>299</v>
      </c>
      <c r="E80" s="8">
        <v>1499</v>
      </c>
      <c r="F80" s="1">
        <v>0.8</v>
      </c>
      <c r="G80" s="5">
        <v>4.2</v>
      </c>
      <c r="H80" s="2">
        <v>903</v>
      </c>
      <c r="I80" t="str">
        <f>IF(F80&gt;=0.5, "Yes", "No")</f>
        <v>Yes</v>
      </c>
      <c r="K80" t="str">
        <f>IF(E80&lt;200,"&lt;₹200",IF(E80&lt;=500,"₹200–₹500","&gt;₹500"))</f>
        <v>&gt;₹500</v>
      </c>
      <c r="L80" s="3">
        <f>G80*H80</f>
        <v>3792.6000000000004</v>
      </c>
    </row>
    <row r="81" spans="1:12" x14ac:dyDescent="0.25">
      <c r="A81" t="s">
        <v>82</v>
      </c>
      <c r="B81" t="s">
        <v>83</v>
      </c>
      <c r="C81" t="s">
        <v>2693</v>
      </c>
      <c r="D81" s="4">
        <v>199</v>
      </c>
      <c r="E81" s="8">
        <v>999</v>
      </c>
      <c r="F81" s="1">
        <v>0.8</v>
      </c>
      <c r="G81" s="5">
        <v>4</v>
      </c>
      <c r="H81" s="2">
        <v>576</v>
      </c>
      <c r="I81" t="str">
        <f>IF(F81&gt;=0.5, "Yes", "No")</f>
        <v>Yes</v>
      </c>
      <c r="K81" t="str">
        <f>IF(E81&lt;200,"&lt;₹200",IF(E81&lt;=500,"₹200–₹500","&gt;₹500"))</f>
        <v>&gt;₹500</v>
      </c>
      <c r="L81" s="3">
        <f>G81*H81</f>
        <v>2304</v>
      </c>
    </row>
    <row r="82" spans="1:12" x14ac:dyDescent="0.25">
      <c r="A82" t="s">
        <v>82</v>
      </c>
      <c r="B82" t="s">
        <v>83</v>
      </c>
      <c r="C82" t="s">
        <v>2693</v>
      </c>
      <c r="D82" s="4">
        <v>199</v>
      </c>
      <c r="E82" s="8">
        <v>999</v>
      </c>
      <c r="F82" s="1">
        <v>0.8</v>
      </c>
      <c r="G82" s="5">
        <v>4</v>
      </c>
      <c r="H82" s="2">
        <v>575</v>
      </c>
      <c r="I82" t="str">
        <f>IF(F82&gt;=0.5, "Yes", "No")</f>
        <v>Yes</v>
      </c>
      <c r="K82" t="str">
        <f>IF(E82&lt;200,"&lt;₹200",IF(E82&lt;=500,"₹200–₹500","&gt;₹500"))</f>
        <v>&gt;₹500</v>
      </c>
      <c r="L82" s="3">
        <f>G82*H82</f>
        <v>2300</v>
      </c>
    </row>
    <row r="83" spans="1:12" x14ac:dyDescent="0.25">
      <c r="A83" t="s">
        <v>236</v>
      </c>
      <c r="B83" t="s">
        <v>237</v>
      </c>
      <c r="C83" t="s">
        <v>2697</v>
      </c>
      <c r="D83" s="4">
        <v>399</v>
      </c>
      <c r="E83" s="8">
        <v>1999</v>
      </c>
      <c r="F83" s="1">
        <v>0.8</v>
      </c>
      <c r="G83" s="5">
        <v>4.5</v>
      </c>
      <c r="H83" s="2">
        <v>505</v>
      </c>
      <c r="I83" t="str">
        <f>IF(F83&gt;=0.5, "Yes", "No")</f>
        <v>Yes</v>
      </c>
      <c r="K83" t="str">
        <f>IF(E83&lt;200,"&lt;₹200",IF(E83&lt;=500,"₹200–₹500","&gt;₹500"))</f>
        <v>&gt;₹500</v>
      </c>
      <c r="L83" s="3">
        <f>G83*H83</f>
        <v>2272.5</v>
      </c>
    </row>
    <row r="84" spans="1:12" x14ac:dyDescent="0.25">
      <c r="A84" t="s">
        <v>194</v>
      </c>
      <c r="B84" t="s">
        <v>195</v>
      </c>
      <c r="C84" t="s">
        <v>2693</v>
      </c>
      <c r="D84" s="4">
        <v>199</v>
      </c>
      <c r="E84" s="8">
        <v>999</v>
      </c>
      <c r="F84" s="1">
        <v>0.8</v>
      </c>
      <c r="G84" s="5">
        <v>4.0999999999999996</v>
      </c>
      <c r="H84" s="2">
        <v>425</v>
      </c>
      <c r="I84" t="str">
        <f>IF(F84&gt;=0.5, "Yes", "No")</f>
        <v>Yes</v>
      </c>
      <c r="K84" t="str">
        <f>IF(E84&lt;200,"&lt;₹200",IF(E84&lt;=500,"₹200–₹500","&gt;₹500"))</f>
        <v>&gt;₹500</v>
      </c>
      <c r="L84" s="3">
        <f>G84*H84</f>
        <v>1742.4999999999998</v>
      </c>
    </row>
    <row r="85" spans="1:12" x14ac:dyDescent="0.25">
      <c r="A85" t="s">
        <v>1547</v>
      </c>
      <c r="B85" t="s">
        <v>1548</v>
      </c>
      <c r="C85" t="s">
        <v>2809</v>
      </c>
      <c r="D85" s="4">
        <v>199</v>
      </c>
      <c r="E85" s="8">
        <v>999</v>
      </c>
      <c r="F85" s="1">
        <v>0.8</v>
      </c>
      <c r="G85" s="5">
        <v>4.2</v>
      </c>
      <c r="H85" s="2">
        <v>362</v>
      </c>
      <c r="I85" t="str">
        <f>IF(F85&gt;=0.5, "Yes", "No")</f>
        <v>Yes</v>
      </c>
      <c r="K85" t="str">
        <f>IF(E85&lt;200,"&lt;₹200",IF(E85&lt;=500,"₹200–₹500","&gt;₹500"))</f>
        <v>&gt;₹500</v>
      </c>
      <c r="L85" s="3">
        <f>G85*H85</f>
        <v>1520.4</v>
      </c>
    </row>
    <row r="86" spans="1:12" x14ac:dyDescent="0.25">
      <c r="A86" t="s">
        <v>2593</v>
      </c>
      <c r="B86" t="s">
        <v>2594</v>
      </c>
      <c r="C86" t="s">
        <v>2875</v>
      </c>
      <c r="D86" s="4">
        <v>4999</v>
      </c>
      <c r="E86" s="8">
        <v>24999</v>
      </c>
      <c r="F86" s="1">
        <v>0.8</v>
      </c>
      <c r="G86" s="5">
        <v>4.5</v>
      </c>
      <c r="H86" s="2">
        <v>287</v>
      </c>
      <c r="I86" t="str">
        <f>IF(F86&gt;=0.5, "Yes", "No")</f>
        <v>Yes</v>
      </c>
      <c r="K86" t="str">
        <f>IF(E86&lt;200,"&lt;₹200",IF(E86&lt;=500,"₹200–₹500","&gt;₹500"))</f>
        <v>&gt;₹500</v>
      </c>
      <c r="L86" s="3">
        <f>G86*H86</f>
        <v>1291.5</v>
      </c>
    </row>
    <row r="87" spans="1:12" x14ac:dyDescent="0.25">
      <c r="A87" t="s">
        <v>1863</v>
      </c>
      <c r="B87" t="s">
        <v>1864</v>
      </c>
      <c r="C87" t="s">
        <v>2838</v>
      </c>
      <c r="D87" s="4">
        <v>398</v>
      </c>
      <c r="E87" s="8">
        <v>1999</v>
      </c>
      <c r="F87" s="1">
        <v>0.8</v>
      </c>
      <c r="G87" s="5">
        <v>4.0999999999999996</v>
      </c>
      <c r="H87" s="2">
        <v>257</v>
      </c>
      <c r="I87" t="str">
        <f>IF(F87&gt;=0.5, "Yes", "No")</f>
        <v>Yes</v>
      </c>
      <c r="K87" t="str">
        <f>IF(E87&lt;200,"&lt;₹200",IF(E87&lt;=500,"₹200–₹500","&gt;₹500"))</f>
        <v>&gt;₹500</v>
      </c>
      <c r="L87" s="3">
        <f>G87*H87</f>
        <v>1053.6999999999998</v>
      </c>
    </row>
    <row r="88" spans="1:12" x14ac:dyDescent="0.25">
      <c r="A88" t="s">
        <v>184</v>
      </c>
      <c r="B88" t="s">
        <v>185</v>
      </c>
      <c r="C88" t="s">
        <v>2693</v>
      </c>
      <c r="D88" s="4">
        <v>199</v>
      </c>
      <c r="E88" s="8">
        <v>999</v>
      </c>
      <c r="F88" s="1">
        <v>0.8</v>
      </c>
      <c r="G88" s="5">
        <v>4.5</v>
      </c>
      <c r="H88" s="2">
        <v>127</v>
      </c>
      <c r="I88" t="str">
        <f>IF(F88&gt;=0.5, "Yes", "No")</f>
        <v>Yes</v>
      </c>
      <c r="K88" t="str">
        <f>IF(E88&lt;200,"&lt;₹200",IF(E88&lt;=500,"₹200–₹500","&gt;₹500"))</f>
        <v>&gt;₹500</v>
      </c>
      <c r="L88" s="3">
        <f>G88*H88</f>
        <v>571.5</v>
      </c>
    </row>
    <row r="89" spans="1:12" x14ac:dyDescent="0.25">
      <c r="A89" t="s">
        <v>184</v>
      </c>
      <c r="B89" t="s">
        <v>185</v>
      </c>
      <c r="C89" t="s">
        <v>2693</v>
      </c>
      <c r="D89" s="4">
        <v>199</v>
      </c>
      <c r="E89" s="8">
        <v>999</v>
      </c>
      <c r="F89" s="1">
        <v>0.8</v>
      </c>
      <c r="G89" s="5">
        <v>4.5</v>
      </c>
      <c r="H89" s="2">
        <v>127</v>
      </c>
      <c r="I89" t="str">
        <f>IF(F89&gt;=0.5, "Yes", "No")</f>
        <v>Yes</v>
      </c>
      <c r="K89" t="str">
        <f>IF(E89&lt;200,"&lt;₹200",IF(E89&lt;=500,"₹200–₹500","&gt;₹500"))</f>
        <v>&gt;₹500</v>
      </c>
      <c r="L89" s="3">
        <f>G89*H89</f>
        <v>571.5</v>
      </c>
    </row>
    <row r="90" spans="1:12" x14ac:dyDescent="0.25">
      <c r="A90" t="s">
        <v>2339</v>
      </c>
      <c r="B90" t="s">
        <v>2340</v>
      </c>
      <c r="C90" t="s">
        <v>2875</v>
      </c>
      <c r="D90" s="4">
        <v>4999</v>
      </c>
      <c r="E90" s="8">
        <v>24999</v>
      </c>
      <c r="F90" s="1">
        <v>0.8</v>
      </c>
      <c r="G90" s="5">
        <v>4.5999999999999996</v>
      </c>
      <c r="H90" s="2">
        <v>124</v>
      </c>
      <c r="I90" t="str">
        <f>IF(F90&gt;=0.5, "Yes", "No")</f>
        <v>Yes</v>
      </c>
      <c r="K90" t="str">
        <f>IF(E90&lt;200,"&lt;₹200",IF(E90&lt;=500,"₹200–₹500","&gt;₹500"))</f>
        <v>&gt;₹500</v>
      </c>
      <c r="L90" s="3">
        <f>G90*H90</f>
        <v>570.4</v>
      </c>
    </row>
    <row r="91" spans="1:12" x14ac:dyDescent="0.25">
      <c r="A91" t="s">
        <v>1026</v>
      </c>
      <c r="B91" t="s">
        <v>1027</v>
      </c>
      <c r="C91" t="s">
        <v>2720</v>
      </c>
      <c r="D91" s="4">
        <v>799</v>
      </c>
      <c r="E91" s="8">
        <v>3990</v>
      </c>
      <c r="F91" s="1">
        <v>0.8</v>
      </c>
      <c r="G91" s="5">
        <v>3.8</v>
      </c>
      <c r="H91" s="2">
        <v>119</v>
      </c>
      <c r="I91" t="str">
        <f>IF(F91&gt;=0.5, "Yes", "No")</f>
        <v>Yes</v>
      </c>
      <c r="K91" t="str">
        <f>IF(E91&lt;200,"&lt;₹200",IF(E91&lt;=500,"₹200–₹500","&gt;₹500"))</f>
        <v>&gt;₹500</v>
      </c>
      <c r="L91" s="3">
        <f>G91*H91</f>
        <v>452.2</v>
      </c>
    </row>
    <row r="92" spans="1:12" x14ac:dyDescent="0.25">
      <c r="A92" t="s">
        <v>614</v>
      </c>
      <c r="B92" t="s">
        <v>615</v>
      </c>
      <c r="C92" t="s">
        <v>2693</v>
      </c>
      <c r="D92" s="4">
        <v>199</v>
      </c>
      <c r="E92" s="8">
        <v>999</v>
      </c>
      <c r="F92" s="1">
        <v>0.8</v>
      </c>
      <c r="G92" s="5">
        <v>4.3</v>
      </c>
      <c r="H92" s="2">
        <v>87</v>
      </c>
      <c r="I92" t="str">
        <f>IF(F92&gt;=0.5, "Yes", "No")</f>
        <v>Yes</v>
      </c>
      <c r="K92" t="str">
        <f>IF(E92&lt;200,"&lt;₹200",IF(E92&lt;=500,"₹200–₹500","&gt;₹500"))</f>
        <v>&gt;₹500</v>
      </c>
      <c r="L92" s="3">
        <f>G92*H92</f>
        <v>374.09999999999997</v>
      </c>
    </row>
    <row r="93" spans="1:12" x14ac:dyDescent="0.25">
      <c r="A93" t="s">
        <v>540</v>
      </c>
      <c r="B93" t="s">
        <v>541</v>
      </c>
      <c r="C93" t="s">
        <v>2693</v>
      </c>
      <c r="D93" s="4">
        <v>199</v>
      </c>
      <c r="E93" s="8">
        <v>999</v>
      </c>
      <c r="F93" s="1">
        <v>0.8</v>
      </c>
      <c r="G93" s="5">
        <v>4.2</v>
      </c>
      <c r="H93" s="2">
        <v>85</v>
      </c>
      <c r="I93" t="str">
        <f>IF(F93&gt;=0.5, "Yes", "No")</f>
        <v>Yes</v>
      </c>
      <c r="K93" t="str">
        <f>IF(E93&lt;200,"&lt;₹200",IF(E93&lt;=500,"₹200–₹500","&gt;₹500"))</f>
        <v>&gt;₹500</v>
      </c>
      <c r="L93" s="3">
        <f>G93*H93</f>
        <v>357</v>
      </c>
    </row>
    <row r="94" spans="1:12" x14ac:dyDescent="0.25">
      <c r="A94" t="s">
        <v>1741</v>
      </c>
      <c r="B94" t="s">
        <v>1742</v>
      </c>
      <c r="C94" t="s">
        <v>2740</v>
      </c>
      <c r="D94" s="4">
        <v>398</v>
      </c>
      <c r="E94" s="8">
        <v>1949</v>
      </c>
      <c r="F94" s="1">
        <v>0.8</v>
      </c>
      <c r="G94" s="5">
        <v>4</v>
      </c>
      <c r="H94" s="2">
        <v>75</v>
      </c>
      <c r="I94" t="str">
        <f>IF(F94&gt;=0.5, "Yes", "No")</f>
        <v>Yes</v>
      </c>
      <c r="K94" t="str">
        <f>IF(E94&lt;200,"&lt;₹200",IF(E94&lt;=500,"₹200–₹500","&gt;₹500"))</f>
        <v>&gt;₹500</v>
      </c>
      <c r="L94" s="3">
        <f>G94*H94</f>
        <v>300</v>
      </c>
    </row>
    <row r="95" spans="1:12" x14ac:dyDescent="0.25">
      <c r="A95" t="s">
        <v>356</v>
      </c>
      <c r="B95" t="s">
        <v>357</v>
      </c>
      <c r="C95" t="s">
        <v>2693</v>
      </c>
      <c r="D95" s="4">
        <v>399</v>
      </c>
      <c r="E95" s="8">
        <v>1999</v>
      </c>
      <c r="F95" s="1">
        <v>0.8</v>
      </c>
      <c r="G95" s="5">
        <v>5</v>
      </c>
      <c r="H95" s="2">
        <v>5</v>
      </c>
      <c r="I95" t="str">
        <f>IF(F95&gt;=0.5, "Yes", "No")</f>
        <v>Yes</v>
      </c>
      <c r="K95" t="str">
        <f>IF(E95&lt;200,"&lt;₹200",IF(E95&lt;=500,"₹200–₹500","&gt;₹500"))</f>
        <v>&gt;₹500</v>
      </c>
      <c r="L95" s="3">
        <f>G95*H95</f>
        <v>25</v>
      </c>
    </row>
    <row r="96" spans="1:12" x14ac:dyDescent="0.25">
      <c r="A96" t="s">
        <v>2679</v>
      </c>
      <c r="B96" t="s">
        <v>2680</v>
      </c>
      <c r="C96" t="s">
        <v>2838</v>
      </c>
      <c r="D96" s="4">
        <v>199</v>
      </c>
      <c r="E96" s="8">
        <v>999</v>
      </c>
      <c r="F96" s="1">
        <v>0.8</v>
      </c>
      <c r="G96" s="5">
        <v>3.1</v>
      </c>
      <c r="H96" s="2">
        <v>2</v>
      </c>
      <c r="I96" t="str">
        <f>IF(F96&gt;=0.5, "Yes", "No")</f>
        <v>Yes</v>
      </c>
      <c r="K96" t="str">
        <f>IF(E96&lt;200,"&lt;₹200",IF(E96&lt;=500,"₹200–₹500","&gt;₹500"))</f>
        <v>&gt;₹500</v>
      </c>
      <c r="L96" s="3">
        <f>G96*H96</f>
        <v>6.2</v>
      </c>
    </row>
    <row r="97" spans="1:12" x14ac:dyDescent="0.25">
      <c r="A97" t="s">
        <v>1098</v>
      </c>
      <c r="B97" t="s">
        <v>1099</v>
      </c>
      <c r="C97" t="s">
        <v>2724</v>
      </c>
      <c r="D97" s="4">
        <v>314</v>
      </c>
      <c r="E97" s="8">
        <v>1499</v>
      </c>
      <c r="F97" s="1">
        <v>0.79</v>
      </c>
      <c r="G97" s="5">
        <v>4.5</v>
      </c>
      <c r="H97" s="2">
        <v>28978</v>
      </c>
      <c r="I97" t="str">
        <f>IF(F97&gt;=0.5, "Yes", "No")</f>
        <v>Yes</v>
      </c>
      <c r="K97" t="str">
        <f>IF(E97&lt;200,"&lt;₹200",IF(E97&lt;=500,"₹200–₹500","&gt;₹500"))</f>
        <v>&gt;₹500</v>
      </c>
      <c r="L97" s="3">
        <f>G97*H97</f>
        <v>130401</v>
      </c>
    </row>
    <row r="98" spans="1:12" x14ac:dyDescent="0.25">
      <c r="A98" t="s">
        <v>696</v>
      </c>
      <c r="B98" t="s">
        <v>697</v>
      </c>
      <c r="C98" t="s">
        <v>2712</v>
      </c>
      <c r="D98" s="4">
        <v>1499</v>
      </c>
      <c r="E98" s="8">
        <v>6990</v>
      </c>
      <c r="F98" s="1">
        <v>0.79</v>
      </c>
      <c r="G98" s="5">
        <v>3.9</v>
      </c>
      <c r="H98" s="2">
        <v>21797</v>
      </c>
      <c r="I98" t="str">
        <f>IF(F98&gt;=0.5, "Yes", "No")</f>
        <v>Yes</v>
      </c>
      <c r="K98" t="str">
        <f>IF(E98&lt;200,"&lt;₹200",IF(E98&lt;=500,"₹200–₹500","&gt;₹500"))</f>
        <v>&gt;₹500</v>
      </c>
      <c r="L98" s="3">
        <f>G98*H98</f>
        <v>85008.3</v>
      </c>
    </row>
    <row r="99" spans="1:12" x14ac:dyDescent="0.25">
      <c r="A99" t="s">
        <v>696</v>
      </c>
      <c r="B99" t="s">
        <v>697</v>
      </c>
      <c r="C99" t="s">
        <v>2712</v>
      </c>
      <c r="D99" s="4">
        <v>1499</v>
      </c>
      <c r="E99" s="8">
        <v>6990</v>
      </c>
      <c r="F99" s="1">
        <v>0.79</v>
      </c>
      <c r="G99" s="5">
        <v>3.9</v>
      </c>
      <c r="H99" s="2">
        <v>21796</v>
      </c>
      <c r="I99" t="str">
        <f>IF(F99&gt;=0.5, "Yes", "No")</f>
        <v>Yes</v>
      </c>
      <c r="K99" t="str">
        <f>IF(E99&lt;200,"&lt;₹200",IF(E99&lt;=500,"₹200–₹500","&gt;₹500"))</f>
        <v>&gt;₹500</v>
      </c>
      <c r="L99" s="3">
        <f>G99*H99</f>
        <v>85004.4</v>
      </c>
    </row>
    <row r="100" spans="1:12" x14ac:dyDescent="0.25">
      <c r="A100" t="s">
        <v>885</v>
      </c>
      <c r="B100" t="s">
        <v>886</v>
      </c>
      <c r="C100" t="s">
        <v>2712</v>
      </c>
      <c r="D100" s="4">
        <v>1499</v>
      </c>
      <c r="E100" s="8">
        <v>6990</v>
      </c>
      <c r="F100" s="1">
        <v>0.79</v>
      </c>
      <c r="G100" s="5">
        <v>3.9</v>
      </c>
      <c r="H100" s="2">
        <v>21796</v>
      </c>
      <c r="I100" t="str">
        <f>IF(F100&gt;=0.5, "Yes", "No")</f>
        <v>Yes</v>
      </c>
      <c r="K100" t="str">
        <f>IF(E100&lt;200,"&lt;₹200",IF(E100&lt;=500,"₹200–₹500","&gt;₹500"))</f>
        <v>&gt;₹500</v>
      </c>
      <c r="L100" s="3">
        <f>G100*H100</f>
        <v>85004.4</v>
      </c>
    </row>
    <row r="101" spans="1:12" x14ac:dyDescent="0.25">
      <c r="A101" t="s">
        <v>951</v>
      </c>
      <c r="B101" t="s">
        <v>952</v>
      </c>
      <c r="C101" t="s">
        <v>2712</v>
      </c>
      <c r="D101" s="4">
        <v>1499</v>
      </c>
      <c r="E101" s="8">
        <v>6990</v>
      </c>
      <c r="F101" s="1">
        <v>0.79</v>
      </c>
      <c r="G101" s="5">
        <v>3.9</v>
      </c>
      <c r="H101" s="2">
        <v>21796</v>
      </c>
      <c r="I101" t="str">
        <f>IF(F101&gt;=0.5, "Yes", "No")</f>
        <v>Yes</v>
      </c>
      <c r="K101" t="str">
        <f>IF(E101&lt;200,"&lt;₹200",IF(E101&lt;=500,"₹200–₹500","&gt;₹500"))</f>
        <v>&gt;₹500</v>
      </c>
      <c r="L101" s="3">
        <f>G101*H101</f>
        <v>85004.4</v>
      </c>
    </row>
    <row r="102" spans="1:12" x14ac:dyDescent="0.25">
      <c r="A102" t="s">
        <v>1535</v>
      </c>
      <c r="B102" t="s">
        <v>1536</v>
      </c>
      <c r="C102" t="s">
        <v>2756</v>
      </c>
      <c r="D102" s="4">
        <v>575</v>
      </c>
      <c r="E102" s="8">
        <v>2799</v>
      </c>
      <c r="F102" s="1">
        <v>0.79</v>
      </c>
      <c r="G102" s="5">
        <v>4.2</v>
      </c>
      <c r="H102" s="2">
        <v>8537</v>
      </c>
      <c r="I102" t="str">
        <f>IF(F102&gt;=0.5, "Yes", "No")</f>
        <v>Yes</v>
      </c>
      <c r="K102" t="str">
        <f>IF(E102&lt;200,"&lt;₹200",IF(E102&lt;=500,"₹200–₹500","&gt;₹500"))</f>
        <v>&gt;₹500</v>
      </c>
      <c r="L102" s="3">
        <f>G102*H102</f>
        <v>35855.4</v>
      </c>
    </row>
    <row r="103" spans="1:12" x14ac:dyDescent="0.25">
      <c r="A103" t="s">
        <v>1745</v>
      </c>
      <c r="B103" t="s">
        <v>1746</v>
      </c>
      <c r="C103" t="s">
        <v>2724</v>
      </c>
      <c r="D103" s="4">
        <v>279</v>
      </c>
      <c r="E103" s="8">
        <v>1299</v>
      </c>
      <c r="F103" s="1">
        <v>0.79</v>
      </c>
      <c r="G103" s="5">
        <v>4</v>
      </c>
      <c r="H103" s="2">
        <v>5072</v>
      </c>
      <c r="I103" t="str">
        <f>IF(F103&gt;=0.5, "Yes", "No")</f>
        <v>Yes</v>
      </c>
      <c r="K103" t="str">
        <f>IF(E103&lt;200,"&lt;₹200",IF(E103&lt;=500,"₹200–₹500","&gt;₹500"))</f>
        <v>&gt;₹500</v>
      </c>
      <c r="L103" s="3">
        <f>G103*H103</f>
        <v>20288</v>
      </c>
    </row>
    <row r="104" spans="1:12" x14ac:dyDescent="0.25">
      <c r="A104" t="s">
        <v>2123</v>
      </c>
      <c r="B104" t="s">
        <v>2124</v>
      </c>
      <c r="C104" t="s">
        <v>2839</v>
      </c>
      <c r="D104" s="4">
        <v>599</v>
      </c>
      <c r="E104" s="8">
        <v>2799</v>
      </c>
      <c r="F104" s="1">
        <v>0.79</v>
      </c>
      <c r="G104" s="5">
        <v>3.9</v>
      </c>
      <c r="H104" s="2">
        <v>578</v>
      </c>
      <c r="I104" t="str">
        <f>IF(F104&gt;=0.5, "Yes", "No")</f>
        <v>Yes</v>
      </c>
      <c r="K104" t="str">
        <f>IF(E104&lt;200,"&lt;₹200",IF(E104&lt;=500,"₹200–₹500","&gt;₹500"))</f>
        <v>&gt;₹500</v>
      </c>
      <c r="L104" s="3">
        <f>G104*H104</f>
        <v>2254.1999999999998</v>
      </c>
    </row>
    <row r="105" spans="1:12" x14ac:dyDescent="0.25">
      <c r="A105" t="s">
        <v>138</v>
      </c>
      <c r="B105" t="s">
        <v>139</v>
      </c>
      <c r="C105" t="s">
        <v>2695</v>
      </c>
      <c r="D105" s="4">
        <v>309</v>
      </c>
      <c r="E105" s="8">
        <v>1400</v>
      </c>
      <c r="F105" s="1">
        <v>0.78</v>
      </c>
      <c r="G105" s="5">
        <v>4.4000000000000004</v>
      </c>
      <c r="H105" s="2">
        <v>426973</v>
      </c>
      <c r="I105" t="str">
        <f>IF(F105&gt;=0.5, "Yes", "No")</f>
        <v>Yes</v>
      </c>
      <c r="K105" t="str">
        <f>IF(E105&lt;200,"&lt;₹200",IF(E105&lt;=500,"₹200–₹500","&gt;₹500"))</f>
        <v>&gt;₹500</v>
      </c>
      <c r="L105" s="3">
        <f>G105*H105</f>
        <v>1878681.2000000002</v>
      </c>
    </row>
    <row r="106" spans="1:12" x14ac:dyDescent="0.25">
      <c r="A106" t="s">
        <v>733</v>
      </c>
      <c r="B106" t="s">
        <v>734</v>
      </c>
      <c r="C106" t="s">
        <v>2712</v>
      </c>
      <c r="D106" s="4">
        <v>2199</v>
      </c>
      <c r="E106" s="8">
        <v>9999</v>
      </c>
      <c r="F106" s="1">
        <v>0.78</v>
      </c>
      <c r="G106" s="5">
        <v>4.2</v>
      </c>
      <c r="H106" s="2">
        <v>29478</v>
      </c>
      <c r="I106" t="str">
        <f>IF(F106&gt;=0.5, "Yes", "No")</f>
        <v>Yes</v>
      </c>
      <c r="K106" t="str">
        <f>IF(E106&lt;200,"&lt;₹200",IF(E106&lt;=500,"₹200–₹500","&gt;₹500"))</f>
        <v>&gt;₹500</v>
      </c>
      <c r="L106" s="3">
        <f>G106*H106</f>
        <v>123807.6</v>
      </c>
    </row>
    <row r="107" spans="1:12" x14ac:dyDescent="0.25">
      <c r="A107" t="s">
        <v>928</v>
      </c>
      <c r="B107" t="s">
        <v>734</v>
      </c>
      <c r="C107" t="s">
        <v>2712</v>
      </c>
      <c r="D107" s="4">
        <v>2199</v>
      </c>
      <c r="E107" s="8">
        <v>9999</v>
      </c>
      <c r="F107" s="1">
        <v>0.78</v>
      </c>
      <c r="G107" s="5">
        <v>4.2</v>
      </c>
      <c r="H107" s="2">
        <v>29472</v>
      </c>
      <c r="I107" t="str">
        <f>IF(F107&gt;=0.5, "Yes", "No")</f>
        <v>Yes</v>
      </c>
      <c r="K107" t="str">
        <f>IF(E107&lt;200,"&lt;₹200",IF(E107&lt;=500,"₹200–₹500","&gt;₹500"))</f>
        <v>&gt;₹500</v>
      </c>
      <c r="L107" s="3">
        <f>G107*H107</f>
        <v>123782.40000000001</v>
      </c>
    </row>
    <row r="108" spans="1:12" x14ac:dyDescent="0.25">
      <c r="A108" t="s">
        <v>733</v>
      </c>
      <c r="B108" t="s">
        <v>734</v>
      </c>
      <c r="C108" t="s">
        <v>2712</v>
      </c>
      <c r="D108" s="4">
        <v>2199</v>
      </c>
      <c r="E108" s="8">
        <v>9999</v>
      </c>
      <c r="F108" s="1">
        <v>0.78</v>
      </c>
      <c r="G108" s="5">
        <v>4.2</v>
      </c>
      <c r="H108" s="2">
        <v>29471</v>
      </c>
      <c r="I108" t="str">
        <f>IF(F108&gt;=0.5, "Yes", "No")</f>
        <v>Yes</v>
      </c>
      <c r="K108" t="str">
        <f>IF(E108&lt;200,"&lt;₹200",IF(E108&lt;=500,"₹200–₹500","&gt;₹500"))</f>
        <v>&gt;₹500</v>
      </c>
      <c r="L108" s="3">
        <f>G108*H108</f>
        <v>123778.20000000001</v>
      </c>
    </row>
    <row r="109" spans="1:12" x14ac:dyDescent="0.25">
      <c r="A109" t="s">
        <v>1087</v>
      </c>
      <c r="B109" t="s">
        <v>750</v>
      </c>
      <c r="C109" t="s">
        <v>2712</v>
      </c>
      <c r="D109" s="4">
        <v>3999</v>
      </c>
      <c r="E109" s="8">
        <v>17999</v>
      </c>
      <c r="F109" s="1">
        <v>0.78</v>
      </c>
      <c r="G109" s="5">
        <v>4.3</v>
      </c>
      <c r="H109" s="2">
        <v>17161</v>
      </c>
      <c r="I109" t="str">
        <f>IF(F109&gt;=0.5, "Yes", "No")</f>
        <v>Yes</v>
      </c>
      <c r="K109" t="str">
        <f>IF(E109&lt;200,"&lt;₹200",IF(E109&lt;=500,"₹200–₹500","&gt;₹500"))</f>
        <v>&gt;₹500</v>
      </c>
      <c r="L109" s="3">
        <f>G109*H109</f>
        <v>73792.3</v>
      </c>
    </row>
    <row r="110" spans="1:12" x14ac:dyDescent="0.25">
      <c r="A110" t="s">
        <v>1585</v>
      </c>
      <c r="B110" t="s">
        <v>1586</v>
      </c>
      <c r="C110" t="s">
        <v>2806</v>
      </c>
      <c r="D110" s="4">
        <v>549</v>
      </c>
      <c r="E110" s="8">
        <v>2499</v>
      </c>
      <c r="F110" s="1">
        <v>0.78</v>
      </c>
      <c r="G110" s="5">
        <v>4.3</v>
      </c>
      <c r="H110" s="2">
        <v>5556</v>
      </c>
      <c r="I110" t="str">
        <f>IF(F110&gt;=0.5, "Yes", "No")</f>
        <v>Yes</v>
      </c>
      <c r="K110" t="str">
        <f>IF(E110&lt;200,"&lt;₹200",IF(E110&lt;=500,"₹200–₹500","&gt;₹500"))</f>
        <v>&gt;₹500</v>
      </c>
      <c r="L110" s="3">
        <f>G110*H110</f>
        <v>23890.799999999999</v>
      </c>
    </row>
    <row r="111" spans="1:12" x14ac:dyDescent="0.25">
      <c r="A111" t="s">
        <v>897</v>
      </c>
      <c r="B111" t="s">
        <v>898</v>
      </c>
      <c r="C111" t="s">
        <v>2712</v>
      </c>
      <c r="D111" s="4">
        <v>1299</v>
      </c>
      <c r="E111" s="8">
        <v>5999</v>
      </c>
      <c r="F111" s="1">
        <v>0.78</v>
      </c>
      <c r="G111" s="5">
        <v>3.3</v>
      </c>
      <c r="H111" s="2">
        <v>4415</v>
      </c>
      <c r="I111" t="str">
        <f>IF(F111&gt;=0.5, "Yes", "No")</f>
        <v>Yes</v>
      </c>
      <c r="K111" t="str">
        <f>IF(E111&lt;200,"&lt;₹200",IF(E111&lt;=500,"₹200–₹500","&gt;₹500"))</f>
        <v>&gt;₹500</v>
      </c>
      <c r="L111" s="3">
        <f>G111*H111</f>
        <v>14569.5</v>
      </c>
    </row>
    <row r="112" spans="1:12" x14ac:dyDescent="0.25">
      <c r="A112" t="s">
        <v>967</v>
      </c>
      <c r="B112" t="s">
        <v>968</v>
      </c>
      <c r="C112" t="s">
        <v>2712</v>
      </c>
      <c r="D112" s="4">
        <v>1299</v>
      </c>
      <c r="E112" s="8">
        <v>5999</v>
      </c>
      <c r="F112" s="1">
        <v>0.78</v>
      </c>
      <c r="G112" s="5">
        <v>3.3</v>
      </c>
      <c r="H112" s="2">
        <v>4415</v>
      </c>
      <c r="I112" t="str">
        <f>IF(F112&gt;=0.5, "Yes", "No")</f>
        <v>Yes</v>
      </c>
      <c r="K112" t="str">
        <f>IF(E112&lt;200,"&lt;₹200",IF(E112&lt;=500,"₹200–₹500","&gt;₹500"))</f>
        <v>&gt;₹500</v>
      </c>
      <c r="L112" s="3">
        <f>G112*H112</f>
        <v>14569.5</v>
      </c>
    </row>
    <row r="113" spans="1:12" x14ac:dyDescent="0.25">
      <c r="A113" t="s">
        <v>1204</v>
      </c>
      <c r="B113" t="s">
        <v>1205</v>
      </c>
      <c r="C113" t="s">
        <v>2717</v>
      </c>
      <c r="D113" s="4">
        <v>999</v>
      </c>
      <c r="E113" s="8">
        <v>4499</v>
      </c>
      <c r="F113" s="1">
        <v>0.78</v>
      </c>
      <c r="G113" s="5">
        <v>3.8</v>
      </c>
      <c r="H113" s="2">
        <v>3390</v>
      </c>
      <c r="I113" t="str">
        <f>IF(F113&gt;=0.5, "Yes", "No")</f>
        <v>Yes</v>
      </c>
      <c r="K113" t="str">
        <f>IF(E113&lt;200,"&lt;₹200",IF(E113&lt;=500,"₹200–₹500","&gt;₹500"))</f>
        <v>&gt;₹500</v>
      </c>
      <c r="L113" s="3">
        <f>G113*H113</f>
        <v>12882</v>
      </c>
    </row>
    <row r="114" spans="1:12" x14ac:dyDescent="0.25">
      <c r="A114" t="s">
        <v>128</v>
      </c>
      <c r="B114" t="s">
        <v>129</v>
      </c>
      <c r="C114" t="s">
        <v>2697</v>
      </c>
      <c r="D114" s="4">
        <v>179</v>
      </c>
      <c r="E114" s="8">
        <v>799</v>
      </c>
      <c r="F114" s="1">
        <v>0.78</v>
      </c>
      <c r="G114" s="5">
        <v>3.7</v>
      </c>
      <c r="H114" s="2">
        <v>2201</v>
      </c>
      <c r="I114" t="str">
        <f>IF(F114&gt;=0.5, "Yes", "No")</f>
        <v>Yes</v>
      </c>
      <c r="K114" t="str">
        <f>IF(E114&lt;200,"&lt;₹200",IF(E114&lt;=500,"₹200–₹500","&gt;₹500"))</f>
        <v>&gt;₹500</v>
      </c>
      <c r="L114" s="3">
        <f>G114*H114</f>
        <v>8143.7000000000007</v>
      </c>
    </row>
    <row r="115" spans="1:12" x14ac:dyDescent="0.25">
      <c r="A115" t="s">
        <v>1665</v>
      </c>
      <c r="B115" t="s">
        <v>1666</v>
      </c>
      <c r="C115" t="s">
        <v>2819</v>
      </c>
      <c r="D115" s="4">
        <v>1199</v>
      </c>
      <c r="E115" s="8">
        <v>5499</v>
      </c>
      <c r="F115" s="1">
        <v>0.78</v>
      </c>
      <c r="G115" s="5">
        <v>3.8</v>
      </c>
      <c r="H115" s="2">
        <v>2043</v>
      </c>
      <c r="I115" t="str">
        <f>IF(F115&gt;=0.5, "Yes", "No")</f>
        <v>Yes</v>
      </c>
      <c r="K115" t="str">
        <f>IF(E115&lt;200,"&lt;₹200",IF(E115&lt;=500,"₹200–₹500","&gt;₹500"))</f>
        <v>&gt;₹500</v>
      </c>
      <c r="L115" s="3">
        <f>G115*H115</f>
        <v>7763.4</v>
      </c>
    </row>
    <row r="116" spans="1:12" x14ac:dyDescent="0.25">
      <c r="A116" t="s">
        <v>632</v>
      </c>
      <c r="B116" t="s">
        <v>633</v>
      </c>
      <c r="C116" t="s">
        <v>2693</v>
      </c>
      <c r="D116" s="4">
        <v>129</v>
      </c>
      <c r="E116" s="8">
        <v>599</v>
      </c>
      <c r="F116" s="1">
        <v>0.78</v>
      </c>
      <c r="G116" s="5">
        <v>4.0999999999999996</v>
      </c>
      <c r="H116" s="2">
        <v>265</v>
      </c>
      <c r="I116" t="str">
        <f>IF(F116&gt;=0.5, "Yes", "No")</f>
        <v>Yes</v>
      </c>
      <c r="K116" t="str">
        <f>IF(E116&lt;200,"&lt;₹200",IF(E116&lt;=500,"₹200–₹500","&gt;₹500"))</f>
        <v>&gt;₹500</v>
      </c>
      <c r="L116" s="3">
        <f>G116*H116</f>
        <v>1086.5</v>
      </c>
    </row>
    <row r="117" spans="1:12" x14ac:dyDescent="0.25">
      <c r="A117" t="s">
        <v>612</v>
      </c>
      <c r="B117" t="s">
        <v>613</v>
      </c>
      <c r="C117" t="s">
        <v>2694</v>
      </c>
      <c r="D117" s="4">
        <v>218</v>
      </c>
      <c r="E117" s="8">
        <v>999</v>
      </c>
      <c r="F117" s="1">
        <v>0.78</v>
      </c>
      <c r="G117" s="5">
        <v>4.2</v>
      </c>
      <c r="H117" s="2">
        <v>163</v>
      </c>
      <c r="I117" t="str">
        <f>IF(F117&gt;=0.5, "Yes", "No")</f>
        <v>Yes</v>
      </c>
      <c r="K117" t="str">
        <f>IF(E117&lt;200,"&lt;₹200",IF(E117&lt;=500,"₹200–₹500","&gt;₹500"))</f>
        <v>&gt;₹500</v>
      </c>
      <c r="L117" s="3">
        <f>G117*H117</f>
        <v>684.6</v>
      </c>
    </row>
    <row r="118" spans="1:12" x14ac:dyDescent="0.25">
      <c r="A118" t="s">
        <v>2069</v>
      </c>
      <c r="B118" t="s">
        <v>2070</v>
      </c>
      <c r="C118" t="s">
        <v>2838</v>
      </c>
      <c r="D118" s="4">
        <v>179</v>
      </c>
      <c r="E118" s="8">
        <v>799</v>
      </c>
      <c r="F118" s="1">
        <v>0.78</v>
      </c>
      <c r="G118" s="5">
        <v>3.5</v>
      </c>
      <c r="H118" s="2">
        <v>132</v>
      </c>
      <c r="I118" t="str">
        <f>IF(F118&gt;=0.5, "Yes", "No")</f>
        <v>Yes</v>
      </c>
      <c r="K118" t="str">
        <f>IF(E118&lt;200,"&lt;₹200",IF(E118&lt;=500,"₹200–₹500","&gt;₹500"))</f>
        <v>&gt;₹500</v>
      </c>
      <c r="L118" s="3">
        <f>G118*H118</f>
        <v>462</v>
      </c>
    </row>
    <row r="119" spans="1:12" x14ac:dyDescent="0.25">
      <c r="A119" t="s">
        <v>2577</v>
      </c>
      <c r="B119" t="s">
        <v>2578</v>
      </c>
      <c r="C119" t="s">
        <v>2838</v>
      </c>
      <c r="D119" s="4">
        <v>179</v>
      </c>
      <c r="E119" s="8">
        <v>799</v>
      </c>
      <c r="F119" s="1">
        <v>0.78</v>
      </c>
      <c r="G119" s="5">
        <v>3.6</v>
      </c>
      <c r="H119" s="2">
        <v>101</v>
      </c>
      <c r="I119" t="str">
        <f>IF(F119&gt;=0.5, "Yes", "No")</f>
        <v>Yes</v>
      </c>
      <c r="K119" t="str">
        <f>IF(E119&lt;200,"&lt;₹200",IF(E119&lt;=500,"₹200–₹500","&gt;₹500"))</f>
        <v>&gt;₹500</v>
      </c>
      <c r="L119" s="3">
        <f>G119*H119</f>
        <v>363.6</v>
      </c>
    </row>
    <row r="120" spans="1:12" x14ac:dyDescent="0.25">
      <c r="A120" t="s">
        <v>843</v>
      </c>
      <c r="B120" t="s">
        <v>844</v>
      </c>
      <c r="C120" t="s">
        <v>2715</v>
      </c>
      <c r="D120" s="4">
        <v>369</v>
      </c>
      <c r="E120" s="8">
        <v>1600</v>
      </c>
      <c r="F120" s="1">
        <v>0.77</v>
      </c>
      <c r="G120" s="5">
        <v>4</v>
      </c>
      <c r="H120" s="2">
        <v>32625</v>
      </c>
      <c r="I120" t="str">
        <f>IF(F120&gt;=0.5, "Yes", "No")</f>
        <v>Yes</v>
      </c>
      <c r="K120" t="str">
        <f>IF(E120&lt;200,"&lt;₹200",IF(E120&lt;=500,"₹200–₹500","&gt;₹500"))</f>
        <v>&gt;₹500</v>
      </c>
      <c r="L120" s="3">
        <f>G120*H120</f>
        <v>130500</v>
      </c>
    </row>
    <row r="121" spans="1:12" x14ac:dyDescent="0.25">
      <c r="A121" t="s">
        <v>843</v>
      </c>
      <c r="B121" t="s">
        <v>844</v>
      </c>
      <c r="C121" t="s">
        <v>2715</v>
      </c>
      <c r="D121" s="4">
        <v>369</v>
      </c>
      <c r="E121" s="8">
        <v>1600</v>
      </c>
      <c r="F121" s="1">
        <v>0.77</v>
      </c>
      <c r="G121" s="5">
        <v>4</v>
      </c>
      <c r="H121" s="2">
        <v>32625</v>
      </c>
      <c r="I121" t="str">
        <f>IF(F121&gt;=0.5, "Yes", "No")</f>
        <v>Yes</v>
      </c>
      <c r="K121" t="str">
        <f>IF(E121&lt;200,"&lt;₹200",IF(E121&lt;=500,"₹200–₹500","&gt;₹500"))</f>
        <v>&gt;₹500</v>
      </c>
      <c r="L121" s="3">
        <f>G121*H121</f>
        <v>130500</v>
      </c>
    </row>
    <row r="122" spans="1:12" x14ac:dyDescent="0.25">
      <c r="A122" t="s">
        <v>1122</v>
      </c>
      <c r="B122" t="s">
        <v>1123</v>
      </c>
      <c r="C122" t="s">
        <v>2741</v>
      </c>
      <c r="D122" s="4">
        <v>349</v>
      </c>
      <c r="E122" s="8">
        <v>1499</v>
      </c>
      <c r="F122" s="1">
        <v>0.77</v>
      </c>
      <c r="G122" s="5">
        <v>4.3</v>
      </c>
      <c r="H122" s="2">
        <v>24791</v>
      </c>
      <c r="I122" t="str">
        <f>IF(F122&gt;=0.5, "Yes", "No")</f>
        <v>Yes</v>
      </c>
      <c r="K122" t="str">
        <f>IF(E122&lt;200,"&lt;₹200",IF(E122&lt;=500,"₹200–₹500","&gt;₹500"))</f>
        <v>&gt;₹500</v>
      </c>
      <c r="L122" s="3">
        <f>G122*H122</f>
        <v>106601.29999999999</v>
      </c>
    </row>
    <row r="123" spans="1:12" x14ac:dyDescent="0.25">
      <c r="A123" t="s">
        <v>676</v>
      </c>
      <c r="B123" t="s">
        <v>677</v>
      </c>
      <c r="C123" t="s">
        <v>2712</v>
      </c>
      <c r="D123" s="4">
        <v>1799</v>
      </c>
      <c r="E123" s="8">
        <v>7990</v>
      </c>
      <c r="F123" s="1">
        <v>0.77</v>
      </c>
      <c r="G123" s="5">
        <v>3.8</v>
      </c>
      <c r="H123" s="2">
        <v>17833</v>
      </c>
      <c r="I123" t="str">
        <f>IF(F123&gt;=0.5, "Yes", "No")</f>
        <v>Yes</v>
      </c>
      <c r="K123" t="str">
        <f>IF(E123&lt;200,"&lt;₹200",IF(E123&lt;=500,"₹200–₹500","&gt;₹500"))</f>
        <v>&gt;₹500</v>
      </c>
      <c r="L123" s="3">
        <f>G123*H123</f>
        <v>67765.399999999994</v>
      </c>
    </row>
    <row r="124" spans="1:12" x14ac:dyDescent="0.25">
      <c r="A124" t="s">
        <v>154</v>
      </c>
      <c r="B124" t="s">
        <v>155</v>
      </c>
      <c r="C124" t="s">
        <v>2693</v>
      </c>
      <c r="D124" s="4">
        <v>115</v>
      </c>
      <c r="E124" s="8">
        <v>499</v>
      </c>
      <c r="F124" s="1">
        <v>0.77</v>
      </c>
      <c r="G124" s="5">
        <v>4</v>
      </c>
      <c r="H124" s="2">
        <v>7732</v>
      </c>
      <c r="I124" t="str">
        <f>IF(F124&gt;=0.5, "Yes", "No")</f>
        <v>Yes</v>
      </c>
      <c r="K124" t="str">
        <f>IF(E124&lt;200,"&lt;₹200",IF(E124&lt;=500,"₹200–₹500","&gt;₹500"))</f>
        <v>₹200–₹500</v>
      </c>
      <c r="L124" s="3">
        <f>G124*H124</f>
        <v>30928</v>
      </c>
    </row>
    <row r="125" spans="1:12" x14ac:dyDescent="0.25">
      <c r="A125" t="s">
        <v>154</v>
      </c>
      <c r="B125" t="s">
        <v>155</v>
      </c>
      <c r="C125" t="s">
        <v>2693</v>
      </c>
      <c r="D125" s="4">
        <v>115</v>
      </c>
      <c r="E125" s="8">
        <v>499</v>
      </c>
      <c r="F125" s="1">
        <v>0.77</v>
      </c>
      <c r="G125" s="5">
        <v>4</v>
      </c>
      <c r="H125" s="2">
        <v>7732</v>
      </c>
      <c r="I125" t="str">
        <f>IF(F125&gt;=0.5, "Yes", "No")</f>
        <v>Yes</v>
      </c>
      <c r="K125" t="str">
        <f>IF(E125&lt;200,"&lt;₹200",IF(E125&lt;=500,"₹200–₹500","&gt;₹500"))</f>
        <v>₹200–₹500</v>
      </c>
      <c r="L125" s="3">
        <f>G125*H125</f>
        <v>30928</v>
      </c>
    </row>
    <row r="126" spans="1:12" x14ac:dyDescent="0.25">
      <c r="A126" t="s">
        <v>154</v>
      </c>
      <c r="B126" t="s">
        <v>155</v>
      </c>
      <c r="C126" t="s">
        <v>2693</v>
      </c>
      <c r="D126" s="4">
        <v>115</v>
      </c>
      <c r="E126" s="8">
        <v>499</v>
      </c>
      <c r="F126" s="1">
        <v>0.77</v>
      </c>
      <c r="G126" s="5">
        <v>4</v>
      </c>
      <c r="H126" s="2">
        <v>7732</v>
      </c>
      <c r="I126" t="str">
        <f>IF(F126&gt;=0.5, "Yes", "No")</f>
        <v>Yes</v>
      </c>
      <c r="K126" t="str">
        <f>IF(E126&lt;200,"&lt;₹200",IF(E126&lt;=500,"₹200–₹500","&gt;₹500"))</f>
        <v>₹200–₹500</v>
      </c>
      <c r="L126" s="3">
        <f>G126*H126</f>
        <v>30928</v>
      </c>
    </row>
    <row r="127" spans="1:12" x14ac:dyDescent="0.25">
      <c r="A127" t="s">
        <v>943</v>
      </c>
      <c r="B127" t="s">
        <v>944</v>
      </c>
      <c r="C127" t="s">
        <v>2712</v>
      </c>
      <c r="D127" s="4">
        <v>1399</v>
      </c>
      <c r="E127" s="8">
        <v>5999</v>
      </c>
      <c r="F127" s="1">
        <v>0.77</v>
      </c>
      <c r="G127" s="5">
        <v>3.3</v>
      </c>
      <c r="H127" s="2">
        <v>4415</v>
      </c>
      <c r="I127" t="str">
        <f>IF(F127&gt;=0.5, "Yes", "No")</f>
        <v>Yes</v>
      </c>
      <c r="K127" t="str">
        <f>IF(E127&lt;200,"&lt;₹200",IF(E127&lt;=500,"₹200–₹500","&gt;₹500"))</f>
        <v>&gt;₹500</v>
      </c>
      <c r="L127" s="3">
        <f>G127*H127</f>
        <v>14569.5</v>
      </c>
    </row>
    <row r="128" spans="1:12" x14ac:dyDescent="0.25">
      <c r="A128" t="s">
        <v>208</v>
      </c>
      <c r="B128" t="s">
        <v>209</v>
      </c>
      <c r="C128" t="s">
        <v>2697</v>
      </c>
      <c r="D128" s="4">
        <v>349</v>
      </c>
      <c r="E128" s="8">
        <v>1499</v>
      </c>
      <c r="F128" s="1">
        <v>0.77</v>
      </c>
      <c r="G128" s="5">
        <v>4.3</v>
      </c>
      <c r="H128" s="2">
        <v>4145</v>
      </c>
      <c r="I128" t="str">
        <f>IF(F128&gt;=0.5, "Yes", "No")</f>
        <v>Yes</v>
      </c>
      <c r="K128" t="str">
        <f>IF(E128&lt;200,"&lt;₹200",IF(E128&lt;=500,"₹200–₹500","&gt;₹500"))</f>
        <v>&gt;₹500</v>
      </c>
      <c r="L128" s="3">
        <f>G128*H128</f>
        <v>17823.5</v>
      </c>
    </row>
    <row r="129" spans="1:12" x14ac:dyDescent="0.25">
      <c r="A129" t="s">
        <v>2389</v>
      </c>
      <c r="B129" t="s">
        <v>2390</v>
      </c>
      <c r="C129" t="s">
        <v>2882</v>
      </c>
      <c r="D129" s="4">
        <v>499</v>
      </c>
      <c r="E129" s="8">
        <v>2199</v>
      </c>
      <c r="F129" s="1">
        <v>0.77</v>
      </c>
      <c r="G129" s="5">
        <v>3.1</v>
      </c>
      <c r="H129" s="2">
        <v>3527</v>
      </c>
      <c r="I129" t="str">
        <f>IF(F129&gt;=0.5, "Yes", "No")</f>
        <v>Yes</v>
      </c>
      <c r="K129" t="str">
        <f>IF(E129&lt;200,"&lt;₹200",IF(E129&lt;=500,"₹200–₹500","&gt;₹500"))</f>
        <v>&gt;₹500</v>
      </c>
      <c r="L129" s="3">
        <f>G129*H129</f>
        <v>10933.7</v>
      </c>
    </row>
    <row r="130" spans="1:12" x14ac:dyDescent="0.25">
      <c r="A130" t="s">
        <v>1413</v>
      </c>
      <c r="B130" t="s">
        <v>1414</v>
      </c>
      <c r="C130" t="s">
        <v>2758</v>
      </c>
      <c r="D130" s="4">
        <v>230</v>
      </c>
      <c r="E130" s="8">
        <v>999</v>
      </c>
      <c r="F130" s="1">
        <v>0.77</v>
      </c>
      <c r="G130" s="5">
        <v>4.2</v>
      </c>
      <c r="H130" s="2">
        <v>1528</v>
      </c>
      <c r="I130" t="str">
        <f>IF(F130&gt;=0.5, "Yes", "No")</f>
        <v>Yes</v>
      </c>
      <c r="K130" t="str">
        <f>IF(E130&lt;200,"&lt;₹200",IF(E130&lt;=500,"₹200–₹500","&gt;₹500"))</f>
        <v>&gt;₹500</v>
      </c>
      <c r="L130" s="3">
        <f>G130*H130</f>
        <v>6417.6</v>
      </c>
    </row>
    <row r="131" spans="1:12" x14ac:dyDescent="0.25">
      <c r="A131" t="s">
        <v>124</v>
      </c>
      <c r="B131" t="s">
        <v>125</v>
      </c>
      <c r="C131" t="s">
        <v>2693</v>
      </c>
      <c r="D131" s="4">
        <v>348</v>
      </c>
      <c r="E131" s="8">
        <v>1499</v>
      </c>
      <c r="F131" s="1">
        <v>0.77</v>
      </c>
      <c r="G131" s="5">
        <v>4.2</v>
      </c>
      <c r="H131" s="2">
        <v>656</v>
      </c>
      <c r="I131" t="str">
        <f>IF(F131&gt;=0.5, "Yes", "No")</f>
        <v>Yes</v>
      </c>
      <c r="K131" t="str">
        <f>IF(E131&lt;200,"&lt;₹200",IF(E131&lt;=500,"₹200–₹500","&gt;₹500"))</f>
        <v>&gt;₹500</v>
      </c>
      <c r="L131" s="3">
        <f>G131*H131</f>
        <v>2755.2000000000003</v>
      </c>
    </row>
    <row r="132" spans="1:12" x14ac:dyDescent="0.25">
      <c r="A132" t="s">
        <v>124</v>
      </c>
      <c r="B132" t="s">
        <v>125</v>
      </c>
      <c r="C132" t="s">
        <v>2693</v>
      </c>
      <c r="D132" s="4">
        <v>348</v>
      </c>
      <c r="E132" s="8">
        <v>1499</v>
      </c>
      <c r="F132" s="1">
        <v>0.77</v>
      </c>
      <c r="G132" s="5">
        <v>4.2</v>
      </c>
      <c r="H132" s="2">
        <v>656</v>
      </c>
      <c r="I132" t="str">
        <f>IF(F132&gt;=0.5, "Yes", "No")</f>
        <v>Yes</v>
      </c>
      <c r="K132" t="str">
        <f>IF(E132&lt;200,"&lt;₹200",IF(E132&lt;=500,"₹200–₹500","&gt;₹500"))</f>
        <v>&gt;₹500</v>
      </c>
      <c r="L132" s="3">
        <f>G132*H132</f>
        <v>2755.2000000000003</v>
      </c>
    </row>
    <row r="133" spans="1:12" x14ac:dyDescent="0.25">
      <c r="A133" t="s">
        <v>1437</v>
      </c>
      <c r="B133" t="s">
        <v>1438</v>
      </c>
      <c r="C133" t="s">
        <v>2733</v>
      </c>
      <c r="D133" s="4">
        <v>69</v>
      </c>
      <c r="E133" s="8">
        <v>299</v>
      </c>
      <c r="F133" s="1">
        <v>0.77</v>
      </c>
      <c r="G133" s="5">
        <v>4.3</v>
      </c>
      <c r="H133" s="2">
        <v>255</v>
      </c>
      <c r="I133" t="str">
        <f>IF(F133&gt;=0.5, "Yes", "No")</f>
        <v>Yes</v>
      </c>
      <c r="K133" t="str">
        <f>IF(E133&lt;200,"&lt;₹200",IF(E133&lt;=500,"₹200–₹500","&gt;₹500"))</f>
        <v>₹200–₹500</v>
      </c>
      <c r="L133" s="3">
        <f>G133*H133</f>
        <v>1096.5</v>
      </c>
    </row>
    <row r="134" spans="1:12" x14ac:dyDescent="0.25">
      <c r="A134" t="s">
        <v>2333</v>
      </c>
      <c r="B134" t="s">
        <v>2334</v>
      </c>
      <c r="C134" t="s">
        <v>2853</v>
      </c>
      <c r="D134" s="4">
        <v>499</v>
      </c>
      <c r="E134" s="8">
        <v>2199</v>
      </c>
      <c r="F134" s="1">
        <v>0.77</v>
      </c>
      <c r="G134" s="5">
        <v>2.8</v>
      </c>
      <c r="H134" s="2">
        <v>109</v>
      </c>
      <c r="I134" t="str">
        <f>IF(F134&gt;=0.5, "Yes", "No")</f>
        <v>Yes</v>
      </c>
      <c r="K134" t="str">
        <f>IF(E134&lt;200,"&lt;₹200",IF(E134&lt;=500,"₹200–₹500","&gt;₹500"))</f>
        <v>&gt;₹500</v>
      </c>
      <c r="L134" s="3">
        <f>G134*H134</f>
        <v>305.2</v>
      </c>
    </row>
    <row r="135" spans="1:12" x14ac:dyDescent="0.25">
      <c r="A135" t="s">
        <v>476</v>
      </c>
      <c r="B135" t="s">
        <v>477</v>
      </c>
      <c r="C135" t="s">
        <v>2693</v>
      </c>
      <c r="D135" s="4">
        <v>128.31</v>
      </c>
      <c r="E135" s="8">
        <v>549</v>
      </c>
      <c r="F135" s="1">
        <v>0.77</v>
      </c>
      <c r="G135" s="5">
        <v>3.9</v>
      </c>
      <c r="H135" s="2">
        <v>61</v>
      </c>
      <c r="I135" t="str">
        <f>IF(F135&gt;=0.5, "Yes", "No")</f>
        <v>Yes</v>
      </c>
      <c r="K135" t="str">
        <f>IF(E135&lt;200,"&lt;₹200",IF(E135&lt;=500,"₹200–₹500","&gt;₹500"))</f>
        <v>&gt;₹500</v>
      </c>
      <c r="L135" s="3">
        <f>G135*H135</f>
        <v>237.9</v>
      </c>
    </row>
    <row r="136" spans="1:12" x14ac:dyDescent="0.25">
      <c r="A136" t="s">
        <v>2185</v>
      </c>
      <c r="B136" t="s">
        <v>2186</v>
      </c>
      <c r="C136" t="s">
        <v>2853</v>
      </c>
      <c r="D136" s="4">
        <v>499</v>
      </c>
      <c r="E136" s="8">
        <v>2199</v>
      </c>
      <c r="F136" s="1">
        <v>0.77</v>
      </c>
      <c r="G136" s="5">
        <v>3.7</v>
      </c>
      <c r="H136" s="2">
        <v>53</v>
      </c>
      <c r="I136" t="str">
        <f>IF(F136&gt;=0.5, "Yes", "No")</f>
        <v>Yes</v>
      </c>
      <c r="K136" t="str">
        <f>IF(E136&lt;200,"&lt;₹200",IF(E136&lt;=500,"₹200–₹500","&gt;₹500"))</f>
        <v>&gt;₹500</v>
      </c>
      <c r="L136" s="3">
        <f>G136*H136</f>
        <v>196.10000000000002</v>
      </c>
    </row>
    <row r="137" spans="1:12" x14ac:dyDescent="0.25">
      <c r="A137" t="s">
        <v>702</v>
      </c>
      <c r="B137" t="s">
        <v>703</v>
      </c>
      <c r="C137" t="s">
        <v>2717</v>
      </c>
      <c r="D137" s="4">
        <v>599</v>
      </c>
      <c r="E137" s="8">
        <v>2499</v>
      </c>
      <c r="F137" s="1">
        <v>0.76</v>
      </c>
      <c r="G137" s="5">
        <v>3.9</v>
      </c>
      <c r="H137" s="2">
        <v>58162</v>
      </c>
      <c r="I137" t="str">
        <f>IF(F137&gt;=0.5, "Yes", "No")</f>
        <v>Yes</v>
      </c>
      <c r="K137" t="str">
        <f>IF(E137&lt;200,"&lt;₹200",IF(E137&lt;=500,"₹200–₹500","&gt;₹500"))</f>
        <v>&gt;₹500</v>
      </c>
      <c r="L137" s="3">
        <f>G137*H137</f>
        <v>226831.8</v>
      </c>
    </row>
    <row r="138" spans="1:12" x14ac:dyDescent="0.25">
      <c r="A138" t="s">
        <v>386</v>
      </c>
      <c r="B138" t="s">
        <v>387</v>
      </c>
      <c r="C138" t="s">
        <v>2702</v>
      </c>
      <c r="D138" s="4">
        <v>486</v>
      </c>
      <c r="E138" s="8">
        <v>1999</v>
      </c>
      <c r="F138" s="1">
        <v>0.76</v>
      </c>
      <c r="G138" s="5">
        <v>4.2</v>
      </c>
      <c r="H138" s="2">
        <v>30023</v>
      </c>
      <c r="I138" t="str">
        <f>IF(F138&gt;=0.5, "Yes", "No")</f>
        <v>Yes</v>
      </c>
      <c r="K138" t="str">
        <f>IF(E138&lt;200,"&lt;₹200",IF(E138&lt;=500,"₹200–₹500","&gt;₹500"))</f>
        <v>&gt;₹500</v>
      </c>
      <c r="L138" s="3">
        <f>G138*H138</f>
        <v>126096.6</v>
      </c>
    </row>
    <row r="139" spans="1:12" x14ac:dyDescent="0.25">
      <c r="A139" t="s">
        <v>749</v>
      </c>
      <c r="B139" t="s">
        <v>750</v>
      </c>
      <c r="C139" t="s">
        <v>2712</v>
      </c>
      <c r="D139" s="4">
        <v>3999</v>
      </c>
      <c r="E139" s="8">
        <v>16999</v>
      </c>
      <c r="F139" s="1">
        <v>0.76</v>
      </c>
      <c r="G139" s="5">
        <v>4.3</v>
      </c>
      <c r="H139" s="2">
        <v>17162</v>
      </c>
      <c r="I139" t="str">
        <f>IF(F139&gt;=0.5, "Yes", "No")</f>
        <v>Yes</v>
      </c>
      <c r="K139" t="str">
        <f>IF(E139&lt;200,"&lt;₹200",IF(E139&lt;=500,"₹200–₹500","&gt;₹500"))</f>
        <v>&gt;₹500</v>
      </c>
      <c r="L139" s="3">
        <f>G139*H139</f>
        <v>73796.599999999991</v>
      </c>
    </row>
    <row r="140" spans="1:12" x14ac:dyDescent="0.25">
      <c r="A140" t="s">
        <v>749</v>
      </c>
      <c r="B140" t="s">
        <v>750</v>
      </c>
      <c r="C140" t="s">
        <v>2712</v>
      </c>
      <c r="D140" s="4">
        <v>3999</v>
      </c>
      <c r="E140" s="8">
        <v>16999</v>
      </c>
      <c r="F140" s="1">
        <v>0.76</v>
      </c>
      <c r="G140" s="5">
        <v>4.3</v>
      </c>
      <c r="H140" s="2">
        <v>17159</v>
      </c>
      <c r="I140" t="str">
        <f>IF(F140&gt;=0.5, "Yes", "No")</f>
        <v>Yes</v>
      </c>
      <c r="K140" t="str">
        <f>IF(E140&lt;200,"&lt;₹200",IF(E140&lt;=500,"₹200–₹500","&gt;₹500"))</f>
        <v>&gt;₹500</v>
      </c>
      <c r="L140" s="3">
        <f>G140*H140</f>
        <v>73783.7</v>
      </c>
    </row>
    <row r="141" spans="1:12" x14ac:dyDescent="0.25">
      <c r="A141" t="s">
        <v>1415</v>
      </c>
      <c r="B141" t="s">
        <v>1416</v>
      </c>
      <c r="C141" t="s">
        <v>2791</v>
      </c>
      <c r="D141" s="4">
        <v>119</v>
      </c>
      <c r="E141" s="8">
        <v>499</v>
      </c>
      <c r="F141" s="1">
        <v>0.76</v>
      </c>
      <c r="G141" s="5">
        <v>4.3</v>
      </c>
      <c r="H141" s="2">
        <v>15032</v>
      </c>
      <c r="I141" t="str">
        <f>IF(F141&gt;=0.5, "Yes", "No")</f>
        <v>Yes</v>
      </c>
      <c r="K141" t="str">
        <f>IF(E141&lt;200,"&lt;₹200",IF(E141&lt;=500,"₹200–₹500","&gt;₹500"))</f>
        <v>₹200–₹500</v>
      </c>
      <c r="L141" s="3">
        <f>G141*H141</f>
        <v>64637.599999999999</v>
      </c>
    </row>
    <row r="142" spans="1:12" x14ac:dyDescent="0.25">
      <c r="A142" t="s">
        <v>1188</v>
      </c>
      <c r="B142" t="s">
        <v>1189</v>
      </c>
      <c r="C142" t="s">
        <v>2717</v>
      </c>
      <c r="D142" s="4">
        <v>1199</v>
      </c>
      <c r="E142" s="8">
        <v>4999</v>
      </c>
      <c r="F142" s="1">
        <v>0.76</v>
      </c>
      <c r="G142" s="5">
        <v>3.8</v>
      </c>
      <c r="H142" s="2">
        <v>14961</v>
      </c>
      <c r="I142" t="str">
        <f>IF(F142&gt;=0.5, "Yes", "No")</f>
        <v>Yes</v>
      </c>
      <c r="K142" t="str">
        <f>IF(E142&lt;200,"&lt;₹200",IF(E142&lt;=500,"₹200–₹500","&gt;₹500"))</f>
        <v>&gt;₹500</v>
      </c>
      <c r="L142" s="3">
        <f>G142*H142</f>
        <v>56851.799999999996</v>
      </c>
    </row>
    <row r="143" spans="1:12" x14ac:dyDescent="0.25">
      <c r="A143" t="s">
        <v>2127</v>
      </c>
      <c r="B143" t="s">
        <v>2128</v>
      </c>
      <c r="C143" t="s">
        <v>2874</v>
      </c>
      <c r="D143" s="4">
        <v>14400</v>
      </c>
      <c r="E143" s="8">
        <v>59900</v>
      </c>
      <c r="F143" s="1">
        <v>0.76</v>
      </c>
      <c r="G143" s="5">
        <v>4.4000000000000004</v>
      </c>
      <c r="H143" s="2">
        <v>3837</v>
      </c>
      <c r="I143" t="str">
        <f>IF(F143&gt;=0.5, "Yes", "No")</f>
        <v>Yes</v>
      </c>
      <c r="K143" t="str">
        <f>IF(E143&lt;200,"&lt;₹200",IF(E143&lt;=500,"₹200–₹500","&gt;₹500"))</f>
        <v>&gt;₹500</v>
      </c>
      <c r="L143" s="3">
        <f>G143*H143</f>
        <v>16882.800000000003</v>
      </c>
    </row>
    <row r="144" spans="1:12" x14ac:dyDescent="0.25">
      <c r="A144" t="s">
        <v>841</v>
      </c>
      <c r="B144" t="s">
        <v>842</v>
      </c>
      <c r="C144" t="s">
        <v>2719</v>
      </c>
      <c r="D144" s="4">
        <v>489</v>
      </c>
      <c r="E144" s="8">
        <v>1999</v>
      </c>
      <c r="F144" s="1">
        <v>0.76</v>
      </c>
      <c r="G144" s="5">
        <v>4</v>
      </c>
      <c r="H144" s="2">
        <v>3626</v>
      </c>
      <c r="I144" t="str">
        <f>IF(F144&gt;=0.5, "Yes", "No")</f>
        <v>Yes</v>
      </c>
      <c r="K144" t="str">
        <f>IF(E144&lt;200,"&lt;₹200",IF(E144&lt;=500,"₹200–₹500","&gt;₹500"))</f>
        <v>&gt;₹500</v>
      </c>
      <c r="L144" s="3">
        <f>G144*H144</f>
        <v>14504</v>
      </c>
    </row>
    <row r="145" spans="1:12" x14ac:dyDescent="0.25">
      <c r="A145" t="s">
        <v>1595</v>
      </c>
      <c r="B145" t="s">
        <v>1596</v>
      </c>
      <c r="C145" t="s">
        <v>2717</v>
      </c>
      <c r="D145" s="4">
        <v>999</v>
      </c>
      <c r="E145" s="8">
        <v>4199</v>
      </c>
      <c r="F145" s="1">
        <v>0.76</v>
      </c>
      <c r="G145" s="5">
        <v>3.5</v>
      </c>
      <c r="H145" s="2">
        <v>1913</v>
      </c>
      <c r="I145" t="str">
        <f>IF(F145&gt;=0.5, "Yes", "No")</f>
        <v>Yes</v>
      </c>
      <c r="K145" t="str">
        <f>IF(E145&lt;200,"&lt;₹200",IF(E145&lt;=500,"₹200–₹500","&gt;₹500"))</f>
        <v>&gt;₹500</v>
      </c>
      <c r="L145" s="3">
        <f>G145*H145</f>
        <v>6695.5</v>
      </c>
    </row>
    <row r="146" spans="1:12" x14ac:dyDescent="0.25">
      <c r="A146" t="s">
        <v>516</v>
      </c>
      <c r="B146" t="s">
        <v>517</v>
      </c>
      <c r="C146" t="s">
        <v>2699</v>
      </c>
      <c r="D146" s="4">
        <v>96</v>
      </c>
      <c r="E146" s="8">
        <v>399</v>
      </c>
      <c r="F146" s="1">
        <v>0.76</v>
      </c>
      <c r="G146" s="5">
        <v>3.6</v>
      </c>
      <c r="H146" s="2">
        <v>1796</v>
      </c>
      <c r="I146" t="str">
        <f>IF(F146&gt;=0.5, "Yes", "No")</f>
        <v>Yes</v>
      </c>
      <c r="K146" t="str">
        <f>IF(E146&lt;200,"&lt;₹200",IF(E146&lt;=500,"₹200–₹500","&gt;₹500"))</f>
        <v>₹200–₹500</v>
      </c>
      <c r="L146" s="3">
        <f>G146*H146</f>
        <v>6465.6</v>
      </c>
    </row>
    <row r="147" spans="1:12" x14ac:dyDescent="0.25">
      <c r="A147" t="s">
        <v>1703</v>
      </c>
      <c r="B147" t="s">
        <v>1704</v>
      </c>
      <c r="C147" t="s">
        <v>2783</v>
      </c>
      <c r="D147" s="4">
        <v>269</v>
      </c>
      <c r="E147" s="8">
        <v>1099</v>
      </c>
      <c r="F147" s="1">
        <v>0.76</v>
      </c>
      <c r="G147" s="5">
        <v>4.0999999999999996</v>
      </c>
      <c r="H147" s="2">
        <v>1092</v>
      </c>
      <c r="I147" t="str">
        <f>IF(F147&gt;=0.5, "Yes", "No")</f>
        <v>Yes</v>
      </c>
      <c r="K147" t="str">
        <f>IF(E147&lt;200,"&lt;₹200",IF(E147&lt;=500,"₹200–₹500","&gt;₹500"))</f>
        <v>&gt;₹500</v>
      </c>
      <c r="L147" s="3">
        <f>G147*H147</f>
        <v>4477.2</v>
      </c>
    </row>
    <row r="148" spans="1:12" x14ac:dyDescent="0.25">
      <c r="A148" t="s">
        <v>2491</v>
      </c>
      <c r="B148" t="s">
        <v>2492</v>
      </c>
      <c r="C148" t="s">
        <v>2847</v>
      </c>
      <c r="D148" s="4">
        <v>479</v>
      </c>
      <c r="E148" s="8">
        <v>1999</v>
      </c>
      <c r="F148" s="1">
        <v>0.76</v>
      </c>
      <c r="G148" s="5">
        <v>3.4</v>
      </c>
      <c r="H148" s="2">
        <v>1066</v>
      </c>
      <c r="I148" t="str">
        <f>IF(F148&gt;=0.5, "Yes", "No")</f>
        <v>Yes</v>
      </c>
      <c r="K148" t="str">
        <f>IF(E148&lt;200,"&lt;₹200",IF(E148&lt;=500,"₹200–₹500","&gt;₹500"))</f>
        <v>&gt;₹500</v>
      </c>
      <c r="L148" s="3">
        <f>G148*H148</f>
        <v>3624.4</v>
      </c>
    </row>
    <row r="149" spans="1:12" x14ac:dyDescent="0.25">
      <c r="A149" t="s">
        <v>1663</v>
      </c>
      <c r="B149" t="s">
        <v>1664</v>
      </c>
      <c r="C149" t="s">
        <v>2739</v>
      </c>
      <c r="D149" s="4">
        <v>354</v>
      </c>
      <c r="E149" s="8">
        <v>1500</v>
      </c>
      <c r="F149" s="1">
        <v>0.76</v>
      </c>
      <c r="G149" s="5">
        <v>4</v>
      </c>
      <c r="H149" s="2">
        <v>1026</v>
      </c>
      <c r="I149" t="str">
        <f>IF(F149&gt;=0.5, "Yes", "No")</f>
        <v>Yes</v>
      </c>
      <c r="K149" t="str">
        <f>IF(E149&lt;200,"&lt;₹200",IF(E149&lt;=500,"₹200–₹500","&gt;₹500"))</f>
        <v>&gt;₹500</v>
      </c>
      <c r="L149" s="3">
        <f>G149*H149</f>
        <v>4104</v>
      </c>
    </row>
    <row r="150" spans="1:12" x14ac:dyDescent="0.25">
      <c r="A150" t="s">
        <v>978</v>
      </c>
      <c r="B150" t="s">
        <v>979</v>
      </c>
      <c r="C150" t="s">
        <v>2712</v>
      </c>
      <c r="D150" s="4">
        <v>1999</v>
      </c>
      <c r="E150" s="8">
        <v>8499</v>
      </c>
      <c r="F150" s="1">
        <v>0.76</v>
      </c>
      <c r="G150" s="5">
        <v>4.3</v>
      </c>
      <c r="H150" s="2">
        <v>240</v>
      </c>
      <c r="I150" t="str">
        <f>IF(F150&gt;=0.5, "Yes", "No")</f>
        <v>Yes</v>
      </c>
      <c r="K150" t="str">
        <f>IF(E150&lt;200,"&lt;₹200",IF(E150&lt;=500,"₹200–₹500","&gt;₹500"))</f>
        <v>&gt;₹500</v>
      </c>
      <c r="L150" s="3">
        <f>G150*H150</f>
        <v>1032</v>
      </c>
    </row>
    <row r="151" spans="1:12" x14ac:dyDescent="0.25">
      <c r="A151" t="s">
        <v>1347</v>
      </c>
      <c r="B151" t="s">
        <v>1348</v>
      </c>
      <c r="C151" t="s">
        <v>2712</v>
      </c>
      <c r="D151" s="4">
        <v>2499</v>
      </c>
      <c r="E151" s="8">
        <v>9999</v>
      </c>
      <c r="F151" s="1">
        <v>0.75</v>
      </c>
      <c r="G151" s="5">
        <v>4.0999999999999996</v>
      </c>
      <c r="H151" s="2">
        <v>42139</v>
      </c>
      <c r="I151" t="str">
        <f>IF(F151&gt;=0.5, "Yes", "No")</f>
        <v>Yes</v>
      </c>
      <c r="K151" t="str">
        <f>IF(E151&lt;200,"&lt;₹200",IF(E151&lt;=500,"₹200–₹500","&gt;₹500"))</f>
        <v>&gt;₹500</v>
      </c>
      <c r="L151" s="3">
        <f>G151*H151</f>
        <v>172769.9</v>
      </c>
    </row>
    <row r="152" spans="1:12" x14ac:dyDescent="0.25">
      <c r="A152" t="s">
        <v>1489</v>
      </c>
      <c r="B152" t="s">
        <v>1490</v>
      </c>
      <c r="C152" t="s">
        <v>2712</v>
      </c>
      <c r="D152" s="4">
        <v>1999</v>
      </c>
      <c r="E152" s="8">
        <v>7999</v>
      </c>
      <c r="F152" s="1">
        <v>0.75</v>
      </c>
      <c r="G152" s="5">
        <v>4.2</v>
      </c>
      <c r="H152" s="2">
        <v>31305</v>
      </c>
      <c r="I152" t="str">
        <f>IF(F152&gt;=0.5, "Yes", "No")</f>
        <v>Yes</v>
      </c>
      <c r="K152" t="str">
        <f>IF(E152&lt;200,"&lt;₹200",IF(E152&lt;=500,"₹200–₹500","&gt;₹500"))</f>
        <v>&gt;₹500</v>
      </c>
      <c r="L152" s="3">
        <f>G152*H152</f>
        <v>131481</v>
      </c>
    </row>
    <row r="153" spans="1:12" x14ac:dyDescent="0.25">
      <c r="A153" t="s">
        <v>887</v>
      </c>
      <c r="B153" t="s">
        <v>888</v>
      </c>
      <c r="C153" t="s">
        <v>2712</v>
      </c>
      <c r="D153" s="4">
        <v>1999</v>
      </c>
      <c r="E153" s="8">
        <v>7990</v>
      </c>
      <c r="F153" s="1">
        <v>0.75</v>
      </c>
      <c r="G153" s="5">
        <v>3.8</v>
      </c>
      <c r="H153" s="2">
        <v>17833</v>
      </c>
      <c r="I153" t="str">
        <f>IF(F153&gt;=0.5, "Yes", "No")</f>
        <v>Yes</v>
      </c>
      <c r="K153" t="str">
        <f>IF(E153&lt;200,"&lt;₹200",IF(E153&lt;=500,"₹200–₹500","&gt;₹500"))</f>
        <v>&gt;₹500</v>
      </c>
      <c r="L153" s="3">
        <f>G153*H153</f>
        <v>67765.399999999994</v>
      </c>
    </row>
    <row r="154" spans="1:12" x14ac:dyDescent="0.25">
      <c r="A154" t="s">
        <v>676</v>
      </c>
      <c r="B154" t="s">
        <v>677</v>
      </c>
      <c r="C154" t="s">
        <v>2712</v>
      </c>
      <c r="D154" s="4">
        <v>1999</v>
      </c>
      <c r="E154" s="8">
        <v>7990</v>
      </c>
      <c r="F154" s="1">
        <v>0.75</v>
      </c>
      <c r="G154" s="5">
        <v>3.8</v>
      </c>
      <c r="H154" s="2">
        <v>17831</v>
      </c>
      <c r="I154" t="str">
        <f>IF(F154&gt;=0.5, "Yes", "No")</f>
        <v>Yes</v>
      </c>
      <c r="K154" t="str">
        <f>IF(E154&lt;200,"&lt;₹200",IF(E154&lt;=500,"₹200–₹500","&gt;₹500"))</f>
        <v>&gt;₹500</v>
      </c>
      <c r="L154" s="3">
        <f>G154*H154</f>
        <v>67757.8</v>
      </c>
    </row>
    <row r="155" spans="1:12" x14ac:dyDescent="0.25">
      <c r="A155" t="s">
        <v>775</v>
      </c>
      <c r="B155" t="s">
        <v>776</v>
      </c>
      <c r="C155" t="s">
        <v>2712</v>
      </c>
      <c r="D155" s="4">
        <v>1999</v>
      </c>
      <c r="E155" s="8">
        <v>7990</v>
      </c>
      <c r="F155" s="1">
        <v>0.75</v>
      </c>
      <c r="G155" s="5">
        <v>3.8</v>
      </c>
      <c r="H155" s="2">
        <v>17831</v>
      </c>
      <c r="I155" t="str">
        <f>IF(F155&gt;=0.5, "Yes", "No")</f>
        <v>Yes</v>
      </c>
      <c r="K155" t="str">
        <f>IF(E155&lt;200,"&lt;₹200",IF(E155&lt;=500,"₹200–₹500","&gt;₹500"))</f>
        <v>&gt;₹500</v>
      </c>
      <c r="L155" s="3">
        <f>G155*H155</f>
        <v>67757.8</v>
      </c>
    </row>
    <row r="156" spans="1:12" x14ac:dyDescent="0.25">
      <c r="A156" t="s">
        <v>826</v>
      </c>
      <c r="B156" t="s">
        <v>827</v>
      </c>
      <c r="C156" t="s">
        <v>2712</v>
      </c>
      <c r="D156" s="4">
        <v>1999</v>
      </c>
      <c r="E156" s="8">
        <v>7990</v>
      </c>
      <c r="F156" s="1">
        <v>0.75</v>
      </c>
      <c r="G156" s="5">
        <v>3.8</v>
      </c>
      <c r="H156" s="2">
        <v>17831</v>
      </c>
      <c r="I156" t="str">
        <f>IF(F156&gt;=0.5, "Yes", "No")</f>
        <v>Yes</v>
      </c>
      <c r="K156" t="str">
        <f>IF(E156&lt;200,"&lt;₹200",IF(E156&lt;=500,"₹200–₹500","&gt;₹500"))</f>
        <v>&gt;₹500</v>
      </c>
      <c r="L156" s="3">
        <f>G156*H156</f>
        <v>67757.8</v>
      </c>
    </row>
    <row r="157" spans="1:12" x14ac:dyDescent="0.25">
      <c r="A157" t="s">
        <v>176</v>
      </c>
      <c r="B157" t="s">
        <v>177</v>
      </c>
      <c r="C157" t="s">
        <v>2693</v>
      </c>
      <c r="D157" s="4">
        <v>325</v>
      </c>
      <c r="E157" s="8">
        <v>1299</v>
      </c>
      <c r="F157" s="1">
        <v>0.75</v>
      </c>
      <c r="G157" s="5">
        <v>4.2</v>
      </c>
      <c r="H157" s="2">
        <v>10576</v>
      </c>
      <c r="I157" t="str">
        <f>IF(F157&gt;=0.5, "Yes", "No")</f>
        <v>Yes</v>
      </c>
      <c r="K157" t="str">
        <f>IF(E157&lt;200,"&lt;₹200",IF(E157&lt;=500,"₹200–₹500","&gt;₹500"))</f>
        <v>&gt;₹500</v>
      </c>
      <c r="L157" s="3">
        <f>G157*H157</f>
        <v>44419.200000000004</v>
      </c>
    </row>
    <row r="158" spans="1:12" x14ac:dyDescent="0.25">
      <c r="A158" t="s">
        <v>176</v>
      </c>
      <c r="B158" t="s">
        <v>177</v>
      </c>
      <c r="C158" t="s">
        <v>2693</v>
      </c>
      <c r="D158" s="4">
        <v>325</v>
      </c>
      <c r="E158" s="8">
        <v>1299</v>
      </c>
      <c r="F158" s="1">
        <v>0.75</v>
      </c>
      <c r="G158" s="5">
        <v>4.2</v>
      </c>
      <c r="H158" s="2">
        <v>10576</v>
      </c>
      <c r="I158" t="str">
        <f>IF(F158&gt;=0.5, "Yes", "No")</f>
        <v>Yes</v>
      </c>
      <c r="K158" t="str">
        <f>IF(E158&lt;200,"&lt;₹200",IF(E158&lt;=500,"₹200–₹500","&gt;₹500"))</f>
        <v>&gt;₹500</v>
      </c>
      <c r="L158" s="3">
        <f>G158*H158</f>
        <v>44419.200000000004</v>
      </c>
    </row>
    <row r="159" spans="1:12" x14ac:dyDescent="0.25">
      <c r="A159" t="s">
        <v>1168</v>
      </c>
      <c r="B159" t="s">
        <v>1169</v>
      </c>
      <c r="C159" t="s">
        <v>2717</v>
      </c>
      <c r="D159" s="4">
        <v>1399</v>
      </c>
      <c r="E159" s="8">
        <v>5499</v>
      </c>
      <c r="F159" s="1">
        <v>0.75</v>
      </c>
      <c r="G159" s="5">
        <v>3.9</v>
      </c>
      <c r="H159" s="2">
        <v>9504</v>
      </c>
      <c r="I159" t="str">
        <f>IF(F159&gt;=0.5, "Yes", "No")</f>
        <v>Yes</v>
      </c>
      <c r="K159" t="str">
        <f>IF(E159&lt;200,"&lt;₹200",IF(E159&lt;=500,"₹200–₹500","&gt;₹500"))</f>
        <v>&gt;₹500</v>
      </c>
      <c r="L159" s="3">
        <f>G159*H159</f>
        <v>37065.599999999999</v>
      </c>
    </row>
    <row r="160" spans="1:12" x14ac:dyDescent="0.25">
      <c r="A160" t="s">
        <v>1271</v>
      </c>
      <c r="B160" t="s">
        <v>1272</v>
      </c>
      <c r="C160" t="s">
        <v>2771</v>
      </c>
      <c r="D160" s="4">
        <v>198</v>
      </c>
      <c r="E160" s="8">
        <v>800</v>
      </c>
      <c r="F160" s="1">
        <v>0.75</v>
      </c>
      <c r="G160" s="5">
        <v>4.0999999999999996</v>
      </c>
      <c r="H160" s="2">
        <v>9344</v>
      </c>
      <c r="I160" t="str">
        <f>IF(F160&gt;=0.5, "Yes", "No")</f>
        <v>Yes</v>
      </c>
      <c r="K160" t="str">
        <f>IF(E160&lt;200,"&lt;₹200",IF(E160&lt;=500,"₹200–₹500","&gt;₹500"))</f>
        <v>&gt;₹500</v>
      </c>
      <c r="L160" s="3">
        <f>G160*H160</f>
        <v>38310.399999999994</v>
      </c>
    </row>
    <row r="161" spans="1:12" x14ac:dyDescent="0.25">
      <c r="A161" t="s">
        <v>1551</v>
      </c>
      <c r="B161" t="s">
        <v>1552</v>
      </c>
      <c r="C161" t="s">
        <v>2712</v>
      </c>
      <c r="D161" s="4">
        <v>2499</v>
      </c>
      <c r="E161" s="8">
        <v>9999</v>
      </c>
      <c r="F161" s="1">
        <v>0.75</v>
      </c>
      <c r="G161" s="5">
        <v>4</v>
      </c>
      <c r="H161" s="2">
        <v>9090</v>
      </c>
      <c r="I161" t="str">
        <f>IF(F161&gt;=0.5, "Yes", "No")</f>
        <v>Yes</v>
      </c>
      <c r="K161" t="str">
        <f>IF(E161&lt;200,"&lt;₹200",IF(E161&lt;=500,"₹200–₹500","&gt;₹500"))</f>
        <v>&gt;₹500</v>
      </c>
      <c r="L161" s="3">
        <f>G161*H161</f>
        <v>36360</v>
      </c>
    </row>
    <row r="162" spans="1:12" x14ac:dyDescent="0.25">
      <c r="A162" t="s">
        <v>1785</v>
      </c>
      <c r="B162" t="s">
        <v>1786</v>
      </c>
      <c r="C162" t="s">
        <v>2833</v>
      </c>
      <c r="D162" s="4">
        <v>199</v>
      </c>
      <c r="E162" s="8">
        <v>799</v>
      </c>
      <c r="F162" s="1">
        <v>0.75</v>
      </c>
      <c r="G162" s="5">
        <v>4.0999999999999996</v>
      </c>
      <c r="H162" s="2">
        <v>7333</v>
      </c>
      <c r="I162" t="str">
        <f>IF(F162&gt;=0.5, "Yes", "No")</f>
        <v>Yes</v>
      </c>
      <c r="K162" t="str">
        <f>IF(E162&lt;200,"&lt;₹200",IF(E162&lt;=500,"₹200–₹500","&gt;₹500"))</f>
        <v>&gt;₹500</v>
      </c>
      <c r="L162" s="3">
        <f>G162*H162</f>
        <v>30065.299999999996</v>
      </c>
    </row>
    <row r="163" spans="1:12" x14ac:dyDescent="0.25">
      <c r="A163" t="s">
        <v>1667</v>
      </c>
      <c r="B163" t="s">
        <v>1668</v>
      </c>
      <c r="C163" t="s">
        <v>2777</v>
      </c>
      <c r="D163" s="4">
        <v>379</v>
      </c>
      <c r="E163" s="8">
        <v>1499</v>
      </c>
      <c r="F163" s="1">
        <v>0.75</v>
      </c>
      <c r="G163" s="5">
        <v>4.2</v>
      </c>
      <c r="H163" s="2">
        <v>4149</v>
      </c>
      <c r="I163" t="str">
        <f>IF(F163&gt;=0.5, "Yes", "No")</f>
        <v>Yes</v>
      </c>
      <c r="K163" t="str">
        <f>IF(E163&lt;200,"&lt;₹200",IF(E163&lt;=500,"₹200–₹500","&gt;₹500"))</f>
        <v>&gt;₹500</v>
      </c>
      <c r="L163" s="3">
        <f>G163*H163</f>
        <v>17425.8</v>
      </c>
    </row>
    <row r="164" spans="1:12" x14ac:dyDescent="0.25">
      <c r="A164" t="s">
        <v>2359</v>
      </c>
      <c r="B164" t="s">
        <v>2360</v>
      </c>
      <c r="C164" t="s">
        <v>2850</v>
      </c>
      <c r="D164" s="4">
        <v>4995</v>
      </c>
      <c r="E164" s="8">
        <v>20049</v>
      </c>
      <c r="F164" s="1">
        <v>0.75</v>
      </c>
      <c r="G164" s="5">
        <v>4.8</v>
      </c>
      <c r="H164" s="2">
        <v>3964</v>
      </c>
      <c r="I164" t="str">
        <f>IF(F164&gt;=0.5, "Yes", "No")</f>
        <v>Yes</v>
      </c>
      <c r="K164" t="str">
        <f>IF(E164&lt;200,"&lt;₹200",IF(E164&lt;=500,"₹200–₹500","&gt;₹500"))</f>
        <v>&gt;₹500</v>
      </c>
      <c r="L164" s="3">
        <f>G164*H164</f>
        <v>19027.2</v>
      </c>
    </row>
    <row r="165" spans="1:12" x14ac:dyDescent="0.25">
      <c r="A165" t="s">
        <v>1160</v>
      </c>
      <c r="B165" t="s">
        <v>1161</v>
      </c>
      <c r="C165" t="s">
        <v>2749</v>
      </c>
      <c r="D165" s="4">
        <v>499</v>
      </c>
      <c r="E165" s="8">
        <v>1999</v>
      </c>
      <c r="F165" s="1">
        <v>0.75</v>
      </c>
      <c r="G165" s="5">
        <v>3.7</v>
      </c>
      <c r="H165" s="2">
        <v>3369</v>
      </c>
      <c r="I165" t="str">
        <f>IF(F165&gt;=0.5, "Yes", "No")</f>
        <v>Yes</v>
      </c>
      <c r="K165" t="str">
        <f>IF(E165&lt;200,"&lt;₹200",IF(E165&lt;=500,"₹200–₹500","&gt;₹500"))</f>
        <v>&gt;₹500</v>
      </c>
      <c r="L165" s="3">
        <f>G165*H165</f>
        <v>12465.300000000001</v>
      </c>
    </row>
    <row r="166" spans="1:12" x14ac:dyDescent="0.25">
      <c r="A166" t="s">
        <v>907</v>
      </c>
      <c r="B166" t="s">
        <v>908</v>
      </c>
      <c r="C166" t="s">
        <v>2729</v>
      </c>
      <c r="D166" s="4">
        <v>251</v>
      </c>
      <c r="E166" s="8">
        <v>999</v>
      </c>
      <c r="F166" s="1">
        <v>0.75</v>
      </c>
      <c r="G166" s="5">
        <v>3.7</v>
      </c>
      <c r="H166" s="2">
        <v>3234</v>
      </c>
      <c r="I166" t="str">
        <f>IF(F166&gt;=0.5, "Yes", "No")</f>
        <v>Yes</v>
      </c>
      <c r="K166" t="str">
        <f>IF(E166&lt;200,"&lt;₹200",IF(E166&lt;=500,"₹200–₹500","&gt;₹500"))</f>
        <v>&gt;₹500</v>
      </c>
      <c r="L166" s="3">
        <f>G166*H166</f>
        <v>11965.800000000001</v>
      </c>
    </row>
    <row r="167" spans="1:12" x14ac:dyDescent="0.25">
      <c r="A167" t="s">
        <v>424</v>
      </c>
      <c r="B167" t="s">
        <v>425</v>
      </c>
      <c r="C167" t="s">
        <v>2693</v>
      </c>
      <c r="D167" s="4">
        <v>252</v>
      </c>
      <c r="E167" s="8">
        <v>999</v>
      </c>
      <c r="F167" s="1">
        <v>0.75</v>
      </c>
      <c r="G167" s="5">
        <v>3.7</v>
      </c>
      <c r="H167" s="2">
        <v>2249</v>
      </c>
      <c r="I167" t="str">
        <f>IF(F167&gt;=0.5, "Yes", "No")</f>
        <v>Yes</v>
      </c>
      <c r="K167" t="str">
        <f>IF(E167&lt;200,"&lt;₹200",IF(E167&lt;=500,"₹200–₹500","&gt;₹500"))</f>
        <v>&gt;₹500</v>
      </c>
      <c r="L167" s="3">
        <f>G167*H167</f>
        <v>8321.3000000000011</v>
      </c>
    </row>
    <row r="168" spans="1:12" x14ac:dyDescent="0.25">
      <c r="A168" t="s">
        <v>338</v>
      </c>
      <c r="B168" t="s">
        <v>339</v>
      </c>
      <c r="C168" t="s">
        <v>2697</v>
      </c>
      <c r="D168" s="4">
        <v>299</v>
      </c>
      <c r="E168" s="8">
        <v>1199</v>
      </c>
      <c r="F168" s="1">
        <v>0.75</v>
      </c>
      <c r="G168" s="5">
        <v>3.9</v>
      </c>
      <c r="H168" s="2">
        <v>1193</v>
      </c>
      <c r="I168" t="str">
        <f>IF(F168&gt;=0.5, "Yes", "No")</f>
        <v>Yes</v>
      </c>
      <c r="K168" t="str">
        <f>IF(E168&lt;200,"&lt;₹200",IF(E168&lt;=500,"₹200–₹500","&gt;₹500"))</f>
        <v>&gt;₹500</v>
      </c>
      <c r="L168" s="3">
        <f>G168*H168</f>
        <v>4652.7</v>
      </c>
    </row>
    <row r="169" spans="1:12" x14ac:dyDescent="0.25">
      <c r="A169" t="s">
        <v>1096</v>
      </c>
      <c r="B169" t="s">
        <v>1097</v>
      </c>
      <c r="C169" t="s">
        <v>2712</v>
      </c>
      <c r="D169" s="4">
        <v>2999</v>
      </c>
      <c r="E169" s="8">
        <v>11999</v>
      </c>
      <c r="F169" s="1">
        <v>0.75</v>
      </c>
      <c r="G169" s="5">
        <v>4.4000000000000004</v>
      </c>
      <c r="H169" s="2">
        <v>768</v>
      </c>
      <c r="I169" t="str">
        <f>IF(F169&gt;=0.5, "Yes", "No")</f>
        <v>Yes</v>
      </c>
      <c r="K169" t="str">
        <f>IF(E169&lt;200,"&lt;₹200",IF(E169&lt;=500,"₹200–₹500","&gt;₹500"))</f>
        <v>&gt;₹500</v>
      </c>
      <c r="L169" s="3">
        <f>G169*H169</f>
        <v>3379.2000000000003</v>
      </c>
    </row>
    <row r="170" spans="1:12" x14ac:dyDescent="0.25">
      <c r="A170" t="s">
        <v>1069</v>
      </c>
      <c r="B170" t="s">
        <v>1070</v>
      </c>
      <c r="C170" t="s">
        <v>2727</v>
      </c>
      <c r="D170" s="4">
        <v>150</v>
      </c>
      <c r="E170" s="8">
        <v>599</v>
      </c>
      <c r="F170" s="1">
        <v>0.75</v>
      </c>
      <c r="G170" s="5">
        <v>4.3</v>
      </c>
      <c r="H170" s="2">
        <v>714</v>
      </c>
      <c r="I170" t="str">
        <f>IF(F170&gt;=0.5, "Yes", "No")</f>
        <v>Yes</v>
      </c>
      <c r="K170" t="str">
        <f>IF(E170&lt;200,"&lt;₹200",IF(E170&lt;=500,"₹200–₹500","&gt;₹500"))</f>
        <v>&gt;₹500</v>
      </c>
      <c r="L170" s="3">
        <f>G170*H170</f>
        <v>3070.2</v>
      </c>
    </row>
    <row r="171" spans="1:12" x14ac:dyDescent="0.25">
      <c r="A171" t="s">
        <v>1691</v>
      </c>
      <c r="B171" t="s">
        <v>1692</v>
      </c>
      <c r="C171" t="s">
        <v>2777</v>
      </c>
      <c r="D171" s="4">
        <v>379</v>
      </c>
      <c r="E171" s="8">
        <v>1499</v>
      </c>
      <c r="F171" s="1">
        <v>0.75</v>
      </c>
      <c r="G171" s="5">
        <v>4.0999999999999996</v>
      </c>
      <c r="H171" s="2">
        <v>670</v>
      </c>
      <c r="I171" t="str">
        <f>IF(F171&gt;=0.5, "Yes", "No")</f>
        <v>Yes</v>
      </c>
      <c r="K171" t="str">
        <f>IF(E171&lt;200,"&lt;₹200",IF(E171&lt;=500,"₹200–₹500","&gt;₹500"))</f>
        <v>&gt;₹500</v>
      </c>
      <c r="L171" s="3">
        <f>G171*H171</f>
        <v>2746.9999999999995</v>
      </c>
    </row>
    <row r="172" spans="1:12" x14ac:dyDescent="0.25">
      <c r="A172" t="s">
        <v>990</v>
      </c>
      <c r="B172" t="s">
        <v>991</v>
      </c>
      <c r="C172" t="s">
        <v>2727</v>
      </c>
      <c r="D172" s="4">
        <v>299</v>
      </c>
      <c r="E172" s="8">
        <v>1199</v>
      </c>
      <c r="F172" s="1">
        <v>0.75</v>
      </c>
      <c r="G172" s="5">
        <v>4.5</v>
      </c>
      <c r="H172" s="2">
        <v>596</v>
      </c>
      <c r="I172" t="str">
        <f>IF(F172&gt;=0.5, "Yes", "No")</f>
        <v>Yes</v>
      </c>
      <c r="K172" t="str">
        <f>IF(E172&lt;200,"&lt;₹200",IF(E172&lt;=500,"₹200–₹500","&gt;₹500"))</f>
        <v>&gt;₹500</v>
      </c>
      <c r="L172" s="3">
        <f>G172*H172</f>
        <v>2682</v>
      </c>
    </row>
    <row r="173" spans="1:12" x14ac:dyDescent="0.25">
      <c r="A173" t="s">
        <v>394</v>
      </c>
      <c r="B173" t="s">
        <v>395</v>
      </c>
      <c r="C173" t="s">
        <v>2697</v>
      </c>
      <c r="D173" s="4">
        <v>299</v>
      </c>
      <c r="E173" s="8">
        <v>1199</v>
      </c>
      <c r="F173" s="1">
        <v>0.75</v>
      </c>
      <c r="G173" s="5">
        <v>3.7</v>
      </c>
      <c r="H173" s="2">
        <v>490</v>
      </c>
      <c r="I173" t="str">
        <f>IF(F173&gt;=0.5, "Yes", "No")</f>
        <v>Yes</v>
      </c>
      <c r="K173" t="str">
        <f>IF(E173&lt;200,"&lt;₹200",IF(E173&lt;=500,"₹200–₹500","&gt;₹500"))</f>
        <v>&gt;₹500</v>
      </c>
      <c r="L173" s="3">
        <f>G173*H173</f>
        <v>1813</v>
      </c>
    </row>
    <row r="174" spans="1:12" x14ac:dyDescent="0.25">
      <c r="A174" t="s">
        <v>474</v>
      </c>
      <c r="B174" t="s">
        <v>475</v>
      </c>
      <c r="C174" t="s">
        <v>2697</v>
      </c>
      <c r="D174" s="4">
        <v>299</v>
      </c>
      <c r="E174" s="8">
        <v>1199</v>
      </c>
      <c r="F174" s="1">
        <v>0.75</v>
      </c>
      <c r="G174" s="5">
        <v>3.5</v>
      </c>
      <c r="H174" s="2">
        <v>466</v>
      </c>
      <c r="I174" t="str">
        <f>IF(F174&gt;=0.5, "Yes", "No")</f>
        <v>Yes</v>
      </c>
      <c r="K174" t="str">
        <f>IF(E174&lt;200,"&lt;₹200",IF(E174&lt;=500,"₹200–₹500","&gt;₹500"))</f>
        <v>&gt;₹500</v>
      </c>
      <c r="L174" s="3">
        <f>G174*H174</f>
        <v>1631</v>
      </c>
    </row>
    <row r="175" spans="1:12" x14ac:dyDescent="0.25">
      <c r="A175" t="s">
        <v>246</v>
      </c>
      <c r="B175" t="s">
        <v>247</v>
      </c>
      <c r="C175" t="s">
        <v>2693</v>
      </c>
      <c r="D175" s="4">
        <v>228</v>
      </c>
      <c r="E175" s="8">
        <v>899</v>
      </c>
      <c r="F175" s="1">
        <v>0.75</v>
      </c>
      <c r="G175" s="5">
        <v>3.8</v>
      </c>
      <c r="H175" s="2">
        <v>132</v>
      </c>
      <c r="I175" t="str">
        <f>IF(F175&gt;=0.5, "Yes", "No")</f>
        <v>Yes</v>
      </c>
      <c r="K175" t="str">
        <f>IF(E175&lt;200,"&lt;₹200",IF(E175&lt;=500,"₹200–₹500","&gt;₹500"))</f>
        <v>&gt;₹500</v>
      </c>
      <c r="L175" s="3">
        <f>G175*H175</f>
        <v>501.59999999999997</v>
      </c>
    </row>
    <row r="176" spans="1:12" x14ac:dyDescent="0.25">
      <c r="A176" t="s">
        <v>582</v>
      </c>
      <c r="B176" t="s">
        <v>583</v>
      </c>
      <c r="C176" t="s">
        <v>2693</v>
      </c>
      <c r="D176" s="4">
        <v>249</v>
      </c>
      <c r="E176" s="8">
        <v>999</v>
      </c>
      <c r="F176" s="1">
        <v>0.75</v>
      </c>
      <c r="G176" s="5">
        <v>4.3</v>
      </c>
      <c r="H176" s="2">
        <v>112</v>
      </c>
      <c r="I176" t="str">
        <f>IF(F176&gt;=0.5, "Yes", "No")</f>
        <v>Yes</v>
      </c>
      <c r="K176" t="str">
        <f>IF(E176&lt;200,"&lt;₹200",IF(E176&lt;=500,"₹200–₹500","&gt;₹500"))</f>
        <v>&gt;₹500</v>
      </c>
      <c r="L176" s="3">
        <f>G176*H176</f>
        <v>481.59999999999997</v>
      </c>
    </row>
    <row r="177" spans="1:12" x14ac:dyDescent="0.25">
      <c r="A177" t="s">
        <v>398</v>
      </c>
      <c r="B177" t="s">
        <v>399</v>
      </c>
      <c r="C177" t="s">
        <v>2693</v>
      </c>
      <c r="D177" s="4">
        <v>139</v>
      </c>
      <c r="E177" s="8">
        <v>549</v>
      </c>
      <c r="F177" s="1">
        <v>0.75</v>
      </c>
      <c r="G177" s="5">
        <v>3.9</v>
      </c>
      <c r="H177" s="2">
        <v>61</v>
      </c>
      <c r="I177" t="str">
        <f>IF(F177&gt;=0.5, "Yes", "No")</f>
        <v>Yes</v>
      </c>
      <c r="K177" t="str">
        <f>IF(E177&lt;200,"&lt;₹200",IF(E177&lt;=500,"₹200–₹500","&gt;₹500"))</f>
        <v>&gt;₹500</v>
      </c>
      <c r="L177" s="3">
        <f>G177*H177</f>
        <v>237.9</v>
      </c>
    </row>
    <row r="178" spans="1:12" x14ac:dyDescent="0.25">
      <c r="A178" t="s">
        <v>1042</v>
      </c>
      <c r="B178" t="s">
        <v>1043</v>
      </c>
      <c r="C178" t="s">
        <v>2712</v>
      </c>
      <c r="D178" s="4">
        <v>249</v>
      </c>
      <c r="E178" s="8">
        <v>999</v>
      </c>
      <c r="F178" s="1">
        <v>0.75</v>
      </c>
      <c r="G178" s="5">
        <v>4.5</v>
      </c>
      <c r="H178" s="2">
        <v>38</v>
      </c>
      <c r="I178" t="str">
        <f>IF(F178&gt;=0.5, "Yes", "No")</f>
        <v>Yes</v>
      </c>
      <c r="K178" t="str">
        <f>IF(E178&lt;200,"&lt;₹200",IF(E178&lt;=500,"₹200–₹500","&gt;₹500"))</f>
        <v>&gt;₹500</v>
      </c>
      <c r="L178" s="3">
        <f>G178*H178</f>
        <v>171</v>
      </c>
    </row>
    <row r="179" spans="1:12" x14ac:dyDescent="0.25">
      <c r="A179" t="s">
        <v>783</v>
      </c>
      <c r="B179" t="s">
        <v>784</v>
      </c>
      <c r="C179" t="s">
        <v>2715</v>
      </c>
      <c r="D179" s="4">
        <v>1059</v>
      </c>
      <c r="E179" s="8">
        <v>3999</v>
      </c>
      <c r="F179" s="1">
        <v>0.74</v>
      </c>
      <c r="G179" s="5">
        <v>4.3</v>
      </c>
      <c r="H179" s="2">
        <v>140035</v>
      </c>
      <c r="I179" t="str">
        <f>IF(F179&gt;=0.5, "Yes", "No")</f>
        <v>Yes</v>
      </c>
      <c r="K179" t="str">
        <f>IF(E179&lt;200,"&lt;₹200",IF(E179&lt;=500,"₹200–₹500","&gt;₹500"))</f>
        <v>&gt;₹500</v>
      </c>
      <c r="L179" s="3">
        <f>G179*H179</f>
        <v>602150.5</v>
      </c>
    </row>
    <row r="180" spans="1:12" x14ac:dyDescent="0.25">
      <c r="A180" t="s">
        <v>949</v>
      </c>
      <c r="B180" t="s">
        <v>950</v>
      </c>
      <c r="C180" t="s">
        <v>2712</v>
      </c>
      <c r="D180" s="4">
        <v>1799</v>
      </c>
      <c r="E180" s="8">
        <v>6990</v>
      </c>
      <c r="F180" s="1">
        <v>0.74</v>
      </c>
      <c r="G180" s="5">
        <v>4</v>
      </c>
      <c r="H180" s="2">
        <v>26880</v>
      </c>
      <c r="I180" t="str">
        <f>IF(F180&gt;=0.5, "Yes", "No")</f>
        <v>Yes</v>
      </c>
      <c r="K180" t="str">
        <f>IF(E180&lt;200,"&lt;₹200",IF(E180&lt;=500,"₹200–₹500","&gt;₹500"))</f>
        <v>&gt;₹500</v>
      </c>
      <c r="L180" s="3">
        <f>G180*H180</f>
        <v>107520</v>
      </c>
    </row>
    <row r="181" spans="1:12" x14ac:dyDescent="0.25">
      <c r="A181" t="s">
        <v>949</v>
      </c>
      <c r="B181" t="s">
        <v>950</v>
      </c>
      <c r="C181" t="s">
        <v>2712</v>
      </c>
      <c r="D181" s="4">
        <v>1799</v>
      </c>
      <c r="E181" s="8">
        <v>6990</v>
      </c>
      <c r="F181" s="1">
        <v>0.74</v>
      </c>
      <c r="G181" s="5">
        <v>4</v>
      </c>
      <c r="H181" s="2">
        <v>26880</v>
      </c>
      <c r="I181" t="str">
        <f>IF(F181&gt;=0.5, "Yes", "No")</f>
        <v>Yes</v>
      </c>
      <c r="K181" t="str">
        <f>IF(E181&lt;200,"&lt;₹200",IF(E181&lt;=500,"₹200–₹500","&gt;₹500"))</f>
        <v>&gt;₹500</v>
      </c>
      <c r="L181" s="3">
        <f>G181*H181</f>
        <v>107520</v>
      </c>
    </row>
    <row r="182" spans="1:12" x14ac:dyDescent="0.25">
      <c r="A182" t="s">
        <v>1639</v>
      </c>
      <c r="B182" t="s">
        <v>1640</v>
      </c>
      <c r="C182" t="s">
        <v>2763</v>
      </c>
      <c r="D182" s="4">
        <v>649</v>
      </c>
      <c r="E182" s="8">
        <v>2499</v>
      </c>
      <c r="F182" s="1">
        <v>0.74</v>
      </c>
      <c r="G182" s="5">
        <v>3.9</v>
      </c>
      <c r="H182" s="2">
        <v>13049</v>
      </c>
      <c r="I182" t="str">
        <f>IF(F182&gt;=0.5, "Yes", "No")</f>
        <v>Yes</v>
      </c>
      <c r="K182" t="str">
        <f>IF(E182&lt;200,"&lt;₹200",IF(E182&lt;=500,"₹200–₹500","&gt;₹500"))</f>
        <v>&gt;₹500</v>
      </c>
      <c r="L182" s="3">
        <f>G182*H182</f>
        <v>50891.1</v>
      </c>
    </row>
    <row r="183" spans="1:12" x14ac:dyDescent="0.25">
      <c r="A183" t="s">
        <v>1004</v>
      </c>
      <c r="B183" t="s">
        <v>1005</v>
      </c>
      <c r="C183" t="s">
        <v>2729</v>
      </c>
      <c r="D183" s="4">
        <v>499</v>
      </c>
      <c r="E183" s="8">
        <v>1899</v>
      </c>
      <c r="F183" s="1">
        <v>0.74</v>
      </c>
      <c r="G183" s="5">
        <v>4.0999999999999996</v>
      </c>
      <c r="H183" s="2">
        <v>1475</v>
      </c>
      <c r="I183" t="str">
        <f>IF(F183&gt;=0.5, "Yes", "No")</f>
        <v>Yes</v>
      </c>
      <c r="K183" t="str">
        <f>IF(E183&lt;200,"&lt;₹200",IF(E183&lt;=500,"₹200–₹500","&gt;₹500"))</f>
        <v>&gt;₹500</v>
      </c>
      <c r="L183" s="3">
        <f>G183*H183</f>
        <v>6047.4999999999991</v>
      </c>
    </row>
    <row r="184" spans="1:12" x14ac:dyDescent="0.25">
      <c r="A184" t="s">
        <v>1071</v>
      </c>
      <c r="B184" t="s">
        <v>1072</v>
      </c>
      <c r="C184" t="s">
        <v>2730</v>
      </c>
      <c r="D184" s="4">
        <v>474</v>
      </c>
      <c r="E184" s="8">
        <v>1799</v>
      </c>
      <c r="F184" s="1">
        <v>0.74</v>
      </c>
      <c r="G184" s="5">
        <v>4.3</v>
      </c>
      <c r="H184" s="2">
        <v>1454</v>
      </c>
      <c r="I184" t="str">
        <f>IF(F184&gt;=0.5, "Yes", "No")</f>
        <v>Yes</v>
      </c>
      <c r="K184" t="str">
        <f>IF(E184&lt;200,"&lt;₹200",IF(E184&lt;=500,"₹200–₹500","&gt;₹500"))</f>
        <v>&gt;₹500</v>
      </c>
      <c r="L184" s="3">
        <f>G184*H184</f>
        <v>6252.2</v>
      </c>
    </row>
    <row r="185" spans="1:12" x14ac:dyDescent="0.25">
      <c r="A185" t="s">
        <v>1048</v>
      </c>
      <c r="B185" t="s">
        <v>1049</v>
      </c>
      <c r="C185" t="s">
        <v>2712</v>
      </c>
      <c r="D185" s="4">
        <v>899</v>
      </c>
      <c r="E185" s="8">
        <v>3499</v>
      </c>
      <c r="F185" s="1">
        <v>0.74</v>
      </c>
      <c r="G185" s="5">
        <v>3</v>
      </c>
      <c r="H185" s="2">
        <v>681</v>
      </c>
      <c r="I185" t="str">
        <f>IF(F185&gt;=0.5, "Yes", "No")</f>
        <v>Yes</v>
      </c>
      <c r="K185" t="str">
        <f>IF(E185&lt;200,"&lt;₹200",IF(E185&lt;=500,"₹200–₹500","&gt;₹500"))</f>
        <v>&gt;₹500</v>
      </c>
      <c r="L185" s="3">
        <f>G185*H185</f>
        <v>2043</v>
      </c>
    </row>
    <row r="186" spans="1:12" x14ac:dyDescent="0.25">
      <c r="A186" t="s">
        <v>1046</v>
      </c>
      <c r="B186" t="s">
        <v>1047</v>
      </c>
      <c r="C186" t="s">
        <v>2712</v>
      </c>
      <c r="D186" s="4">
        <v>499</v>
      </c>
      <c r="E186" s="8">
        <v>1899</v>
      </c>
      <c r="F186" s="1">
        <v>0.74</v>
      </c>
      <c r="G186" s="5">
        <v>4.0999999999999996</v>
      </c>
      <c r="H186" s="2">
        <v>412</v>
      </c>
      <c r="I186" t="str">
        <f>IF(F186&gt;=0.5, "Yes", "No")</f>
        <v>Yes</v>
      </c>
      <c r="K186" t="str">
        <f>IF(E186&lt;200,"&lt;₹200",IF(E186&lt;=500,"₹200–₹500","&gt;₹500"))</f>
        <v>&gt;₹500</v>
      </c>
      <c r="L186" s="3">
        <f>G186*H186</f>
        <v>1689.1999999999998</v>
      </c>
    </row>
    <row r="187" spans="1:12" x14ac:dyDescent="0.25">
      <c r="A187" t="s">
        <v>2151</v>
      </c>
      <c r="B187" t="s">
        <v>2152</v>
      </c>
      <c r="C187" t="s">
        <v>2842</v>
      </c>
      <c r="D187" s="4">
        <v>259</v>
      </c>
      <c r="E187" s="8">
        <v>999</v>
      </c>
      <c r="F187" s="1">
        <v>0.74</v>
      </c>
      <c r="G187" s="5">
        <v>4</v>
      </c>
      <c r="H187" s="2">
        <v>43</v>
      </c>
      <c r="I187" t="str">
        <f>IF(F187&gt;=0.5, "Yes", "No")</f>
        <v>Yes</v>
      </c>
      <c r="K187" t="str">
        <f>IF(E187&lt;200,"&lt;₹200",IF(E187&lt;=500,"₹200–₹500","&gt;₹500"))</f>
        <v>&gt;₹500</v>
      </c>
      <c r="L187" s="3">
        <f>G187*H187</f>
        <v>172</v>
      </c>
    </row>
    <row r="188" spans="1:12" x14ac:dyDescent="0.25">
      <c r="A188" t="s">
        <v>68</v>
      </c>
      <c r="B188" t="s">
        <v>69</v>
      </c>
      <c r="C188" t="s">
        <v>2693</v>
      </c>
      <c r="D188" s="4">
        <v>199</v>
      </c>
      <c r="E188" s="8">
        <v>750</v>
      </c>
      <c r="F188" s="1">
        <v>0.73</v>
      </c>
      <c r="G188" s="5">
        <v>4.5</v>
      </c>
      <c r="H188" s="2">
        <v>74976</v>
      </c>
      <c r="I188" t="str">
        <f>IF(F188&gt;=0.5, "Yes", "No")</f>
        <v>Yes</v>
      </c>
      <c r="K188" t="str">
        <f>IF(E188&lt;200,"&lt;₹200",IF(E188&lt;=500,"₹200–₹500","&gt;₹500"))</f>
        <v>&gt;₹500</v>
      </c>
      <c r="L188" s="3">
        <f>G188*H188</f>
        <v>337392</v>
      </c>
    </row>
    <row r="189" spans="1:12" x14ac:dyDescent="0.25">
      <c r="A189" t="s">
        <v>68</v>
      </c>
      <c r="B189" t="s">
        <v>69</v>
      </c>
      <c r="C189" t="s">
        <v>2693</v>
      </c>
      <c r="D189" s="4">
        <v>199</v>
      </c>
      <c r="E189" s="8">
        <v>750</v>
      </c>
      <c r="F189" s="1">
        <v>0.73</v>
      </c>
      <c r="G189" s="5">
        <v>4.5</v>
      </c>
      <c r="H189" s="2">
        <v>74976</v>
      </c>
      <c r="I189" t="str">
        <f>IF(F189&gt;=0.5, "Yes", "No")</f>
        <v>Yes</v>
      </c>
      <c r="K189" t="str">
        <f>IF(E189&lt;200,"&lt;₹200",IF(E189&lt;=500,"₹200–₹500","&gt;₹500"))</f>
        <v>&gt;₹500</v>
      </c>
      <c r="L189" s="3">
        <f>G189*H189</f>
        <v>337392</v>
      </c>
    </row>
    <row r="190" spans="1:12" x14ac:dyDescent="0.25">
      <c r="A190" t="s">
        <v>1024</v>
      </c>
      <c r="B190" t="s">
        <v>1025</v>
      </c>
      <c r="C190" t="s">
        <v>2715</v>
      </c>
      <c r="D190" s="4">
        <v>649</v>
      </c>
      <c r="E190" s="8">
        <v>2400</v>
      </c>
      <c r="F190" s="1">
        <v>0.73</v>
      </c>
      <c r="G190" s="5">
        <v>4.4000000000000004</v>
      </c>
      <c r="H190" s="2">
        <v>67260</v>
      </c>
      <c r="I190" t="str">
        <f>IF(F190&gt;=0.5, "Yes", "No")</f>
        <v>Yes</v>
      </c>
      <c r="K190" t="str">
        <f>IF(E190&lt;200,"&lt;₹200",IF(E190&lt;=500,"₹200–₹500","&gt;₹500"))</f>
        <v>&gt;₹500</v>
      </c>
      <c r="L190" s="3">
        <f>G190*H190</f>
        <v>295944</v>
      </c>
    </row>
    <row r="191" spans="1:12" x14ac:dyDescent="0.25">
      <c r="A191" t="s">
        <v>230</v>
      </c>
      <c r="B191" t="s">
        <v>231</v>
      </c>
      <c r="C191" t="s">
        <v>2693</v>
      </c>
      <c r="D191" s="4">
        <v>273.10000000000002</v>
      </c>
      <c r="E191" s="8">
        <v>999</v>
      </c>
      <c r="F191" s="1">
        <v>0.73</v>
      </c>
      <c r="G191" s="5">
        <v>4.3</v>
      </c>
      <c r="H191" s="2">
        <v>20850</v>
      </c>
      <c r="I191" t="str">
        <f>IF(F191&gt;=0.5, "Yes", "No")</f>
        <v>Yes</v>
      </c>
      <c r="K191" t="str">
        <f>IF(E191&lt;200,"&lt;₹200",IF(E191&lt;=500,"₹200–₹500","&gt;₹500"))</f>
        <v>&gt;₹500</v>
      </c>
      <c r="L191" s="3">
        <f>G191*H191</f>
        <v>89655</v>
      </c>
    </row>
    <row r="192" spans="1:12" x14ac:dyDescent="0.25">
      <c r="A192" t="s">
        <v>706</v>
      </c>
      <c r="B192" t="s">
        <v>707</v>
      </c>
      <c r="C192" t="s">
        <v>2718</v>
      </c>
      <c r="D192" s="4">
        <v>349</v>
      </c>
      <c r="E192" s="8">
        <v>1299</v>
      </c>
      <c r="F192" s="1">
        <v>0.73</v>
      </c>
      <c r="G192" s="5">
        <v>4</v>
      </c>
      <c r="H192" s="2">
        <v>14283</v>
      </c>
      <c r="I192" t="str">
        <f>IF(F192&gt;=0.5, "Yes", "No")</f>
        <v>Yes</v>
      </c>
      <c r="K192" t="str">
        <f>IF(E192&lt;200,"&lt;₹200",IF(E192&lt;=500,"₹200–₹500","&gt;₹500"))</f>
        <v>&gt;₹500</v>
      </c>
      <c r="L192" s="3">
        <f>G192*H192</f>
        <v>57132</v>
      </c>
    </row>
    <row r="193" spans="1:12" x14ac:dyDescent="0.25">
      <c r="A193" t="s">
        <v>706</v>
      </c>
      <c r="B193" t="s">
        <v>707</v>
      </c>
      <c r="C193" t="s">
        <v>2718</v>
      </c>
      <c r="D193" s="4">
        <v>349</v>
      </c>
      <c r="E193" s="8">
        <v>1299</v>
      </c>
      <c r="F193" s="1">
        <v>0.73</v>
      </c>
      <c r="G193" s="5">
        <v>4</v>
      </c>
      <c r="H193" s="2">
        <v>14282</v>
      </c>
      <c r="I193" t="str">
        <f>IF(F193&gt;=0.5, "Yes", "No")</f>
        <v>Yes</v>
      </c>
      <c r="K193" t="str">
        <f>IF(E193&lt;200,"&lt;₹200",IF(E193&lt;=500,"₹200–₹500","&gt;₹500"))</f>
        <v>&gt;₹500</v>
      </c>
      <c r="L193" s="3">
        <f>G193*H193</f>
        <v>57128</v>
      </c>
    </row>
    <row r="194" spans="1:12" x14ac:dyDescent="0.25">
      <c r="A194" t="s">
        <v>466</v>
      </c>
      <c r="B194" t="s">
        <v>467</v>
      </c>
      <c r="C194" t="s">
        <v>2693</v>
      </c>
      <c r="D194" s="4">
        <v>159</v>
      </c>
      <c r="E194" s="8">
        <v>595</v>
      </c>
      <c r="F194" s="1">
        <v>0.73</v>
      </c>
      <c r="G194" s="5">
        <v>4.3</v>
      </c>
      <c r="H194" s="2">
        <v>14184</v>
      </c>
      <c r="I194" t="str">
        <f>IF(F194&gt;=0.5, "Yes", "No")</f>
        <v>Yes</v>
      </c>
      <c r="K194" t="str">
        <f>IF(E194&lt;200,"&lt;₹200",IF(E194&lt;=500,"₹200–₹500","&gt;₹500"))</f>
        <v>&gt;₹500</v>
      </c>
      <c r="L194" s="3">
        <f>G194*H194</f>
        <v>60991.199999999997</v>
      </c>
    </row>
    <row r="195" spans="1:12" x14ac:dyDescent="0.25">
      <c r="A195" t="s">
        <v>1407</v>
      </c>
      <c r="B195" t="s">
        <v>1408</v>
      </c>
      <c r="C195" t="s">
        <v>2740</v>
      </c>
      <c r="D195" s="4">
        <v>549</v>
      </c>
      <c r="E195" s="8">
        <v>1999</v>
      </c>
      <c r="F195" s="1">
        <v>0.73</v>
      </c>
      <c r="G195" s="5">
        <v>3.6</v>
      </c>
      <c r="H195" s="2">
        <v>6422</v>
      </c>
      <c r="I195" t="str">
        <f>IF(F195&gt;=0.5, "Yes", "No")</f>
        <v>Yes</v>
      </c>
      <c r="K195" t="str">
        <f>IF(E195&lt;200,"&lt;₹200",IF(E195&lt;=500,"₹200–₹500","&gt;₹500"))</f>
        <v>&gt;₹500</v>
      </c>
      <c r="L195" s="3">
        <f>G195*H195</f>
        <v>23119.200000000001</v>
      </c>
    </row>
    <row r="196" spans="1:12" x14ac:dyDescent="0.25">
      <c r="A196" t="s">
        <v>1317</v>
      </c>
      <c r="B196" t="s">
        <v>1318</v>
      </c>
      <c r="C196" t="s">
        <v>2777</v>
      </c>
      <c r="D196" s="4">
        <v>399</v>
      </c>
      <c r="E196" s="8">
        <v>1499</v>
      </c>
      <c r="F196" s="1">
        <v>0.73</v>
      </c>
      <c r="G196" s="5">
        <v>4.0999999999999996</v>
      </c>
      <c r="H196" s="2">
        <v>5730</v>
      </c>
      <c r="I196" t="str">
        <f>IF(F196&gt;=0.5, "Yes", "No")</f>
        <v>Yes</v>
      </c>
      <c r="K196" t="str">
        <f>IF(E196&lt;200,"&lt;₹200",IF(E196&lt;=500,"₹200–₹500","&gt;₹500"))</f>
        <v>&gt;₹500</v>
      </c>
      <c r="L196" s="3">
        <f>G196*H196</f>
        <v>23492.999999999996</v>
      </c>
    </row>
    <row r="197" spans="1:12" x14ac:dyDescent="0.25">
      <c r="A197" t="s">
        <v>272</v>
      </c>
      <c r="B197" t="s">
        <v>273</v>
      </c>
      <c r="C197" t="s">
        <v>2701</v>
      </c>
      <c r="D197" s="4">
        <v>349</v>
      </c>
      <c r="E197" s="8">
        <v>1299</v>
      </c>
      <c r="F197" s="1">
        <v>0.73</v>
      </c>
      <c r="G197" s="5">
        <v>4</v>
      </c>
      <c r="H197" s="2">
        <v>3295</v>
      </c>
      <c r="I197" t="str">
        <f>IF(F197&gt;=0.5, "Yes", "No")</f>
        <v>Yes</v>
      </c>
      <c r="K197" t="str">
        <f>IF(E197&lt;200,"&lt;₹200",IF(E197&lt;=500,"₹200–₹500","&gt;₹500"))</f>
        <v>&gt;₹500</v>
      </c>
      <c r="L197" s="3">
        <f>G197*H197</f>
        <v>13180</v>
      </c>
    </row>
    <row r="198" spans="1:12" x14ac:dyDescent="0.25">
      <c r="A198" t="s">
        <v>1681</v>
      </c>
      <c r="B198" t="s">
        <v>1682</v>
      </c>
      <c r="C198" t="s">
        <v>2822</v>
      </c>
      <c r="D198" s="4">
        <v>549</v>
      </c>
      <c r="E198" s="8">
        <v>1999</v>
      </c>
      <c r="F198" s="1">
        <v>0.73</v>
      </c>
      <c r="G198" s="5">
        <v>4.3</v>
      </c>
      <c r="H198" s="2">
        <v>1367</v>
      </c>
      <c r="I198" t="str">
        <f>IF(F198&gt;=0.5, "Yes", "No")</f>
        <v>Yes</v>
      </c>
      <c r="K198" t="str">
        <f>IF(E198&lt;200,"&lt;₹200",IF(E198&lt;=500,"₹200–₹500","&gt;₹500"))</f>
        <v>&gt;₹500</v>
      </c>
      <c r="L198" s="3">
        <f>G198*H198</f>
        <v>5878.0999999999995</v>
      </c>
    </row>
    <row r="199" spans="1:12" x14ac:dyDescent="0.25">
      <c r="A199" t="s">
        <v>280</v>
      </c>
      <c r="B199" t="s">
        <v>281</v>
      </c>
      <c r="C199" t="s">
        <v>2693</v>
      </c>
      <c r="D199" s="4">
        <v>249</v>
      </c>
      <c r="E199" s="8">
        <v>931</v>
      </c>
      <c r="F199" s="1">
        <v>0.73</v>
      </c>
      <c r="G199" s="5">
        <v>3.9</v>
      </c>
      <c r="H199" s="2">
        <v>1075</v>
      </c>
      <c r="I199" t="str">
        <f>IF(F199&gt;=0.5, "Yes", "No")</f>
        <v>Yes</v>
      </c>
      <c r="K199" t="str">
        <f>IF(E199&lt;200,"&lt;₹200",IF(E199&lt;=500,"₹200–₹500","&gt;₹500"))</f>
        <v>&gt;₹500</v>
      </c>
      <c r="L199" s="3">
        <f>G199*H199</f>
        <v>4192.5</v>
      </c>
    </row>
    <row r="200" spans="1:12" x14ac:dyDescent="0.25">
      <c r="A200" t="s">
        <v>1755</v>
      </c>
      <c r="B200" t="s">
        <v>1756</v>
      </c>
      <c r="C200" t="s">
        <v>2777</v>
      </c>
      <c r="D200" s="4">
        <v>399</v>
      </c>
      <c r="E200" s="8">
        <v>1499</v>
      </c>
      <c r="F200" s="1">
        <v>0.73</v>
      </c>
      <c r="G200" s="5">
        <v>4</v>
      </c>
      <c r="H200" s="2">
        <v>691</v>
      </c>
      <c r="I200" t="str">
        <f>IF(F200&gt;=0.5, "Yes", "No")</f>
        <v>Yes</v>
      </c>
      <c r="K200" t="str">
        <f>IF(E200&lt;200,"&lt;₹200",IF(E200&lt;=500,"₹200–₹500","&gt;₹500"))</f>
        <v>&gt;₹500</v>
      </c>
      <c r="L200" s="3">
        <f>G200*H200</f>
        <v>2764</v>
      </c>
    </row>
    <row r="201" spans="1:12" x14ac:dyDescent="0.25">
      <c r="A201" t="s">
        <v>2395</v>
      </c>
      <c r="B201" t="s">
        <v>2396</v>
      </c>
      <c r="C201" t="s">
        <v>2875</v>
      </c>
      <c r="D201" s="4">
        <v>5395</v>
      </c>
      <c r="E201" s="8">
        <v>19990</v>
      </c>
      <c r="F201" s="1">
        <v>0.73</v>
      </c>
      <c r="G201" s="5">
        <v>4.4000000000000004</v>
      </c>
      <c r="H201" s="2">
        <v>535</v>
      </c>
      <c r="I201" t="str">
        <f>IF(F201&gt;=0.5, "Yes", "No")</f>
        <v>Yes</v>
      </c>
      <c r="K201" t="str">
        <f>IF(E201&lt;200,"&lt;₹200",IF(E201&lt;=500,"₹200–₹500","&gt;₹500"))</f>
        <v>&gt;₹500</v>
      </c>
      <c r="L201" s="3">
        <f>G201*H201</f>
        <v>2354</v>
      </c>
    </row>
    <row r="202" spans="1:12" x14ac:dyDescent="0.25">
      <c r="A202" t="s">
        <v>1077</v>
      </c>
      <c r="B202" t="s">
        <v>1078</v>
      </c>
      <c r="C202" t="s">
        <v>2712</v>
      </c>
      <c r="D202" s="4">
        <v>265</v>
      </c>
      <c r="E202" s="8">
        <v>999</v>
      </c>
      <c r="F202" s="1">
        <v>0.73</v>
      </c>
      <c r="G202" s="5">
        <v>3.7</v>
      </c>
      <c r="H202" s="2">
        <v>465</v>
      </c>
      <c r="I202" t="str">
        <f>IF(F202&gt;=0.5, "Yes", "No")</f>
        <v>Yes</v>
      </c>
      <c r="K202" t="str">
        <f>IF(E202&lt;200,"&lt;₹200",IF(E202&lt;=500,"₹200–₹500","&gt;₹500"))</f>
        <v>&gt;₹500</v>
      </c>
      <c r="L202" s="3">
        <f>G202*H202</f>
        <v>1720.5</v>
      </c>
    </row>
    <row r="203" spans="1:12" x14ac:dyDescent="0.25">
      <c r="A203" t="s">
        <v>2297</v>
      </c>
      <c r="B203" t="s">
        <v>2298</v>
      </c>
      <c r="C203" t="s">
        <v>2839</v>
      </c>
      <c r="D203" s="4">
        <v>799</v>
      </c>
      <c r="E203" s="8">
        <v>2999</v>
      </c>
      <c r="F203" s="1">
        <v>0.73</v>
      </c>
      <c r="G203" s="5">
        <v>4.5</v>
      </c>
      <c r="H203" s="2">
        <v>63</v>
      </c>
      <c r="I203" t="str">
        <f>IF(F203&gt;=0.5, "Yes", "No")</f>
        <v>Yes</v>
      </c>
      <c r="K203" t="str">
        <f>IF(E203&lt;200,"&lt;₹200",IF(E203&lt;=500,"₹200–₹500","&gt;₹500"))</f>
        <v>&gt;₹500</v>
      </c>
      <c r="L203" s="3">
        <f>G203*H203</f>
        <v>283.5</v>
      </c>
    </row>
    <row r="204" spans="1:12" x14ac:dyDescent="0.25">
      <c r="A204" t="s">
        <v>747</v>
      </c>
      <c r="B204" t="s">
        <v>748</v>
      </c>
      <c r="C204" t="s">
        <v>2721</v>
      </c>
      <c r="D204" s="4">
        <v>139</v>
      </c>
      <c r="E204" s="8">
        <v>495</v>
      </c>
      <c r="F204" s="1">
        <v>0.72</v>
      </c>
      <c r="G204" s="5">
        <v>4.3</v>
      </c>
      <c r="H204" s="2">
        <v>14185</v>
      </c>
      <c r="I204" t="str">
        <f>IF(F204&gt;=0.5, "Yes", "No")</f>
        <v>Yes</v>
      </c>
      <c r="K204" t="str">
        <f>IF(E204&lt;200,"&lt;₹200",IF(E204&lt;=500,"₹200–₹500","&gt;₹500"))</f>
        <v>₹200–₹500</v>
      </c>
      <c r="L204" s="3">
        <f>G204*H204</f>
        <v>60995.5</v>
      </c>
    </row>
    <row r="205" spans="1:12" x14ac:dyDescent="0.25">
      <c r="A205" t="s">
        <v>58</v>
      </c>
      <c r="B205" t="s">
        <v>59</v>
      </c>
      <c r="C205" t="s">
        <v>2695</v>
      </c>
      <c r="D205" s="4">
        <v>199</v>
      </c>
      <c r="E205" s="8">
        <v>699</v>
      </c>
      <c r="F205" s="1">
        <v>0.72</v>
      </c>
      <c r="G205" s="5">
        <v>4.2</v>
      </c>
      <c r="H205" s="2">
        <v>12153</v>
      </c>
      <c r="I205" t="str">
        <f>IF(F205&gt;=0.5, "Yes", "No")</f>
        <v>Yes</v>
      </c>
      <c r="K205" t="str">
        <f>IF(E205&lt;200,"&lt;₹200",IF(E205&lt;=500,"₹200–₹500","&gt;₹500"))</f>
        <v>&gt;₹500</v>
      </c>
      <c r="L205" s="3">
        <f>G205*H205</f>
        <v>51042.6</v>
      </c>
    </row>
    <row r="206" spans="1:12" x14ac:dyDescent="0.25">
      <c r="A206" t="s">
        <v>58</v>
      </c>
      <c r="B206" t="s">
        <v>59</v>
      </c>
      <c r="C206" t="s">
        <v>2695</v>
      </c>
      <c r="D206" s="4">
        <v>199</v>
      </c>
      <c r="E206" s="8">
        <v>699</v>
      </c>
      <c r="F206" s="1">
        <v>0.72</v>
      </c>
      <c r="G206" s="5">
        <v>4.2</v>
      </c>
      <c r="H206" s="2">
        <v>12153</v>
      </c>
      <c r="I206" t="str">
        <f>IF(F206&gt;=0.5, "Yes", "No")</f>
        <v>Yes</v>
      </c>
      <c r="K206" t="str">
        <f>IF(E206&lt;200,"&lt;₹200",IF(E206&lt;=500,"₹200–₹500","&gt;₹500"))</f>
        <v>&gt;₹500</v>
      </c>
      <c r="L206" s="3">
        <f>G206*H206</f>
        <v>51042.6</v>
      </c>
    </row>
    <row r="207" spans="1:12" x14ac:dyDescent="0.25">
      <c r="A207" t="s">
        <v>1102</v>
      </c>
      <c r="B207" t="s">
        <v>1103</v>
      </c>
      <c r="C207" t="s">
        <v>2721</v>
      </c>
      <c r="D207" s="4">
        <v>139</v>
      </c>
      <c r="E207" s="8">
        <v>499</v>
      </c>
      <c r="F207" s="1">
        <v>0.72</v>
      </c>
      <c r="G207" s="5">
        <v>4.2</v>
      </c>
      <c r="H207" s="2">
        <v>4971</v>
      </c>
      <c r="I207" t="str">
        <f>IF(F207&gt;=0.5, "Yes", "No")</f>
        <v>Yes</v>
      </c>
      <c r="K207" t="str">
        <f>IF(E207&lt;200,"&lt;₹200",IF(E207&lt;=500,"₹200–₹500","&gt;₹500"))</f>
        <v>₹200–₹500</v>
      </c>
      <c r="L207" s="3">
        <f>G207*H207</f>
        <v>20878.2</v>
      </c>
    </row>
    <row r="208" spans="1:12" x14ac:dyDescent="0.25">
      <c r="A208" t="s">
        <v>2659</v>
      </c>
      <c r="B208" t="s">
        <v>2660</v>
      </c>
      <c r="C208" t="s">
        <v>2869</v>
      </c>
      <c r="D208" s="4">
        <v>199</v>
      </c>
      <c r="E208" s="8">
        <v>699</v>
      </c>
      <c r="F208" s="1">
        <v>0.72</v>
      </c>
      <c r="G208" s="5">
        <v>2.9</v>
      </c>
      <c r="H208" s="2">
        <v>159</v>
      </c>
      <c r="I208" t="str">
        <f>IF(F208&gt;=0.5, "Yes", "No")</f>
        <v>Yes</v>
      </c>
      <c r="K208" t="str">
        <f>IF(E208&lt;200,"&lt;₹200",IF(E208&lt;=500,"₹200–₹500","&gt;₹500"))</f>
        <v>&gt;₹500</v>
      </c>
      <c r="L208" s="3">
        <f>G208*H208</f>
        <v>461.09999999999997</v>
      </c>
    </row>
    <row r="209" spans="1:12" x14ac:dyDescent="0.25">
      <c r="A209" t="s">
        <v>783</v>
      </c>
      <c r="B209" t="s">
        <v>784</v>
      </c>
      <c r="C209" t="s">
        <v>2715</v>
      </c>
      <c r="D209" s="4">
        <v>1149</v>
      </c>
      <c r="E209" s="8">
        <v>3999</v>
      </c>
      <c r="F209" s="1">
        <v>0.71</v>
      </c>
      <c r="G209" s="5">
        <v>4.3</v>
      </c>
      <c r="H209" s="2">
        <v>140036</v>
      </c>
      <c r="I209" t="str">
        <f>IF(F209&gt;=0.5, "Yes", "No")</f>
        <v>Yes</v>
      </c>
      <c r="K209" t="str">
        <f>IF(E209&lt;200,"&lt;₹200",IF(E209&lt;=500,"₹200–₹500","&gt;₹500"))</f>
        <v>&gt;₹500</v>
      </c>
      <c r="L209" s="3">
        <f>G209*H209</f>
        <v>602154.79999999993</v>
      </c>
    </row>
    <row r="210" spans="1:12" x14ac:dyDescent="0.25">
      <c r="A210" t="s">
        <v>779</v>
      </c>
      <c r="B210" t="s">
        <v>780</v>
      </c>
      <c r="C210" t="s">
        <v>2712</v>
      </c>
      <c r="D210" s="4">
        <v>2299</v>
      </c>
      <c r="E210" s="8">
        <v>7990</v>
      </c>
      <c r="F210" s="1">
        <v>0.71</v>
      </c>
      <c r="G210" s="5">
        <v>4.2</v>
      </c>
      <c r="H210" s="2">
        <v>69622</v>
      </c>
      <c r="I210" t="str">
        <f>IF(F210&gt;=0.5, "Yes", "No")</f>
        <v>Yes</v>
      </c>
      <c r="K210" t="str">
        <f>IF(E210&lt;200,"&lt;₹200",IF(E210&lt;=500,"₹200–₹500","&gt;₹500"))</f>
        <v>&gt;₹500</v>
      </c>
      <c r="L210" s="3">
        <f>G210*H210</f>
        <v>292412.40000000002</v>
      </c>
    </row>
    <row r="211" spans="1:12" x14ac:dyDescent="0.25">
      <c r="A211" t="s">
        <v>779</v>
      </c>
      <c r="B211" t="s">
        <v>780</v>
      </c>
      <c r="C211" t="s">
        <v>2712</v>
      </c>
      <c r="D211" s="4">
        <v>2299</v>
      </c>
      <c r="E211" s="8">
        <v>7990</v>
      </c>
      <c r="F211" s="1">
        <v>0.71</v>
      </c>
      <c r="G211" s="5">
        <v>4.2</v>
      </c>
      <c r="H211" s="2">
        <v>69619</v>
      </c>
      <c r="I211" t="str">
        <f>IF(F211&gt;=0.5, "Yes", "No")</f>
        <v>Yes</v>
      </c>
      <c r="K211" t="str">
        <f>IF(E211&lt;200,"&lt;₹200",IF(E211&lt;=500,"₹200–₹500","&gt;₹500"))</f>
        <v>&gt;₹500</v>
      </c>
      <c r="L211" s="3">
        <f>G211*H211</f>
        <v>292399.8</v>
      </c>
    </row>
    <row r="212" spans="1:12" x14ac:dyDescent="0.25">
      <c r="A212" t="s">
        <v>360</v>
      </c>
      <c r="B212" t="s">
        <v>361</v>
      </c>
      <c r="C212" t="s">
        <v>2693</v>
      </c>
      <c r="D212" s="4">
        <v>88</v>
      </c>
      <c r="E212" s="8">
        <v>299</v>
      </c>
      <c r="F212" s="1">
        <v>0.71</v>
      </c>
      <c r="G212" s="5">
        <v>4</v>
      </c>
      <c r="H212" s="2">
        <v>9378</v>
      </c>
      <c r="I212" t="str">
        <f>IF(F212&gt;=0.5, "Yes", "No")</f>
        <v>Yes</v>
      </c>
      <c r="K212" t="str">
        <f>IF(E212&lt;200,"&lt;₹200",IF(E212&lt;=500,"₹200–₹500","&gt;₹500"))</f>
        <v>₹200–₹500</v>
      </c>
      <c r="L212" s="3">
        <f>G212*H212</f>
        <v>37512</v>
      </c>
    </row>
    <row r="213" spans="1:12" x14ac:dyDescent="0.25">
      <c r="A213" t="s">
        <v>364</v>
      </c>
      <c r="B213" t="s">
        <v>365</v>
      </c>
      <c r="C213" t="s">
        <v>2693</v>
      </c>
      <c r="D213" s="4">
        <v>57.89</v>
      </c>
      <c r="E213" s="8">
        <v>199</v>
      </c>
      <c r="F213" s="1">
        <v>0.71</v>
      </c>
      <c r="G213" s="5">
        <v>4</v>
      </c>
      <c r="H213" s="2">
        <v>9378</v>
      </c>
      <c r="I213" t="str">
        <f>IF(F213&gt;=0.5, "Yes", "No")</f>
        <v>Yes</v>
      </c>
      <c r="K213" t="str">
        <f>IF(E213&lt;200,"&lt;₹200",IF(E213&lt;=500,"₹200–₹500","&gt;₹500"))</f>
        <v>&lt;₹200</v>
      </c>
      <c r="L213" s="3">
        <f>G213*H213</f>
        <v>37512</v>
      </c>
    </row>
    <row r="214" spans="1:12" x14ac:dyDescent="0.25">
      <c r="A214" t="s">
        <v>1977</v>
      </c>
      <c r="B214" t="s">
        <v>1978</v>
      </c>
      <c r="C214" t="s">
        <v>2855</v>
      </c>
      <c r="D214" s="4">
        <v>353</v>
      </c>
      <c r="E214" s="8">
        <v>1199</v>
      </c>
      <c r="F214" s="1">
        <v>0.71</v>
      </c>
      <c r="G214" s="5">
        <v>4.3</v>
      </c>
      <c r="H214" s="2">
        <v>629</v>
      </c>
      <c r="I214" t="str">
        <f>IF(F214&gt;=0.5, "Yes", "No")</f>
        <v>Yes</v>
      </c>
      <c r="K214" t="str">
        <f>IF(E214&lt;200,"&lt;₹200",IF(E214&lt;=500,"₹200–₹500","&gt;₹500"))</f>
        <v>&gt;₹500</v>
      </c>
      <c r="L214" s="3">
        <f>G214*H214</f>
        <v>2704.7</v>
      </c>
    </row>
    <row r="215" spans="1:12" x14ac:dyDescent="0.25">
      <c r="A215" t="s">
        <v>1335</v>
      </c>
      <c r="B215" t="s">
        <v>1336</v>
      </c>
      <c r="C215" t="s">
        <v>2739</v>
      </c>
      <c r="D215" s="4">
        <v>289</v>
      </c>
      <c r="E215" s="8">
        <v>999</v>
      </c>
      <c r="F215" s="1">
        <v>0.71</v>
      </c>
      <c r="G215" s="5">
        <v>4.0999999999999996</v>
      </c>
      <c r="H215" s="2">
        <v>401</v>
      </c>
      <c r="I215" t="str">
        <f>IF(F215&gt;=0.5, "Yes", "No")</f>
        <v>Yes</v>
      </c>
      <c r="K215" t="str">
        <f>IF(E215&lt;200,"&lt;₹200",IF(E215&lt;=500,"₹200–₹500","&gt;₹500"))</f>
        <v>&gt;₹500</v>
      </c>
      <c r="L215" s="3">
        <f>G215*H215</f>
        <v>1644.1</v>
      </c>
    </row>
    <row r="216" spans="1:12" x14ac:dyDescent="0.25">
      <c r="A216" t="s">
        <v>2517</v>
      </c>
      <c r="B216" t="s">
        <v>2518</v>
      </c>
      <c r="C216" t="s">
        <v>2845</v>
      </c>
      <c r="D216" s="4">
        <v>1449</v>
      </c>
      <c r="E216" s="8">
        <v>4999</v>
      </c>
      <c r="F216" s="1">
        <v>0.71</v>
      </c>
      <c r="G216" s="5">
        <v>3.6</v>
      </c>
      <c r="H216" s="2">
        <v>63</v>
      </c>
      <c r="I216" t="str">
        <f>IF(F216&gt;=0.5, "Yes", "No")</f>
        <v>Yes</v>
      </c>
      <c r="K216" t="str">
        <f>IF(E216&lt;200,"&lt;₹200",IF(E216&lt;=500,"₹200–₹500","&gt;₹500"))</f>
        <v>&gt;₹500</v>
      </c>
      <c r="L216" s="3">
        <f>G216*H216</f>
        <v>226.8</v>
      </c>
    </row>
    <row r="217" spans="1:12" x14ac:dyDescent="0.25">
      <c r="A217" t="s">
        <v>606</v>
      </c>
      <c r="B217" t="s">
        <v>607</v>
      </c>
      <c r="C217" t="s">
        <v>2693</v>
      </c>
      <c r="D217" s="4">
        <v>129</v>
      </c>
      <c r="E217" s="8">
        <v>449</v>
      </c>
      <c r="F217" s="1">
        <v>0.71</v>
      </c>
      <c r="G217" s="5">
        <v>3.7</v>
      </c>
      <c r="H217" s="2">
        <v>41</v>
      </c>
      <c r="I217" t="str">
        <f>IF(F217&gt;=0.5, "Yes", "No")</f>
        <v>Yes</v>
      </c>
      <c r="K217" t="str">
        <f>IF(E217&lt;200,"&lt;₹200",IF(E217&lt;=500,"₹200–₹500","&gt;₹500"))</f>
        <v>₹200–₹500</v>
      </c>
      <c r="L217" s="3">
        <f>G217*H217</f>
        <v>151.70000000000002</v>
      </c>
    </row>
    <row r="218" spans="1:12" x14ac:dyDescent="0.25">
      <c r="A218" t="s">
        <v>2005</v>
      </c>
      <c r="B218" t="s">
        <v>2006</v>
      </c>
      <c r="C218" t="s">
        <v>2838</v>
      </c>
      <c r="D218" s="4">
        <v>469</v>
      </c>
      <c r="E218" s="8">
        <v>1599</v>
      </c>
      <c r="F218" s="1">
        <v>0.71</v>
      </c>
      <c r="G218" s="5">
        <v>3.7</v>
      </c>
      <c r="H218" s="2">
        <v>6</v>
      </c>
      <c r="I218" t="str">
        <f>IF(F218&gt;=0.5, "Yes", "No")</f>
        <v>Yes</v>
      </c>
      <c r="K218" t="str">
        <f>IF(E218&lt;200,"&lt;₹200",IF(E218&lt;=500,"₹200–₹500","&gt;₹500"))</f>
        <v>&gt;₹500</v>
      </c>
      <c r="L218" s="3">
        <f>G218*H218</f>
        <v>22.200000000000003</v>
      </c>
    </row>
    <row r="219" spans="1:12" x14ac:dyDescent="0.25">
      <c r="A219" t="s">
        <v>88</v>
      </c>
      <c r="B219" t="s">
        <v>89</v>
      </c>
      <c r="C219" t="s">
        <v>2693</v>
      </c>
      <c r="D219" s="4">
        <v>209</v>
      </c>
      <c r="E219" s="8">
        <v>695</v>
      </c>
      <c r="F219" s="1">
        <v>0.7</v>
      </c>
      <c r="G219" s="5">
        <v>4.5</v>
      </c>
      <c r="H219" s="2">
        <v>107687</v>
      </c>
      <c r="I219" t="str">
        <f>IF(F219&gt;=0.5, "Yes", "No")</f>
        <v>Yes</v>
      </c>
      <c r="K219" t="str">
        <f>IF(E219&lt;200,"&lt;₹200",IF(E219&lt;=500,"₹200–₹500","&gt;₹500"))</f>
        <v>&gt;₹500</v>
      </c>
      <c r="L219" s="3">
        <f>G219*H219</f>
        <v>484591.5</v>
      </c>
    </row>
    <row r="220" spans="1:12" x14ac:dyDescent="0.25">
      <c r="A220" t="s">
        <v>88</v>
      </c>
      <c r="B220" t="s">
        <v>89</v>
      </c>
      <c r="C220" t="s">
        <v>2693</v>
      </c>
      <c r="D220" s="4">
        <v>209</v>
      </c>
      <c r="E220" s="8">
        <v>695</v>
      </c>
      <c r="F220" s="1">
        <v>0.7</v>
      </c>
      <c r="G220" s="5">
        <v>4.5</v>
      </c>
      <c r="H220" s="2">
        <v>107686</v>
      </c>
      <c r="I220" t="str">
        <f>IF(F220&gt;=0.5, "Yes", "No")</f>
        <v>Yes</v>
      </c>
      <c r="K220" t="str">
        <f>IF(E220&lt;200,"&lt;₹200",IF(E220&lt;=500,"₹200–₹500","&gt;₹500"))</f>
        <v>&gt;₹500</v>
      </c>
      <c r="L220" s="3">
        <f>G220*H220</f>
        <v>484587</v>
      </c>
    </row>
    <row r="221" spans="1:12" x14ac:dyDescent="0.25">
      <c r="A221" t="s">
        <v>974</v>
      </c>
      <c r="B221" t="s">
        <v>975</v>
      </c>
      <c r="C221" t="s">
        <v>2712</v>
      </c>
      <c r="D221" s="4">
        <v>1499</v>
      </c>
      <c r="E221" s="8">
        <v>4999</v>
      </c>
      <c r="F221" s="1">
        <v>0.7</v>
      </c>
      <c r="G221" s="5">
        <v>4</v>
      </c>
      <c r="H221" s="2">
        <v>92588</v>
      </c>
      <c r="I221" t="str">
        <f>IF(F221&gt;=0.5, "Yes", "No")</f>
        <v>Yes</v>
      </c>
      <c r="K221" t="str">
        <f>IF(E221&lt;200,"&lt;₹200",IF(E221&lt;=500,"₹200–₹500","&gt;₹500"))</f>
        <v>&gt;₹500</v>
      </c>
      <c r="L221" s="3">
        <f>G221*H221</f>
        <v>370352</v>
      </c>
    </row>
    <row r="222" spans="1:12" x14ac:dyDescent="0.25">
      <c r="A222" t="s">
        <v>1339</v>
      </c>
      <c r="B222" t="s">
        <v>1340</v>
      </c>
      <c r="C222" t="s">
        <v>2712</v>
      </c>
      <c r="D222" s="4">
        <v>1499</v>
      </c>
      <c r="E222" s="8">
        <v>4999</v>
      </c>
      <c r="F222" s="1">
        <v>0.7</v>
      </c>
      <c r="G222" s="5">
        <v>4</v>
      </c>
      <c r="H222" s="2">
        <v>92588</v>
      </c>
      <c r="I222" t="str">
        <f>IF(F222&gt;=0.5, "Yes", "No")</f>
        <v>Yes</v>
      </c>
      <c r="K222" t="str">
        <f>IF(E222&lt;200,"&lt;₹200",IF(E222&lt;=500,"₹200–₹500","&gt;₹500"))</f>
        <v>&gt;₹500</v>
      </c>
      <c r="L222" s="3">
        <f>G222*H222</f>
        <v>370352</v>
      </c>
    </row>
    <row r="223" spans="1:12" x14ac:dyDescent="0.25">
      <c r="A223" t="s">
        <v>1445</v>
      </c>
      <c r="B223" t="s">
        <v>1446</v>
      </c>
      <c r="C223" t="s">
        <v>2797</v>
      </c>
      <c r="D223" s="4">
        <v>149</v>
      </c>
      <c r="E223" s="8">
        <v>499</v>
      </c>
      <c r="F223" s="1">
        <v>0.7</v>
      </c>
      <c r="G223" s="5">
        <v>4.0999999999999996</v>
      </c>
      <c r="H223" s="2">
        <v>25607</v>
      </c>
      <c r="I223" t="str">
        <f>IF(F223&gt;=0.5, "Yes", "No")</f>
        <v>Yes</v>
      </c>
      <c r="K223" t="str">
        <f>IF(E223&lt;200,"&lt;₹200",IF(E223&lt;=500,"₹200–₹500","&gt;₹500"))</f>
        <v>₹200–₹500</v>
      </c>
      <c r="L223" s="3">
        <f>G223*H223</f>
        <v>104988.7</v>
      </c>
    </row>
    <row r="224" spans="1:12" x14ac:dyDescent="0.25">
      <c r="A224" t="s">
        <v>911</v>
      </c>
      <c r="B224" t="s">
        <v>912</v>
      </c>
      <c r="C224" t="s">
        <v>2712</v>
      </c>
      <c r="D224" s="4">
        <v>2999</v>
      </c>
      <c r="E224" s="8">
        <v>9999</v>
      </c>
      <c r="F224" s="1">
        <v>0.7</v>
      </c>
      <c r="G224" s="5">
        <v>4.2</v>
      </c>
      <c r="H224" s="2">
        <v>20881</v>
      </c>
      <c r="I224" t="str">
        <f>IF(F224&gt;=0.5, "Yes", "No")</f>
        <v>Yes</v>
      </c>
      <c r="K224" t="str">
        <f>IF(E224&lt;200,"&lt;₹200",IF(E224&lt;=500,"₹200–₹500","&gt;₹500"))</f>
        <v>&gt;₹500</v>
      </c>
      <c r="L224" s="3">
        <f>G224*H224</f>
        <v>87700.2</v>
      </c>
    </row>
    <row r="225" spans="1:12" x14ac:dyDescent="0.25">
      <c r="A225" t="s">
        <v>911</v>
      </c>
      <c r="B225" t="s">
        <v>912</v>
      </c>
      <c r="C225" t="s">
        <v>2712</v>
      </c>
      <c r="D225" s="4">
        <v>2999</v>
      </c>
      <c r="E225" s="8">
        <v>9999</v>
      </c>
      <c r="F225" s="1">
        <v>0.7</v>
      </c>
      <c r="G225" s="5">
        <v>4.2</v>
      </c>
      <c r="H225" s="2">
        <v>20879</v>
      </c>
      <c r="I225" t="str">
        <f>IF(F225&gt;=0.5, "Yes", "No")</f>
        <v>Yes</v>
      </c>
      <c r="K225" t="str">
        <f>IF(E225&lt;200,"&lt;₹200",IF(E225&lt;=500,"₹200–₹500","&gt;₹500"))</f>
        <v>&gt;₹500</v>
      </c>
      <c r="L225" s="3">
        <f>G225*H225</f>
        <v>87691.8</v>
      </c>
    </row>
    <row r="226" spans="1:12" x14ac:dyDescent="0.25">
      <c r="A226" t="s">
        <v>66</v>
      </c>
      <c r="B226" t="s">
        <v>67</v>
      </c>
      <c r="C226" t="s">
        <v>2693</v>
      </c>
      <c r="D226" s="4">
        <v>299</v>
      </c>
      <c r="E226" s="8">
        <v>999</v>
      </c>
      <c r="F226" s="1">
        <v>0.7</v>
      </c>
      <c r="G226" s="5">
        <v>4.3</v>
      </c>
      <c r="H226" s="2">
        <v>20850</v>
      </c>
      <c r="I226" t="str">
        <f>IF(F226&gt;=0.5, "Yes", "No")</f>
        <v>Yes</v>
      </c>
      <c r="K226" t="str">
        <f>IF(E226&lt;200,"&lt;₹200",IF(E226&lt;=500,"₹200–₹500","&gt;₹500"))</f>
        <v>&gt;₹500</v>
      </c>
      <c r="L226" s="3">
        <f>G226*H226</f>
        <v>89655</v>
      </c>
    </row>
    <row r="227" spans="1:12" x14ac:dyDescent="0.25">
      <c r="A227" t="s">
        <v>66</v>
      </c>
      <c r="B227" t="s">
        <v>67</v>
      </c>
      <c r="C227" t="s">
        <v>2693</v>
      </c>
      <c r="D227" s="4">
        <v>299</v>
      </c>
      <c r="E227" s="8">
        <v>999</v>
      </c>
      <c r="F227" s="1">
        <v>0.7</v>
      </c>
      <c r="G227" s="5">
        <v>4.3</v>
      </c>
      <c r="H227" s="2">
        <v>20850</v>
      </c>
      <c r="I227" t="str">
        <f>IF(F227&gt;=0.5, "Yes", "No")</f>
        <v>Yes</v>
      </c>
      <c r="K227" t="str">
        <f>IF(E227&lt;200,"&lt;₹200",IF(E227&lt;=500,"₹200–₹500","&gt;₹500"))</f>
        <v>&gt;₹500</v>
      </c>
      <c r="L227" s="3">
        <f>G227*H227</f>
        <v>89655</v>
      </c>
    </row>
    <row r="228" spans="1:12" x14ac:dyDescent="0.25">
      <c r="A228" t="s">
        <v>66</v>
      </c>
      <c r="B228" t="s">
        <v>67</v>
      </c>
      <c r="C228" t="s">
        <v>2693</v>
      </c>
      <c r="D228" s="4">
        <v>299</v>
      </c>
      <c r="E228" s="8">
        <v>999</v>
      </c>
      <c r="F228" s="1">
        <v>0.7</v>
      </c>
      <c r="G228" s="5">
        <v>4.3</v>
      </c>
      <c r="H228" s="2">
        <v>20850</v>
      </c>
      <c r="I228" t="str">
        <f>IF(F228&gt;=0.5, "Yes", "No")</f>
        <v>Yes</v>
      </c>
      <c r="K228" t="str">
        <f>IF(E228&lt;200,"&lt;₹200",IF(E228&lt;=500,"₹200–₹500","&gt;₹500"))</f>
        <v>&gt;₹500</v>
      </c>
      <c r="L228" s="3">
        <f>G228*H228</f>
        <v>89655</v>
      </c>
    </row>
    <row r="229" spans="1:12" x14ac:dyDescent="0.25">
      <c r="A229" t="s">
        <v>530</v>
      </c>
      <c r="B229" t="s">
        <v>531</v>
      </c>
      <c r="C229" t="s">
        <v>2693</v>
      </c>
      <c r="D229" s="4">
        <v>325</v>
      </c>
      <c r="E229" s="8">
        <v>1099</v>
      </c>
      <c r="F229" s="1">
        <v>0.7</v>
      </c>
      <c r="G229" s="5">
        <v>4.2</v>
      </c>
      <c r="H229" s="2">
        <v>10576</v>
      </c>
      <c r="I229" t="str">
        <f>IF(F229&gt;=0.5, "Yes", "No")</f>
        <v>Yes</v>
      </c>
      <c r="K229" t="str">
        <f>IF(E229&lt;200,"&lt;₹200",IF(E229&lt;=500,"₹200–₹500","&gt;₹500"))</f>
        <v>&gt;₹500</v>
      </c>
      <c r="L229" s="3">
        <f>G229*H229</f>
        <v>44419.200000000004</v>
      </c>
    </row>
    <row r="230" spans="1:12" x14ac:dyDescent="0.25">
      <c r="A230" t="s">
        <v>54</v>
      </c>
      <c r="B230" t="s">
        <v>55</v>
      </c>
      <c r="C230" t="s">
        <v>2693</v>
      </c>
      <c r="D230" s="4">
        <v>59</v>
      </c>
      <c r="E230" s="8">
        <v>199</v>
      </c>
      <c r="F230" s="1">
        <v>0.7</v>
      </c>
      <c r="G230" s="5">
        <v>4</v>
      </c>
      <c r="H230" s="2">
        <v>9378</v>
      </c>
      <c r="I230" t="str">
        <f>IF(F230&gt;=0.5, "Yes", "No")</f>
        <v>Yes</v>
      </c>
      <c r="K230" t="str">
        <f>IF(E230&lt;200,"&lt;₹200",IF(E230&lt;=500,"₹200–₹500","&gt;₹500"))</f>
        <v>&lt;₹200</v>
      </c>
      <c r="L230" s="3">
        <f>G230*H230</f>
        <v>37512</v>
      </c>
    </row>
    <row r="231" spans="1:12" x14ac:dyDescent="0.25">
      <c r="A231" t="s">
        <v>96</v>
      </c>
      <c r="B231" t="s">
        <v>97</v>
      </c>
      <c r="C231" t="s">
        <v>2693</v>
      </c>
      <c r="D231" s="4">
        <v>59</v>
      </c>
      <c r="E231" s="8">
        <v>199</v>
      </c>
      <c r="F231" s="1">
        <v>0.7</v>
      </c>
      <c r="G231" s="5">
        <v>4</v>
      </c>
      <c r="H231" s="2">
        <v>9378</v>
      </c>
      <c r="I231" t="str">
        <f>IF(F231&gt;=0.5, "Yes", "No")</f>
        <v>Yes</v>
      </c>
      <c r="K231" t="str">
        <f>IF(E231&lt;200,"&lt;₹200",IF(E231&lt;=500,"₹200–₹500","&gt;₹500"))</f>
        <v>&lt;₹200</v>
      </c>
      <c r="L231" s="3">
        <f>G231*H231</f>
        <v>37512</v>
      </c>
    </row>
    <row r="232" spans="1:12" x14ac:dyDescent="0.25">
      <c r="A232" t="s">
        <v>514</v>
      </c>
      <c r="B232" t="s">
        <v>515</v>
      </c>
      <c r="C232" t="s">
        <v>2693</v>
      </c>
      <c r="D232" s="4">
        <v>182</v>
      </c>
      <c r="E232" s="8">
        <v>599</v>
      </c>
      <c r="F232" s="1">
        <v>0.7</v>
      </c>
      <c r="G232" s="5">
        <v>4</v>
      </c>
      <c r="H232" s="2">
        <v>9378</v>
      </c>
      <c r="I232" t="str">
        <f>IF(F232&gt;=0.5, "Yes", "No")</f>
        <v>Yes</v>
      </c>
      <c r="K232" t="str">
        <f>IF(E232&lt;200,"&lt;₹200",IF(E232&lt;=500,"₹200–₹500","&gt;₹500"))</f>
        <v>&gt;₹500</v>
      </c>
      <c r="L232" s="3">
        <f>G232*H232</f>
        <v>37512</v>
      </c>
    </row>
    <row r="233" spans="1:12" x14ac:dyDescent="0.25">
      <c r="A233" t="s">
        <v>54</v>
      </c>
      <c r="B233" t="s">
        <v>55</v>
      </c>
      <c r="C233" t="s">
        <v>2693</v>
      </c>
      <c r="D233" s="4">
        <v>59</v>
      </c>
      <c r="E233" s="8">
        <v>199</v>
      </c>
      <c r="F233" s="1">
        <v>0.7</v>
      </c>
      <c r="G233" s="5">
        <v>4</v>
      </c>
      <c r="H233" s="2">
        <v>9377</v>
      </c>
      <c r="I233" t="str">
        <f>IF(F233&gt;=0.5, "Yes", "No")</f>
        <v>Yes</v>
      </c>
      <c r="K233" t="str">
        <f>IF(E233&lt;200,"&lt;₹200",IF(E233&lt;=500,"₹200–₹500","&gt;₹500"))</f>
        <v>&lt;₹200</v>
      </c>
      <c r="L233" s="3">
        <f>G233*H233</f>
        <v>37508</v>
      </c>
    </row>
    <row r="234" spans="1:12" x14ac:dyDescent="0.25">
      <c r="A234" t="s">
        <v>54</v>
      </c>
      <c r="B234" t="s">
        <v>55</v>
      </c>
      <c r="C234" t="s">
        <v>2693</v>
      </c>
      <c r="D234" s="4">
        <v>59</v>
      </c>
      <c r="E234" s="8">
        <v>199</v>
      </c>
      <c r="F234" s="1">
        <v>0.7</v>
      </c>
      <c r="G234" s="5">
        <v>4</v>
      </c>
      <c r="H234" s="2">
        <v>9377</v>
      </c>
      <c r="I234" t="str">
        <f>IF(F234&gt;=0.5, "Yes", "No")</f>
        <v>Yes</v>
      </c>
      <c r="K234" t="str">
        <f>IF(E234&lt;200,"&lt;₹200",IF(E234&lt;=500,"₹200–₹500","&gt;₹500"))</f>
        <v>&lt;₹200</v>
      </c>
      <c r="L234" s="3">
        <f>G234*H234</f>
        <v>37508</v>
      </c>
    </row>
    <row r="235" spans="1:12" x14ac:dyDescent="0.25">
      <c r="A235" t="s">
        <v>1006</v>
      </c>
      <c r="B235" t="s">
        <v>1007</v>
      </c>
      <c r="C235" t="s">
        <v>2727</v>
      </c>
      <c r="D235" s="4">
        <v>299</v>
      </c>
      <c r="E235" s="8">
        <v>999</v>
      </c>
      <c r="F235" s="1">
        <v>0.7</v>
      </c>
      <c r="G235" s="5">
        <v>4.3</v>
      </c>
      <c r="H235" s="2">
        <v>8891</v>
      </c>
      <c r="I235" t="str">
        <f>IF(F235&gt;=0.5, "Yes", "No")</f>
        <v>Yes</v>
      </c>
      <c r="K235" t="str">
        <f>IF(E235&lt;200,"&lt;₹200",IF(E235&lt;=500,"₹200–₹500","&gt;₹500"))</f>
        <v>&gt;₹500</v>
      </c>
      <c r="L235" s="3">
        <f>G235*H235</f>
        <v>38231.299999999996</v>
      </c>
    </row>
    <row r="236" spans="1:12" x14ac:dyDescent="0.25">
      <c r="A236" t="s">
        <v>332</v>
      </c>
      <c r="B236" t="s">
        <v>333</v>
      </c>
      <c r="C236" t="s">
        <v>2693</v>
      </c>
      <c r="D236" s="4">
        <v>149</v>
      </c>
      <c r="E236" s="8">
        <v>499</v>
      </c>
      <c r="F236" s="1">
        <v>0.7</v>
      </c>
      <c r="G236" s="5">
        <v>4</v>
      </c>
      <c r="H236" s="2">
        <v>7732</v>
      </c>
      <c r="I236" t="str">
        <f>IF(F236&gt;=0.5, "Yes", "No")</f>
        <v>Yes</v>
      </c>
      <c r="K236" t="str">
        <f>IF(E236&lt;200,"&lt;₹200",IF(E236&lt;=500,"₹200–₹500","&gt;₹500"))</f>
        <v>₹200–₹500</v>
      </c>
      <c r="L236" s="3">
        <f>G236*H236</f>
        <v>30928</v>
      </c>
    </row>
    <row r="237" spans="1:12" x14ac:dyDescent="0.25">
      <c r="A237" t="s">
        <v>1425</v>
      </c>
      <c r="B237" t="s">
        <v>1426</v>
      </c>
      <c r="C237" t="s">
        <v>2741</v>
      </c>
      <c r="D237" s="4">
        <v>599</v>
      </c>
      <c r="E237" s="8">
        <v>1999</v>
      </c>
      <c r="F237" s="1">
        <v>0.7</v>
      </c>
      <c r="G237" s="5">
        <v>4.4000000000000004</v>
      </c>
      <c r="H237" s="2">
        <v>4736</v>
      </c>
      <c r="I237" t="str">
        <f>IF(F237&gt;=0.5, "Yes", "No")</f>
        <v>Yes</v>
      </c>
      <c r="K237" t="str">
        <f>IF(E237&lt;200,"&lt;₹200",IF(E237&lt;=500,"₹200–₹500","&gt;₹500"))</f>
        <v>&gt;₹500</v>
      </c>
      <c r="L237" s="3">
        <f>G237*H237</f>
        <v>20838.400000000001</v>
      </c>
    </row>
    <row r="238" spans="1:12" x14ac:dyDescent="0.25">
      <c r="A238" t="s">
        <v>797</v>
      </c>
      <c r="B238" t="s">
        <v>798</v>
      </c>
      <c r="C238" t="s">
        <v>2717</v>
      </c>
      <c r="D238" s="4">
        <v>4790</v>
      </c>
      <c r="E238" s="8">
        <v>15990</v>
      </c>
      <c r="F238" s="1">
        <v>0.7</v>
      </c>
      <c r="G238" s="5">
        <v>4</v>
      </c>
      <c r="H238" s="2">
        <v>4390</v>
      </c>
      <c r="I238" t="str">
        <f>IF(F238&gt;=0.5, "Yes", "No")</f>
        <v>Yes</v>
      </c>
      <c r="K238" t="str">
        <f>IF(E238&lt;200,"&lt;₹200",IF(E238&lt;=500,"₹200–₹500","&gt;₹500"))</f>
        <v>&gt;₹500</v>
      </c>
      <c r="L238" s="3">
        <f>G238*H238</f>
        <v>17560</v>
      </c>
    </row>
    <row r="239" spans="1:12" x14ac:dyDescent="0.25">
      <c r="A239" t="s">
        <v>1773</v>
      </c>
      <c r="B239" t="s">
        <v>1774</v>
      </c>
      <c r="C239" t="s">
        <v>2764</v>
      </c>
      <c r="D239" s="4">
        <v>1199</v>
      </c>
      <c r="E239" s="8">
        <v>3990</v>
      </c>
      <c r="F239" s="1">
        <v>0.7</v>
      </c>
      <c r="G239" s="5">
        <v>4.2</v>
      </c>
      <c r="H239" s="2">
        <v>2908</v>
      </c>
      <c r="I239" t="str">
        <f>IF(F239&gt;=0.5, "Yes", "No")</f>
        <v>Yes</v>
      </c>
      <c r="K239" t="str">
        <f>IF(E239&lt;200,"&lt;₹200",IF(E239&lt;=500,"₹200–₹500","&gt;₹500"))</f>
        <v>&gt;₹500</v>
      </c>
      <c r="L239" s="3">
        <f>G239*H239</f>
        <v>12213.6</v>
      </c>
    </row>
    <row r="240" spans="1:12" x14ac:dyDescent="0.25">
      <c r="A240" t="s">
        <v>522</v>
      </c>
      <c r="B240" t="s">
        <v>523</v>
      </c>
      <c r="C240" t="s">
        <v>2693</v>
      </c>
      <c r="D240" s="4">
        <v>299</v>
      </c>
      <c r="E240" s="8">
        <v>999</v>
      </c>
      <c r="F240" s="1">
        <v>0.7</v>
      </c>
      <c r="G240" s="5">
        <v>4.3</v>
      </c>
      <c r="H240" s="2">
        <v>2651</v>
      </c>
      <c r="I240" t="str">
        <f>IF(F240&gt;=0.5, "Yes", "No")</f>
        <v>Yes</v>
      </c>
      <c r="K240" t="str">
        <f>IF(E240&lt;200,"&lt;₹200",IF(E240&lt;=500,"₹200–₹500","&gt;₹500"))</f>
        <v>&gt;₹500</v>
      </c>
      <c r="L240" s="3">
        <f>G240*H240</f>
        <v>11399.3</v>
      </c>
    </row>
    <row r="241" spans="1:12" x14ac:dyDescent="0.25">
      <c r="A241" t="s">
        <v>1569</v>
      </c>
      <c r="B241" t="s">
        <v>1570</v>
      </c>
      <c r="C241" t="s">
        <v>2758</v>
      </c>
      <c r="D241" s="4">
        <v>299</v>
      </c>
      <c r="E241" s="8">
        <v>990</v>
      </c>
      <c r="F241" s="1">
        <v>0.7</v>
      </c>
      <c r="G241" s="5">
        <v>4.5</v>
      </c>
      <c r="H241" s="2">
        <v>2453</v>
      </c>
      <c r="I241" t="str">
        <f>IF(F241&gt;=0.5, "Yes", "No")</f>
        <v>Yes</v>
      </c>
      <c r="K241" t="str">
        <f>IF(E241&lt;200,"&lt;₹200",IF(E241&lt;=500,"₹200–₹500","&gt;₹500"))</f>
        <v>&gt;₹500</v>
      </c>
      <c r="L241" s="3">
        <f>G241*H241</f>
        <v>11038.5</v>
      </c>
    </row>
    <row r="242" spans="1:12" x14ac:dyDescent="0.25">
      <c r="A242" t="s">
        <v>1803</v>
      </c>
      <c r="B242" t="s">
        <v>1804</v>
      </c>
      <c r="C242" t="s">
        <v>2774</v>
      </c>
      <c r="D242" s="4">
        <v>298</v>
      </c>
      <c r="E242" s="8">
        <v>999</v>
      </c>
      <c r="F242" s="1">
        <v>0.7</v>
      </c>
      <c r="G242" s="5">
        <v>4.3</v>
      </c>
      <c r="H242" s="2">
        <v>1552</v>
      </c>
      <c r="I242" t="str">
        <f>IF(F242&gt;=0.5, "Yes", "No")</f>
        <v>Yes</v>
      </c>
      <c r="K242" t="str">
        <f>IF(E242&lt;200,"&lt;₹200",IF(E242&lt;=500,"₹200–₹500","&gt;₹500"))</f>
        <v>&gt;₹500</v>
      </c>
      <c r="L242" s="3">
        <f>G242*H242</f>
        <v>6673.5999999999995</v>
      </c>
    </row>
    <row r="243" spans="1:12" x14ac:dyDescent="0.25">
      <c r="A243" t="s">
        <v>436</v>
      </c>
      <c r="B243" t="s">
        <v>437</v>
      </c>
      <c r="C243" t="s">
        <v>2697</v>
      </c>
      <c r="D243" s="4">
        <v>299</v>
      </c>
      <c r="E243" s="8">
        <v>999</v>
      </c>
      <c r="F243" s="1">
        <v>0.7</v>
      </c>
      <c r="G243" s="5">
        <v>3.8</v>
      </c>
      <c r="H243" s="2">
        <v>928</v>
      </c>
      <c r="I243" t="str">
        <f>IF(F243&gt;=0.5, "Yes", "No")</f>
        <v>Yes</v>
      </c>
      <c r="K243" t="str">
        <f>IF(E243&lt;200,"&lt;₹200",IF(E243&lt;=500,"₹200–₹500","&gt;₹500"))</f>
        <v>&gt;₹500</v>
      </c>
      <c r="L243" s="3">
        <f>G243*H243</f>
        <v>3526.3999999999996</v>
      </c>
    </row>
    <row r="244" spans="1:12" x14ac:dyDescent="0.25">
      <c r="A244" t="s">
        <v>222</v>
      </c>
      <c r="B244" t="s">
        <v>223</v>
      </c>
      <c r="C244" t="s">
        <v>2693</v>
      </c>
      <c r="D244" s="4">
        <v>299</v>
      </c>
      <c r="E244" s="8">
        <v>999</v>
      </c>
      <c r="F244" s="1">
        <v>0.7</v>
      </c>
      <c r="G244" s="5">
        <v>4.3</v>
      </c>
      <c r="H244" s="2">
        <v>766</v>
      </c>
      <c r="I244" t="str">
        <f>IF(F244&gt;=0.5, "Yes", "No")</f>
        <v>Yes</v>
      </c>
      <c r="K244" t="str">
        <f>IF(E244&lt;200,"&lt;₹200",IF(E244&lt;=500,"₹200–₹500","&gt;₹500"))</f>
        <v>&gt;₹500</v>
      </c>
      <c r="L244" s="3">
        <f>G244*H244</f>
        <v>3293.7999999999997</v>
      </c>
    </row>
    <row r="245" spans="1:12" x14ac:dyDescent="0.25">
      <c r="A245" t="s">
        <v>2229</v>
      </c>
      <c r="B245" t="s">
        <v>2230</v>
      </c>
      <c r="C245" t="s">
        <v>2842</v>
      </c>
      <c r="D245" s="4">
        <v>210</v>
      </c>
      <c r="E245" s="8">
        <v>699</v>
      </c>
      <c r="F245" s="1">
        <v>0.7</v>
      </c>
      <c r="G245" s="5">
        <v>3.7</v>
      </c>
      <c r="H245" s="2">
        <v>74</v>
      </c>
      <c r="I245" t="str">
        <f>IF(F245&gt;=0.5, "Yes", "No")</f>
        <v>Yes</v>
      </c>
      <c r="K245" t="str">
        <f>IF(E245&lt;200,"&lt;₹200",IF(E245&lt;=500,"₹200–₹500","&gt;₹500"))</f>
        <v>&gt;₹500</v>
      </c>
      <c r="L245" s="3">
        <f>G245*H245</f>
        <v>273.8</v>
      </c>
    </row>
    <row r="246" spans="1:12" x14ac:dyDescent="0.25">
      <c r="A246" t="s">
        <v>593</v>
      </c>
      <c r="B246" t="s">
        <v>594</v>
      </c>
      <c r="C246" t="s">
        <v>2695</v>
      </c>
      <c r="D246" s="4">
        <v>599</v>
      </c>
      <c r="E246" s="8">
        <v>1999</v>
      </c>
      <c r="F246" s="1">
        <v>0.7</v>
      </c>
      <c r="G246" s="5">
        <v>4.2</v>
      </c>
      <c r="H246" s="2">
        <v>47</v>
      </c>
      <c r="I246" t="str">
        <f>IF(F246&gt;=0.5, "Yes", "No")</f>
        <v>Yes</v>
      </c>
      <c r="K246" t="str">
        <f>IF(E246&lt;200,"&lt;₹200",IF(E246&lt;=500,"₹200–₹500","&gt;₹500"))</f>
        <v>&gt;₹500</v>
      </c>
      <c r="L246" s="3">
        <f>G246*H246</f>
        <v>197.4</v>
      </c>
    </row>
    <row r="247" spans="1:12" x14ac:dyDescent="0.25">
      <c r="A247" t="s">
        <v>32</v>
      </c>
      <c r="B247" t="s">
        <v>33</v>
      </c>
      <c r="C247" t="s">
        <v>2695</v>
      </c>
      <c r="D247" s="4">
        <v>219</v>
      </c>
      <c r="E247" s="8">
        <v>700</v>
      </c>
      <c r="F247" s="1">
        <v>0.69</v>
      </c>
      <c r="G247" s="5">
        <v>4.4000000000000004</v>
      </c>
      <c r="H247" s="2">
        <v>426973</v>
      </c>
      <c r="I247" t="str">
        <f>IF(F247&gt;=0.5, "Yes", "No")</f>
        <v>Yes</v>
      </c>
      <c r="K247" t="str">
        <f>IF(E247&lt;200,"&lt;₹200",IF(E247&lt;=500,"₹200–₹500","&gt;₹500"))</f>
        <v>&gt;₹500</v>
      </c>
      <c r="L247" s="3">
        <f>G247*H247</f>
        <v>1878681.2000000002</v>
      </c>
    </row>
    <row r="248" spans="1:12" x14ac:dyDescent="0.25">
      <c r="A248" t="s">
        <v>32</v>
      </c>
      <c r="B248" t="s">
        <v>33</v>
      </c>
      <c r="C248" t="s">
        <v>2695</v>
      </c>
      <c r="D248" s="4">
        <v>219</v>
      </c>
      <c r="E248" s="8">
        <v>700</v>
      </c>
      <c r="F248" s="1">
        <v>0.69</v>
      </c>
      <c r="G248" s="5">
        <v>4.4000000000000004</v>
      </c>
      <c r="H248" s="2">
        <v>426972</v>
      </c>
      <c r="I248" t="str">
        <f>IF(F248&gt;=0.5, "Yes", "No")</f>
        <v>Yes</v>
      </c>
      <c r="K248" t="str">
        <f>IF(E248&lt;200,"&lt;₹200",IF(E248&lt;=500,"₹200–₹500","&gt;₹500"))</f>
        <v>&gt;₹500</v>
      </c>
      <c r="L248" s="3">
        <f>G248*H248</f>
        <v>1878676.8</v>
      </c>
    </row>
    <row r="249" spans="1:12" x14ac:dyDescent="0.25">
      <c r="A249" t="s">
        <v>1178</v>
      </c>
      <c r="B249" t="s">
        <v>1179</v>
      </c>
      <c r="C249" t="s">
        <v>2717</v>
      </c>
      <c r="D249" s="4">
        <v>455</v>
      </c>
      <c r="E249" s="8">
        <v>1490</v>
      </c>
      <c r="F249" s="1">
        <v>0.69</v>
      </c>
      <c r="G249" s="5">
        <v>4.0999999999999996</v>
      </c>
      <c r="H249" s="2">
        <v>161677</v>
      </c>
      <c r="I249" t="str">
        <f>IF(F249&gt;=0.5, "Yes", "No")</f>
        <v>Yes</v>
      </c>
      <c r="K249" t="str">
        <f>IF(E249&lt;200,"&lt;₹200",IF(E249&lt;=500,"₹200–₹500","&gt;₹500"))</f>
        <v>&gt;₹500</v>
      </c>
      <c r="L249" s="3">
        <f>G249*H249</f>
        <v>662875.69999999995</v>
      </c>
    </row>
    <row r="250" spans="1:12" x14ac:dyDescent="0.25">
      <c r="A250" t="s">
        <v>1126</v>
      </c>
      <c r="B250" t="s">
        <v>1127</v>
      </c>
      <c r="C250" t="s">
        <v>2732</v>
      </c>
      <c r="D250" s="4">
        <v>1220</v>
      </c>
      <c r="E250" s="8">
        <v>3990</v>
      </c>
      <c r="F250" s="1">
        <v>0.69</v>
      </c>
      <c r="G250" s="5">
        <v>4.0999999999999996</v>
      </c>
      <c r="H250" s="2">
        <v>107151</v>
      </c>
      <c r="I250" t="str">
        <f>IF(F250&gt;=0.5, "Yes", "No")</f>
        <v>Yes</v>
      </c>
      <c r="K250" t="str">
        <f>IF(E250&lt;200,"&lt;₹200",IF(E250&lt;=500,"₹200–₹500","&gt;₹500"))</f>
        <v>&gt;₹500</v>
      </c>
      <c r="L250" s="3">
        <f>G250*H250</f>
        <v>439319.1</v>
      </c>
    </row>
    <row r="251" spans="1:12" x14ac:dyDescent="0.25">
      <c r="A251" t="s">
        <v>1631</v>
      </c>
      <c r="B251" t="s">
        <v>1632</v>
      </c>
      <c r="C251" t="s">
        <v>2717</v>
      </c>
      <c r="D251" s="4">
        <v>399</v>
      </c>
      <c r="E251" s="8">
        <v>1290</v>
      </c>
      <c r="F251" s="1">
        <v>0.69</v>
      </c>
      <c r="G251" s="5">
        <v>4.2</v>
      </c>
      <c r="H251" s="2">
        <v>76042</v>
      </c>
      <c r="I251" t="str">
        <f>IF(F251&gt;=0.5, "Yes", "No")</f>
        <v>Yes</v>
      </c>
      <c r="K251" t="str">
        <f>IF(E251&lt;200,"&lt;₹200",IF(E251&lt;=500,"₹200–₹500","&gt;₹500"))</f>
        <v>&gt;₹500</v>
      </c>
      <c r="L251" s="3">
        <f>G251*H251</f>
        <v>319376.40000000002</v>
      </c>
    </row>
    <row r="252" spans="1:12" x14ac:dyDescent="0.25">
      <c r="A252" t="s">
        <v>1140</v>
      </c>
      <c r="B252" t="s">
        <v>1141</v>
      </c>
      <c r="C252" t="s">
        <v>2742</v>
      </c>
      <c r="D252" s="4">
        <v>549</v>
      </c>
      <c r="E252" s="8">
        <v>1799</v>
      </c>
      <c r="F252" s="1">
        <v>0.69</v>
      </c>
      <c r="G252" s="5">
        <v>4.3</v>
      </c>
      <c r="H252" s="2">
        <v>28829</v>
      </c>
      <c r="I252" t="str">
        <f>IF(F252&gt;=0.5, "Yes", "No")</f>
        <v>Yes</v>
      </c>
      <c r="K252" t="str">
        <f>IF(E252&lt;200,"&lt;₹200",IF(E252&lt;=500,"₹200–₹500","&gt;₹500"))</f>
        <v>&gt;₹500</v>
      </c>
      <c r="L252" s="3">
        <f>G252*H252</f>
        <v>123964.7</v>
      </c>
    </row>
    <row r="253" spans="1:12" x14ac:dyDescent="0.25">
      <c r="A253" t="s">
        <v>146</v>
      </c>
      <c r="B253" t="s">
        <v>147</v>
      </c>
      <c r="C253" t="s">
        <v>2693</v>
      </c>
      <c r="D253" s="4">
        <v>219</v>
      </c>
      <c r="E253" s="8">
        <v>700</v>
      </c>
      <c r="F253" s="1">
        <v>0.69</v>
      </c>
      <c r="G253" s="5">
        <v>4.3</v>
      </c>
      <c r="H253" s="2">
        <v>20053</v>
      </c>
      <c r="I253" t="str">
        <f>IF(F253&gt;=0.5, "Yes", "No")</f>
        <v>Yes</v>
      </c>
      <c r="K253" t="str">
        <f>IF(E253&lt;200,"&lt;₹200",IF(E253&lt;=500,"₹200–₹500","&gt;₹500"))</f>
        <v>&gt;₹500</v>
      </c>
      <c r="L253" s="3">
        <f>G253*H253</f>
        <v>86227.9</v>
      </c>
    </row>
    <row r="254" spans="1:12" x14ac:dyDescent="0.25">
      <c r="A254" t="s">
        <v>146</v>
      </c>
      <c r="B254" t="s">
        <v>147</v>
      </c>
      <c r="C254" t="s">
        <v>2693</v>
      </c>
      <c r="D254" s="4">
        <v>219</v>
      </c>
      <c r="E254" s="8">
        <v>700</v>
      </c>
      <c r="F254" s="1">
        <v>0.69</v>
      </c>
      <c r="G254" s="5">
        <v>4.3</v>
      </c>
      <c r="H254" s="2">
        <v>20053</v>
      </c>
      <c r="I254" t="str">
        <f>IF(F254&gt;=0.5, "Yes", "No")</f>
        <v>Yes</v>
      </c>
      <c r="K254" t="str">
        <f>IF(E254&lt;200,"&lt;₹200",IF(E254&lt;=500,"₹200–₹500","&gt;₹500"))</f>
        <v>&gt;₹500</v>
      </c>
      <c r="L254" s="3">
        <f>G254*H254</f>
        <v>86227.9</v>
      </c>
    </row>
    <row r="255" spans="1:12" x14ac:dyDescent="0.25">
      <c r="A255" t="s">
        <v>146</v>
      </c>
      <c r="B255" t="s">
        <v>147</v>
      </c>
      <c r="C255" t="s">
        <v>2693</v>
      </c>
      <c r="D255" s="4">
        <v>219</v>
      </c>
      <c r="E255" s="8">
        <v>700</v>
      </c>
      <c r="F255" s="1">
        <v>0.69</v>
      </c>
      <c r="G255" s="5">
        <v>4.3</v>
      </c>
      <c r="H255" s="2">
        <v>20052</v>
      </c>
      <c r="I255" t="str">
        <f>IF(F255&gt;=0.5, "Yes", "No")</f>
        <v>Yes</v>
      </c>
      <c r="K255" t="str">
        <f>IF(E255&lt;200,"&lt;₹200",IF(E255&lt;=500,"₹200–₹500","&gt;₹500"))</f>
        <v>&gt;₹500</v>
      </c>
      <c r="L255" s="3">
        <f>G255*H255</f>
        <v>86223.599999999991</v>
      </c>
    </row>
    <row r="256" spans="1:12" x14ac:dyDescent="0.25">
      <c r="A256" t="s">
        <v>340</v>
      </c>
      <c r="B256" t="s">
        <v>341</v>
      </c>
      <c r="C256" t="s">
        <v>2693</v>
      </c>
      <c r="D256" s="4">
        <v>399</v>
      </c>
      <c r="E256" s="8">
        <v>1299</v>
      </c>
      <c r="F256" s="1">
        <v>0.69</v>
      </c>
      <c r="G256" s="5">
        <v>4.2</v>
      </c>
      <c r="H256" s="2">
        <v>13120</v>
      </c>
      <c r="I256" t="str">
        <f>IF(F256&gt;=0.5, "Yes", "No")</f>
        <v>Yes</v>
      </c>
      <c r="K256" t="str">
        <f>IF(E256&lt;200,"&lt;₹200",IF(E256&lt;=500,"₹200–₹500","&gt;₹500"))</f>
        <v>&gt;₹500</v>
      </c>
      <c r="L256" s="3">
        <f>G256*H256</f>
        <v>55104</v>
      </c>
    </row>
    <row r="257" spans="1:12" x14ac:dyDescent="0.25">
      <c r="A257" t="s">
        <v>1733</v>
      </c>
      <c r="B257" t="s">
        <v>1734</v>
      </c>
      <c r="C257" t="s">
        <v>2776</v>
      </c>
      <c r="D257" s="4">
        <v>2299</v>
      </c>
      <c r="E257" s="8">
        <v>7500</v>
      </c>
      <c r="F257" s="1">
        <v>0.69</v>
      </c>
      <c r="G257" s="5">
        <v>4.0999999999999996</v>
      </c>
      <c r="H257" s="2">
        <v>5554</v>
      </c>
      <c r="I257" t="str">
        <f>IF(F257&gt;=0.5, "Yes", "No")</f>
        <v>Yes</v>
      </c>
      <c r="K257" t="str">
        <f>IF(E257&lt;200,"&lt;₹200",IF(E257&lt;=500,"₹200–₹500","&gt;₹500"))</f>
        <v>&gt;₹500</v>
      </c>
      <c r="L257" s="3">
        <f>G257*H257</f>
        <v>22771.399999999998</v>
      </c>
    </row>
    <row r="258" spans="1:12" x14ac:dyDescent="0.25">
      <c r="A258" t="s">
        <v>2507</v>
      </c>
      <c r="B258" t="s">
        <v>2508</v>
      </c>
      <c r="C258" t="s">
        <v>2869</v>
      </c>
      <c r="D258" s="4">
        <v>185</v>
      </c>
      <c r="E258" s="8">
        <v>599</v>
      </c>
      <c r="F258" s="1">
        <v>0.69</v>
      </c>
      <c r="G258" s="5">
        <v>3.9</v>
      </c>
      <c r="H258" s="2">
        <v>1306</v>
      </c>
      <c r="I258" t="str">
        <f>IF(F258&gt;=0.5, "Yes", "No")</f>
        <v>Yes</v>
      </c>
      <c r="K258" t="str">
        <f>IF(E258&lt;200,"&lt;₹200",IF(E258&lt;=500,"₹200–₹500","&gt;₹500"))</f>
        <v>&gt;₹500</v>
      </c>
      <c r="L258" s="3">
        <f>G258*H258</f>
        <v>5093.3999999999996</v>
      </c>
    </row>
    <row r="259" spans="1:12" x14ac:dyDescent="0.25">
      <c r="A259" t="s">
        <v>200</v>
      </c>
      <c r="B259" t="s">
        <v>201</v>
      </c>
      <c r="C259" t="s">
        <v>2697</v>
      </c>
      <c r="D259" s="4">
        <v>249</v>
      </c>
      <c r="E259" s="8">
        <v>799</v>
      </c>
      <c r="F259" s="1">
        <v>0.69</v>
      </c>
      <c r="G259" s="5">
        <v>3.8</v>
      </c>
      <c r="H259" s="2">
        <v>1079</v>
      </c>
      <c r="I259" t="str">
        <f>IF(F259&gt;=0.5, "Yes", "No")</f>
        <v>Yes</v>
      </c>
      <c r="K259" t="str">
        <f>IF(E259&lt;200,"&lt;₹200",IF(E259&lt;=500,"₹200–₹500","&gt;₹500"))</f>
        <v>&gt;₹500</v>
      </c>
      <c r="L259" s="3">
        <f>G259*H259</f>
        <v>4100.2</v>
      </c>
    </row>
    <row r="260" spans="1:12" x14ac:dyDescent="0.25">
      <c r="A260" t="s">
        <v>310</v>
      </c>
      <c r="B260" t="s">
        <v>311</v>
      </c>
      <c r="C260" t="s">
        <v>2693</v>
      </c>
      <c r="D260" s="4">
        <v>339</v>
      </c>
      <c r="E260" s="8">
        <v>1099</v>
      </c>
      <c r="F260" s="1">
        <v>0.69</v>
      </c>
      <c r="G260" s="5">
        <v>4.3</v>
      </c>
      <c r="H260" s="2">
        <v>974</v>
      </c>
      <c r="I260" t="str">
        <f>IF(F260&gt;=0.5, "Yes", "No")</f>
        <v>Yes</v>
      </c>
      <c r="K260" t="str">
        <f>IF(E260&lt;200,"&lt;₹200",IF(E260&lt;=500,"₹200–₹500","&gt;₹500"))</f>
        <v>&gt;₹500</v>
      </c>
      <c r="L260" s="3">
        <f>G260*H260</f>
        <v>4188.2</v>
      </c>
    </row>
    <row r="261" spans="1:12" x14ac:dyDescent="0.25">
      <c r="A261" t="s">
        <v>1511</v>
      </c>
      <c r="B261" t="s">
        <v>1512</v>
      </c>
      <c r="C261" t="s">
        <v>2739</v>
      </c>
      <c r="D261" s="4">
        <v>469</v>
      </c>
      <c r="E261" s="8">
        <v>1499</v>
      </c>
      <c r="F261" s="1">
        <v>0.69</v>
      </c>
      <c r="G261" s="5">
        <v>4.0999999999999996</v>
      </c>
      <c r="H261" s="2">
        <v>352</v>
      </c>
      <c r="I261" t="str">
        <f>IF(F261&gt;=0.5, "Yes", "No")</f>
        <v>Yes</v>
      </c>
      <c r="K261" t="str">
        <f>IF(E261&lt;200,"&lt;₹200",IF(E261&lt;=500,"₹200–₹500","&gt;₹500"))</f>
        <v>&gt;₹500</v>
      </c>
      <c r="L261" s="3">
        <f>G261*H261</f>
        <v>1443.1999999999998</v>
      </c>
    </row>
    <row r="262" spans="1:12" x14ac:dyDescent="0.25">
      <c r="A262" t="s">
        <v>1154</v>
      </c>
      <c r="B262" t="s">
        <v>1155</v>
      </c>
      <c r="C262" t="s">
        <v>2717</v>
      </c>
      <c r="D262" s="4">
        <v>399</v>
      </c>
      <c r="E262" s="8">
        <v>1290</v>
      </c>
      <c r="F262" s="1">
        <v>0.69</v>
      </c>
      <c r="G262" s="5">
        <v>4.2</v>
      </c>
      <c r="H262" s="2">
        <v>206</v>
      </c>
      <c r="I262" t="str">
        <f>IF(F262&gt;=0.5, "Yes", "No")</f>
        <v>Yes</v>
      </c>
      <c r="K262" t="str">
        <f>IF(E262&lt;200,"&lt;₹200",IF(E262&lt;=500,"₹200–₹500","&gt;₹500"))</f>
        <v>&gt;₹500</v>
      </c>
      <c r="L262" s="3">
        <f>G262*H262</f>
        <v>865.2</v>
      </c>
    </row>
    <row r="263" spans="1:12" x14ac:dyDescent="0.25">
      <c r="A263" t="s">
        <v>1000</v>
      </c>
      <c r="B263" t="s">
        <v>1001</v>
      </c>
      <c r="C263" t="s">
        <v>2712</v>
      </c>
      <c r="D263" s="4">
        <v>2499</v>
      </c>
      <c r="E263" s="8">
        <v>7990</v>
      </c>
      <c r="F263" s="1">
        <v>0.69</v>
      </c>
      <c r="G263" s="5">
        <v>4.0999999999999996</v>
      </c>
      <c r="H263" s="2">
        <v>154</v>
      </c>
      <c r="I263" t="str">
        <f>IF(F263&gt;=0.5, "Yes", "No")</f>
        <v>Yes</v>
      </c>
      <c r="K263" t="str">
        <f>IF(E263&lt;200,"&lt;₹200",IF(E263&lt;=500,"₹200–₹500","&gt;₹500"))</f>
        <v>&gt;₹500</v>
      </c>
      <c r="L263" s="3">
        <f>G263*H263</f>
        <v>631.4</v>
      </c>
    </row>
    <row r="264" spans="1:12" x14ac:dyDescent="0.25">
      <c r="A264" t="s">
        <v>818</v>
      </c>
      <c r="B264" t="s">
        <v>819</v>
      </c>
      <c r="C264" t="s">
        <v>2715</v>
      </c>
      <c r="D264" s="4">
        <v>599</v>
      </c>
      <c r="E264" s="8">
        <v>1899</v>
      </c>
      <c r="F264" s="1">
        <v>0.68</v>
      </c>
      <c r="G264" s="5">
        <v>4.3</v>
      </c>
      <c r="H264" s="2">
        <v>140036</v>
      </c>
      <c r="I264" t="str">
        <f>IF(F264&gt;=0.5, "Yes", "No")</f>
        <v>Yes</v>
      </c>
      <c r="K264" t="str">
        <f>IF(E264&lt;200,"&lt;₹200",IF(E264&lt;=500,"₹200–₹500","&gt;₹500"))</f>
        <v>&gt;₹500</v>
      </c>
      <c r="L264" s="3">
        <f>G264*H264</f>
        <v>602154.79999999993</v>
      </c>
    </row>
    <row r="265" spans="1:12" x14ac:dyDescent="0.25">
      <c r="A265" t="s">
        <v>871</v>
      </c>
      <c r="B265" t="s">
        <v>872</v>
      </c>
      <c r="C265" t="s">
        <v>2712</v>
      </c>
      <c r="D265" s="4">
        <v>1599</v>
      </c>
      <c r="E265" s="8">
        <v>4999</v>
      </c>
      <c r="F265" s="1">
        <v>0.68</v>
      </c>
      <c r="G265" s="5">
        <v>4</v>
      </c>
      <c r="H265" s="2">
        <v>67951</v>
      </c>
      <c r="I265" t="str">
        <f>IF(F265&gt;=0.5, "Yes", "No")</f>
        <v>Yes</v>
      </c>
      <c r="K265" t="str">
        <f>IF(E265&lt;200,"&lt;₹200",IF(E265&lt;=500,"₹200–₹500","&gt;₹500"))</f>
        <v>&gt;₹500</v>
      </c>
      <c r="L265" s="3">
        <f>G265*H265</f>
        <v>271804</v>
      </c>
    </row>
    <row r="266" spans="1:12" x14ac:dyDescent="0.25">
      <c r="A266" t="s">
        <v>871</v>
      </c>
      <c r="B266" t="s">
        <v>872</v>
      </c>
      <c r="C266" t="s">
        <v>2712</v>
      </c>
      <c r="D266" s="4">
        <v>1599</v>
      </c>
      <c r="E266" s="8">
        <v>4999</v>
      </c>
      <c r="F266" s="1">
        <v>0.68</v>
      </c>
      <c r="G266" s="5">
        <v>4</v>
      </c>
      <c r="H266" s="2">
        <v>67950</v>
      </c>
      <c r="I266" t="str">
        <f>IF(F266&gt;=0.5, "Yes", "No")</f>
        <v>Yes</v>
      </c>
      <c r="K266" t="str">
        <f>IF(E266&lt;200,"&lt;₹200",IF(E266&lt;=500,"₹200–₹500","&gt;₹500"))</f>
        <v>&gt;₹500</v>
      </c>
      <c r="L266" s="3">
        <f>G266*H266</f>
        <v>271800</v>
      </c>
    </row>
    <row r="267" spans="1:12" x14ac:dyDescent="0.25">
      <c r="A267" t="s">
        <v>1132</v>
      </c>
      <c r="B267" t="s">
        <v>1133</v>
      </c>
      <c r="C267" t="s">
        <v>2737</v>
      </c>
      <c r="D267" s="4">
        <v>475</v>
      </c>
      <c r="E267" s="8">
        <v>1500</v>
      </c>
      <c r="F267" s="1">
        <v>0.68</v>
      </c>
      <c r="G267" s="5">
        <v>4.2</v>
      </c>
      <c r="H267" s="2">
        <v>64273</v>
      </c>
      <c r="I267" t="str">
        <f>IF(F267&gt;=0.5, "Yes", "No")</f>
        <v>Yes</v>
      </c>
      <c r="K267" t="str">
        <f>IF(E267&lt;200,"&lt;₹200",IF(E267&lt;=500,"₹200–₹500","&gt;₹500"))</f>
        <v>&gt;₹500</v>
      </c>
      <c r="L267" s="3">
        <f>G267*H267</f>
        <v>269946.60000000003</v>
      </c>
    </row>
    <row r="268" spans="1:12" x14ac:dyDescent="0.25">
      <c r="A268" t="s">
        <v>1671</v>
      </c>
      <c r="B268" t="s">
        <v>1672</v>
      </c>
      <c r="C268" t="s">
        <v>2820</v>
      </c>
      <c r="D268" s="4">
        <v>10389</v>
      </c>
      <c r="E268" s="8">
        <v>32000</v>
      </c>
      <c r="F268" s="1">
        <v>0.68</v>
      </c>
      <c r="G268" s="5">
        <v>4.4000000000000004</v>
      </c>
      <c r="H268" s="2">
        <v>41398</v>
      </c>
      <c r="I268" t="str">
        <f>IF(F268&gt;=0.5, "Yes", "No")</f>
        <v>Yes</v>
      </c>
      <c r="K268" t="str">
        <f>IF(E268&lt;200,"&lt;₹200",IF(E268&lt;=500,"₹200–₹500","&gt;₹500"))</f>
        <v>&gt;₹500</v>
      </c>
      <c r="L268" s="3">
        <f>G268*H268</f>
        <v>182151.2</v>
      </c>
    </row>
    <row r="269" spans="1:12" x14ac:dyDescent="0.25">
      <c r="A269" t="s">
        <v>186</v>
      </c>
      <c r="B269" t="s">
        <v>187</v>
      </c>
      <c r="C269" t="s">
        <v>2693</v>
      </c>
      <c r="D269" s="4">
        <v>649</v>
      </c>
      <c r="E269" s="8">
        <v>1999</v>
      </c>
      <c r="F269" s="1">
        <v>0.68</v>
      </c>
      <c r="G269" s="5">
        <v>4.2</v>
      </c>
      <c r="H269" s="2">
        <v>24269</v>
      </c>
      <c r="I269" t="str">
        <f>IF(F269&gt;=0.5, "Yes", "No")</f>
        <v>Yes</v>
      </c>
      <c r="K269" t="str">
        <f>IF(E269&lt;200,"&lt;₹200",IF(E269&lt;=500,"₹200–₹500","&gt;₹500"))</f>
        <v>&gt;₹500</v>
      </c>
      <c r="L269" s="3">
        <f>G269*H269</f>
        <v>101929.8</v>
      </c>
    </row>
    <row r="270" spans="1:12" x14ac:dyDescent="0.25">
      <c r="A270" t="s">
        <v>448</v>
      </c>
      <c r="B270" t="s">
        <v>449</v>
      </c>
      <c r="C270" t="s">
        <v>2693</v>
      </c>
      <c r="D270" s="4">
        <v>649</v>
      </c>
      <c r="E270" s="8">
        <v>1999</v>
      </c>
      <c r="F270" s="1">
        <v>0.68</v>
      </c>
      <c r="G270" s="5">
        <v>4.2</v>
      </c>
      <c r="H270" s="2">
        <v>24269</v>
      </c>
      <c r="I270" t="str">
        <f>IF(F270&gt;=0.5, "Yes", "No")</f>
        <v>Yes</v>
      </c>
      <c r="K270" t="str">
        <f>IF(E270&lt;200,"&lt;₹200",IF(E270&lt;=500,"₹200–₹500","&gt;₹500"))</f>
        <v>&gt;₹500</v>
      </c>
      <c r="L270" s="3">
        <f>G270*H270</f>
        <v>101929.8</v>
      </c>
    </row>
    <row r="271" spans="1:12" x14ac:dyDescent="0.25">
      <c r="A271" t="s">
        <v>484</v>
      </c>
      <c r="B271" t="s">
        <v>485</v>
      </c>
      <c r="C271" t="s">
        <v>2693</v>
      </c>
      <c r="D271" s="4">
        <v>254</v>
      </c>
      <c r="E271" s="8">
        <v>799</v>
      </c>
      <c r="F271" s="1">
        <v>0.68</v>
      </c>
      <c r="G271" s="5">
        <v>4</v>
      </c>
      <c r="H271" s="2">
        <v>2905</v>
      </c>
      <c r="I271" t="str">
        <f>IF(F271&gt;=0.5, "Yes", "No")</f>
        <v>Yes</v>
      </c>
      <c r="K271" t="str">
        <f>IF(E271&lt;200,"&lt;₹200",IF(E271&lt;=500,"₹200–₹500","&gt;₹500"))</f>
        <v>&gt;₹500</v>
      </c>
      <c r="L271" s="3">
        <f>G271*H271</f>
        <v>11620</v>
      </c>
    </row>
    <row r="272" spans="1:12" x14ac:dyDescent="0.25">
      <c r="A272" t="s">
        <v>2255</v>
      </c>
      <c r="B272" t="s">
        <v>2256</v>
      </c>
      <c r="C272" t="s">
        <v>2851</v>
      </c>
      <c r="D272" s="4">
        <v>351</v>
      </c>
      <c r="E272" s="8">
        <v>1099</v>
      </c>
      <c r="F272" s="1">
        <v>0.68</v>
      </c>
      <c r="G272" s="5">
        <v>3.7</v>
      </c>
      <c r="H272" s="2">
        <v>1470</v>
      </c>
      <c r="I272" t="str">
        <f>IF(F272&gt;=0.5, "Yes", "No")</f>
        <v>Yes</v>
      </c>
      <c r="K272" t="str">
        <f>IF(E272&lt;200,"&lt;₹200",IF(E272&lt;=500,"₹200–₹500","&gt;₹500"))</f>
        <v>&gt;₹500</v>
      </c>
      <c r="L272" s="3">
        <f>G272*H272</f>
        <v>5439</v>
      </c>
    </row>
    <row r="273" spans="1:12" x14ac:dyDescent="0.25">
      <c r="A273" t="s">
        <v>2409</v>
      </c>
      <c r="B273" t="s">
        <v>2410</v>
      </c>
      <c r="C273" t="s">
        <v>2856</v>
      </c>
      <c r="D273" s="4">
        <v>1474</v>
      </c>
      <c r="E273" s="8">
        <v>4650</v>
      </c>
      <c r="F273" s="1">
        <v>0.68</v>
      </c>
      <c r="G273" s="5">
        <v>4.0999999999999996</v>
      </c>
      <c r="H273" s="2">
        <v>1045</v>
      </c>
      <c r="I273" t="str">
        <f>IF(F273&gt;=0.5, "Yes", "No")</f>
        <v>Yes</v>
      </c>
      <c r="K273" t="str">
        <f>IF(E273&lt;200,"&lt;₹200",IF(E273&lt;=500,"₹200–₹500","&gt;₹500"))</f>
        <v>&gt;₹500</v>
      </c>
      <c r="L273" s="3">
        <f>G273*H273</f>
        <v>4284.5</v>
      </c>
    </row>
    <row r="274" spans="1:12" x14ac:dyDescent="0.25">
      <c r="A274" t="s">
        <v>1108</v>
      </c>
      <c r="B274" t="s">
        <v>1109</v>
      </c>
      <c r="C274" t="s">
        <v>2717</v>
      </c>
      <c r="D274" s="4">
        <v>1499</v>
      </c>
      <c r="E274" s="8">
        <v>4490</v>
      </c>
      <c r="F274" s="1">
        <v>0.67</v>
      </c>
      <c r="G274" s="5">
        <v>3.9</v>
      </c>
      <c r="H274" s="2">
        <v>136954</v>
      </c>
      <c r="I274" t="str">
        <f>IF(F274&gt;=0.5, "Yes", "No")</f>
        <v>Yes</v>
      </c>
      <c r="K274" t="str">
        <f>IF(E274&lt;200,"&lt;₹200",IF(E274&lt;=500,"₹200–₹500","&gt;₹500"))</f>
        <v>&gt;₹500</v>
      </c>
      <c r="L274" s="3">
        <f>G274*H274</f>
        <v>534120.6</v>
      </c>
    </row>
    <row r="275" spans="1:12" x14ac:dyDescent="0.25">
      <c r="A275" t="s">
        <v>816</v>
      </c>
      <c r="B275" t="s">
        <v>817</v>
      </c>
      <c r="C275" t="s">
        <v>2717</v>
      </c>
      <c r="D275" s="4">
        <v>599</v>
      </c>
      <c r="E275" s="8">
        <v>1800</v>
      </c>
      <c r="F275" s="1">
        <v>0.67</v>
      </c>
      <c r="G275" s="5">
        <v>3.5</v>
      </c>
      <c r="H275" s="2">
        <v>83996</v>
      </c>
      <c r="I275" t="str">
        <f>IF(F275&gt;=0.5, "Yes", "No")</f>
        <v>Yes</v>
      </c>
      <c r="K275" t="str">
        <f>IF(E275&lt;200,"&lt;₹200",IF(E275&lt;=500,"₹200–₹500","&gt;₹500"))</f>
        <v>&gt;₹500</v>
      </c>
      <c r="L275" s="3">
        <f>G275*H275</f>
        <v>293986</v>
      </c>
    </row>
    <row r="276" spans="1:12" x14ac:dyDescent="0.25">
      <c r="A276" t="s">
        <v>1138</v>
      </c>
      <c r="B276" t="s">
        <v>1139</v>
      </c>
      <c r="C276" t="s">
        <v>2717</v>
      </c>
      <c r="D276" s="4">
        <v>329</v>
      </c>
      <c r="E276" s="8">
        <v>999</v>
      </c>
      <c r="F276" s="1">
        <v>0.67</v>
      </c>
      <c r="G276" s="5">
        <v>3.9</v>
      </c>
      <c r="H276" s="2">
        <v>77027</v>
      </c>
      <c r="I276" t="str">
        <f>IF(F276&gt;=0.5, "Yes", "No")</f>
        <v>Yes</v>
      </c>
      <c r="K276" t="str">
        <f>IF(E276&lt;200,"&lt;₹200",IF(E276&lt;=500,"₹200–₹500","&gt;₹500"))</f>
        <v>&gt;₹500</v>
      </c>
      <c r="L276" s="3">
        <f>G276*H276</f>
        <v>300405.3</v>
      </c>
    </row>
    <row r="277" spans="1:12" x14ac:dyDescent="0.25">
      <c r="A277" t="s">
        <v>1202</v>
      </c>
      <c r="B277" t="s">
        <v>1203</v>
      </c>
      <c r="C277" t="s">
        <v>2759</v>
      </c>
      <c r="D277" s="4">
        <v>199</v>
      </c>
      <c r="E277" s="8">
        <v>599</v>
      </c>
      <c r="F277" s="1">
        <v>0.67</v>
      </c>
      <c r="G277" s="5">
        <v>4.5</v>
      </c>
      <c r="H277" s="2">
        <v>13568</v>
      </c>
      <c r="I277" t="str">
        <f>IF(F277&gt;=0.5, "Yes", "No")</f>
        <v>Yes</v>
      </c>
      <c r="K277" t="str">
        <f>IF(E277&lt;200,"&lt;₹200",IF(E277&lt;=500,"₹200–₹500","&gt;₹500"))</f>
        <v>&gt;₹500</v>
      </c>
      <c r="L277" s="3">
        <f>G277*H277</f>
        <v>61056</v>
      </c>
    </row>
    <row r="278" spans="1:12" x14ac:dyDescent="0.25">
      <c r="A278" t="s">
        <v>98</v>
      </c>
      <c r="B278" t="s">
        <v>99</v>
      </c>
      <c r="C278" t="s">
        <v>2693</v>
      </c>
      <c r="D278" s="4">
        <v>333</v>
      </c>
      <c r="E278" s="8">
        <v>999</v>
      </c>
      <c r="F278" s="1">
        <v>0.67</v>
      </c>
      <c r="G278" s="5">
        <v>3.3</v>
      </c>
      <c r="H278" s="2">
        <v>9792</v>
      </c>
      <c r="I278" t="str">
        <f>IF(F278&gt;=0.5, "Yes", "No")</f>
        <v>Yes</v>
      </c>
      <c r="K278" t="str">
        <f>IF(E278&lt;200,"&lt;₹200",IF(E278&lt;=500,"₹200–₹500","&gt;₹500"))</f>
        <v>&gt;₹500</v>
      </c>
      <c r="L278" s="3">
        <f>G278*H278</f>
        <v>32313.599999999999</v>
      </c>
    </row>
    <row r="279" spans="1:12" x14ac:dyDescent="0.25">
      <c r="A279" t="s">
        <v>98</v>
      </c>
      <c r="B279" t="s">
        <v>99</v>
      </c>
      <c r="C279" t="s">
        <v>2693</v>
      </c>
      <c r="D279" s="4">
        <v>333</v>
      </c>
      <c r="E279" s="8">
        <v>999</v>
      </c>
      <c r="F279" s="1">
        <v>0.67</v>
      </c>
      <c r="G279" s="5">
        <v>3.3</v>
      </c>
      <c r="H279" s="2">
        <v>9792</v>
      </c>
      <c r="I279" t="str">
        <f>IF(F279&gt;=0.5, "Yes", "No")</f>
        <v>Yes</v>
      </c>
      <c r="K279" t="str">
        <f>IF(E279&lt;200,"&lt;₹200",IF(E279&lt;=500,"₹200–₹500","&gt;₹500"))</f>
        <v>&gt;₹500</v>
      </c>
      <c r="L279" s="3">
        <f>G279*H279</f>
        <v>32313.599999999999</v>
      </c>
    </row>
    <row r="280" spans="1:12" x14ac:dyDescent="0.25">
      <c r="A280" t="s">
        <v>1465</v>
      </c>
      <c r="B280" t="s">
        <v>1466</v>
      </c>
      <c r="C280" t="s">
        <v>2717</v>
      </c>
      <c r="D280" s="4">
        <v>499</v>
      </c>
      <c r="E280" s="8">
        <v>1499</v>
      </c>
      <c r="F280" s="1">
        <v>0.67</v>
      </c>
      <c r="G280" s="5">
        <v>3.6</v>
      </c>
      <c r="H280" s="2">
        <v>9169</v>
      </c>
      <c r="I280" t="str">
        <f>IF(F280&gt;=0.5, "Yes", "No")</f>
        <v>Yes</v>
      </c>
      <c r="K280" t="str">
        <f>IF(E280&lt;200,"&lt;₹200",IF(E280&lt;=500,"₹200–₹500","&gt;₹500"))</f>
        <v>&gt;₹500</v>
      </c>
      <c r="L280" s="3">
        <f>G280*H280</f>
        <v>33008.400000000001</v>
      </c>
    </row>
    <row r="281" spans="1:12" x14ac:dyDescent="0.25">
      <c r="A281" t="s">
        <v>965</v>
      </c>
      <c r="B281" t="s">
        <v>966</v>
      </c>
      <c r="C281" t="s">
        <v>2720</v>
      </c>
      <c r="D281" s="4">
        <v>329</v>
      </c>
      <c r="E281" s="8">
        <v>999</v>
      </c>
      <c r="F281" s="1">
        <v>0.67</v>
      </c>
      <c r="G281" s="5">
        <v>4.2</v>
      </c>
      <c r="H281" s="2">
        <v>3492</v>
      </c>
      <c r="I281" t="str">
        <f>IF(F281&gt;=0.5, "Yes", "No")</f>
        <v>Yes</v>
      </c>
      <c r="K281" t="str">
        <f>IF(E281&lt;200,"&lt;₹200",IF(E281&lt;=500,"₹200–₹500","&gt;₹500"))</f>
        <v>&gt;₹500</v>
      </c>
      <c r="L281" s="3">
        <f>G281*H281</f>
        <v>14666.400000000001</v>
      </c>
    </row>
    <row r="282" spans="1:12" x14ac:dyDescent="0.25">
      <c r="A282" t="s">
        <v>354</v>
      </c>
      <c r="B282" t="s">
        <v>355</v>
      </c>
      <c r="C282" t="s">
        <v>2693</v>
      </c>
      <c r="D282" s="4">
        <v>325</v>
      </c>
      <c r="E282" s="8">
        <v>999</v>
      </c>
      <c r="F282" s="1">
        <v>0.67</v>
      </c>
      <c r="G282" s="5">
        <v>4.3</v>
      </c>
      <c r="H282" s="2">
        <v>2651</v>
      </c>
      <c r="I282" t="str">
        <f>IF(F282&gt;=0.5, "Yes", "No")</f>
        <v>Yes</v>
      </c>
      <c r="K282" t="str">
        <f>IF(E282&lt;200,"&lt;₹200",IF(E282&lt;=500,"₹200–₹500","&gt;₹500"))</f>
        <v>&gt;₹500</v>
      </c>
      <c r="L282" s="3">
        <f>G282*H282</f>
        <v>11399.3</v>
      </c>
    </row>
    <row r="283" spans="1:12" x14ac:dyDescent="0.25">
      <c r="A283" t="s">
        <v>212</v>
      </c>
      <c r="B283" t="s">
        <v>213</v>
      </c>
      <c r="C283" t="s">
        <v>2697</v>
      </c>
      <c r="D283" s="4">
        <v>299</v>
      </c>
      <c r="E283" s="8">
        <v>899</v>
      </c>
      <c r="F283" s="1">
        <v>0.67</v>
      </c>
      <c r="G283" s="5">
        <v>4</v>
      </c>
      <c r="H283" s="2">
        <v>1588</v>
      </c>
      <c r="I283" t="str">
        <f>IF(F283&gt;=0.5, "Yes", "No")</f>
        <v>Yes</v>
      </c>
      <c r="K283" t="str">
        <f>IF(E283&lt;200,"&lt;₹200",IF(E283&lt;=500,"₹200–₹500","&gt;₹500"))</f>
        <v>&gt;₹500</v>
      </c>
      <c r="L283" s="3">
        <f>G283*H283</f>
        <v>6352</v>
      </c>
    </row>
    <row r="284" spans="1:12" x14ac:dyDescent="0.25">
      <c r="A284" t="s">
        <v>450</v>
      </c>
      <c r="B284" t="s">
        <v>451</v>
      </c>
      <c r="C284" t="s">
        <v>2697</v>
      </c>
      <c r="D284" s="4">
        <v>299</v>
      </c>
      <c r="E284" s="8">
        <v>899</v>
      </c>
      <c r="F284" s="1">
        <v>0.67</v>
      </c>
      <c r="G284" s="5">
        <v>3.8</v>
      </c>
      <c r="H284" s="2">
        <v>425</v>
      </c>
      <c r="I284" t="str">
        <f>IF(F284&gt;=0.5, "Yes", "No")</f>
        <v>Yes</v>
      </c>
      <c r="K284" t="str">
        <f>IF(E284&lt;200,"&lt;₹200",IF(E284&lt;=500,"₹200–₹500","&gt;₹500"))</f>
        <v>&gt;₹500</v>
      </c>
      <c r="L284" s="3">
        <f>G284*H284</f>
        <v>1615</v>
      </c>
    </row>
    <row r="285" spans="1:12" x14ac:dyDescent="0.25">
      <c r="A285" t="s">
        <v>2347</v>
      </c>
      <c r="B285" t="s">
        <v>2348</v>
      </c>
      <c r="C285" t="s">
        <v>2837</v>
      </c>
      <c r="D285" s="4">
        <v>998</v>
      </c>
      <c r="E285" s="8">
        <v>2999</v>
      </c>
      <c r="F285" s="1">
        <v>0.67</v>
      </c>
      <c r="G285" s="5">
        <v>4.5999999999999996</v>
      </c>
      <c r="H285" s="2">
        <v>9</v>
      </c>
      <c r="I285" t="str">
        <f>IF(F285&gt;=0.5, "Yes", "No")</f>
        <v>Yes</v>
      </c>
      <c r="K285" t="str">
        <f>IF(E285&lt;200,"&lt;₹200",IF(E285&lt;=500,"₹200–₹500","&gt;₹500"))</f>
        <v>&gt;₹500</v>
      </c>
      <c r="L285" s="3">
        <f>G285*H285</f>
        <v>41.4</v>
      </c>
    </row>
    <row r="286" spans="1:12" x14ac:dyDescent="0.25">
      <c r="A286" t="s">
        <v>1799</v>
      </c>
      <c r="B286" t="s">
        <v>1800</v>
      </c>
      <c r="C286" t="s">
        <v>2732</v>
      </c>
      <c r="D286" s="4">
        <v>849</v>
      </c>
      <c r="E286" s="8">
        <v>2490</v>
      </c>
      <c r="F286" s="1">
        <v>0.66</v>
      </c>
      <c r="G286" s="5">
        <v>4.2</v>
      </c>
      <c r="H286" s="2">
        <v>91188</v>
      </c>
      <c r="I286" t="str">
        <f>IF(F286&gt;=0.5, "Yes", "No")</f>
        <v>Yes</v>
      </c>
      <c r="K286" t="str">
        <f>IF(E286&lt;200,"&lt;₹200",IF(E286&lt;=500,"₹200–₹500","&gt;₹500"))</f>
        <v>&gt;₹500</v>
      </c>
      <c r="L286" s="3">
        <f>G286*H286</f>
        <v>382989.60000000003</v>
      </c>
    </row>
    <row r="287" spans="1:12" x14ac:dyDescent="0.25">
      <c r="A287" t="s">
        <v>1176</v>
      </c>
      <c r="B287" t="s">
        <v>1177</v>
      </c>
      <c r="C287" t="s">
        <v>2752</v>
      </c>
      <c r="D287" s="4">
        <v>1889</v>
      </c>
      <c r="E287" s="8">
        <v>5499</v>
      </c>
      <c r="F287" s="1">
        <v>0.66</v>
      </c>
      <c r="G287" s="5">
        <v>4.2</v>
      </c>
      <c r="H287" s="2">
        <v>49551</v>
      </c>
      <c r="I287" t="str">
        <f>IF(F287&gt;=0.5, "Yes", "No")</f>
        <v>Yes</v>
      </c>
      <c r="K287" t="str">
        <f>IF(E287&lt;200,"&lt;₹200",IF(E287&lt;=500,"₹200–₹500","&gt;₹500"))</f>
        <v>&gt;₹500</v>
      </c>
      <c r="L287" s="3">
        <f>G287*H287</f>
        <v>208114.2</v>
      </c>
    </row>
    <row r="288" spans="1:12" x14ac:dyDescent="0.25">
      <c r="A288" t="s">
        <v>869</v>
      </c>
      <c r="B288" t="s">
        <v>870</v>
      </c>
      <c r="C288" t="s">
        <v>2727</v>
      </c>
      <c r="D288" s="4">
        <v>999</v>
      </c>
      <c r="E288" s="8">
        <v>2899</v>
      </c>
      <c r="F288" s="1">
        <v>0.66</v>
      </c>
      <c r="G288" s="5">
        <v>4.5999999999999996</v>
      </c>
      <c r="H288" s="2">
        <v>26603</v>
      </c>
      <c r="I288" t="str">
        <f>IF(F288&gt;=0.5, "Yes", "No")</f>
        <v>Yes</v>
      </c>
      <c r="K288" t="str">
        <f>IF(E288&lt;200,"&lt;₹200",IF(E288&lt;=500,"₹200–₹500","&gt;₹500"))</f>
        <v>&gt;₹500</v>
      </c>
      <c r="L288" s="3">
        <f>G288*H288</f>
        <v>122373.79999999999</v>
      </c>
    </row>
    <row r="289" spans="1:12" x14ac:dyDescent="0.25">
      <c r="A289" t="s">
        <v>762</v>
      </c>
      <c r="B289" t="s">
        <v>763</v>
      </c>
      <c r="C289" t="s">
        <v>2722</v>
      </c>
      <c r="D289" s="4">
        <v>539</v>
      </c>
      <c r="E289" s="8">
        <v>1599</v>
      </c>
      <c r="F289" s="1">
        <v>0.66</v>
      </c>
      <c r="G289" s="5">
        <v>3.8</v>
      </c>
      <c r="H289" s="2">
        <v>14648</v>
      </c>
      <c r="I289" t="str">
        <f>IF(F289&gt;=0.5, "Yes", "No")</f>
        <v>Yes</v>
      </c>
      <c r="K289" t="str">
        <f>IF(E289&lt;200,"&lt;₹200",IF(E289&lt;=500,"₹200–₹500","&gt;₹500"))</f>
        <v>&gt;₹500</v>
      </c>
      <c r="L289" s="3">
        <f>G289*H289</f>
        <v>55662.399999999994</v>
      </c>
    </row>
    <row r="290" spans="1:12" x14ac:dyDescent="0.25">
      <c r="A290" t="s">
        <v>1214</v>
      </c>
      <c r="B290" t="s">
        <v>1215</v>
      </c>
      <c r="C290" t="s">
        <v>2761</v>
      </c>
      <c r="D290" s="4">
        <v>1199</v>
      </c>
      <c r="E290" s="8">
        <v>3490</v>
      </c>
      <c r="F290" s="1">
        <v>0.66</v>
      </c>
      <c r="G290" s="5">
        <v>4.0999999999999996</v>
      </c>
      <c r="H290" s="2">
        <v>11716</v>
      </c>
      <c r="I290" t="str">
        <f>IF(F290&gt;=0.5, "Yes", "No")</f>
        <v>Yes</v>
      </c>
      <c r="K290" t="str">
        <f>IF(E290&lt;200,"&lt;₹200",IF(E290&lt;=500,"₹200–₹500","&gt;₹500"))</f>
        <v>&gt;₹500</v>
      </c>
      <c r="L290" s="3">
        <f>G290*H290</f>
        <v>48035.6</v>
      </c>
    </row>
    <row r="291" spans="1:12" x14ac:dyDescent="0.25">
      <c r="A291" t="s">
        <v>1573</v>
      </c>
      <c r="B291" t="s">
        <v>1574</v>
      </c>
      <c r="C291" t="s">
        <v>2794</v>
      </c>
      <c r="D291" s="4">
        <v>1890</v>
      </c>
      <c r="E291" s="8">
        <v>5490</v>
      </c>
      <c r="F291" s="1">
        <v>0.66</v>
      </c>
      <c r="G291" s="5">
        <v>4.0999999999999996</v>
      </c>
      <c r="H291" s="2">
        <v>10976</v>
      </c>
      <c r="I291" t="str">
        <f>IF(F291&gt;=0.5, "Yes", "No")</f>
        <v>Yes</v>
      </c>
      <c r="K291" t="str">
        <f>IF(E291&lt;200,"&lt;₹200",IF(E291&lt;=500,"₹200–₹500","&gt;₹500"))</f>
        <v>&gt;₹500</v>
      </c>
      <c r="L291" s="3">
        <f>G291*H291</f>
        <v>45001.599999999999</v>
      </c>
    </row>
    <row r="292" spans="1:12" x14ac:dyDescent="0.25">
      <c r="A292" t="s">
        <v>188</v>
      </c>
      <c r="B292" t="s">
        <v>189</v>
      </c>
      <c r="C292" t="s">
        <v>2694</v>
      </c>
      <c r="D292" s="4">
        <v>269</v>
      </c>
      <c r="E292" s="8">
        <v>800</v>
      </c>
      <c r="F292" s="1">
        <v>0.66</v>
      </c>
      <c r="G292" s="5">
        <v>3.6</v>
      </c>
      <c r="H292" s="2">
        <v>10134</v>
      </c>
      <c r="I292" t="str">
        <f>IF(F292&gt;=0.5, "Yes", "No")</f>
        <v>Yes</v>
      </c>
      <c r="K292" t="str">
        <f>IF(E292&lt;200,"&lt;₹200",IF(E292&lt;=500,"₹200–₹500","&gt;₹500"))</f>
        <v>&gt;₹500</v>
      </c>
      <c r="L292" s="3">
        <f>G292*H292</f>
        <v>36482.400000000001</v>
      </c>
    </row>
    <row r="293" spans="1:12" x14ac:dyDescent="0.25">
      <c r="A293" t="s">
        <v>188</v>
      </c>
      <c r="B293" t="s">
        <v>189</v>
      </c>
      <c r="C293" t="s">
        <v>2694</v>
      </c>
      <c r="D293" s="4">
        <v>269</v>
      </c>
      <c r="E293" s="8">
        <v>800</v>
      </c>
      <c r="F293" s="1">
        <v>0.66</v>
      </c>
      <c r="G293" s="5">
        <v>3.6</v>
      </c>
      <c r="H293" s="2">
        <v>10134</v>
      </c>
      <c r="I293" t="str">
        <f>IF(F293&gt;=0.5, "Yes", "No")</f>
        <v>Yes</v>
      </c>
      <c r="K293" t="str">
        <f>IF(E293&lt;200,"&lt;₹200",IF(E293&lt;=500,"₹200–₹500","&gt;₹500"))</f>
        <v>&gt;₹500</v>
      </c>
      <c r="L293" s="3">
        <f>G293*H293</f>
        <v>36482.400000000001</v>
      </c>
    </row>
    <row r="294" spans="1:12" x14ac:dyDescent="0.25">
      <c r="A294" t="s">
        <v>1383</v>
      </c>
      <c r="B294" t="s">
        <v>1384</v>
      </c>
      <c r="C294" t="s">
        <v>2788</v>
      </c>
      <c r="D294" s="4">
        <v>238</v>
      </c>
      <c r="E294" s="8">
        <v>699</v>
      </c>
      <c r="F294" s="1">
        <v>0.66</v>
      </c>
      <c r="G294" s="5">
        <v>4.4000000000000004</v>
      </c>
      <c r="H294" s="2">
        <v>8372</v>
      </c>
      <c r="I294" t="str">
        <f>IF(F294&gt;=0.5, "Yes", "No")</f>
        <v>Yes</v>
      </c>
      <c r="K294" t="str">
        <f>IF(E294&lt;200,"&lt;₹200",IF(E294&lt;=500,"₹200–₹500","&gt;₹500"))</f>
        <v>&gt;₹500</v>
      </c>
      <c r="L294" s="3">
        <f>G294*H294</f>
        <v>36836.800000000003</v>
      </c>
    </row>
    <row r="295" spans="1:12" x14ac:dyDescent="0.25">
      <c r="A295" t="s">
        <v>889</v>
      </c>
      <c r="B295" t="s">
        <v>890</v>
      </c>
      <c r="C295" t="s">
        <v>2727</v>
      </c>
      <c r="D295" s="4">
        <v>999</v>
      </c>
      <c r="E295" s="8">
        <v>2899</v>
      </c>
      <c r="F295" s="1">
        <v>0.66</v>
      </c>
      <c r="G295" s="5">
        <v>4.7</v>
      </c>
      <c r="H295" s="2">
        <v>7779</v>
      </c>
      <c r="I295" t="str">
        <f>IF(F295&gt;=0.5, "Yes", "No")</f>
        <v>Yes</v>
      </c>
      <c r="K295" t="str">
        <f>IF(E295&lt;200,"&lt;₹200",IF(E295&lt;=500,"₹200–₹500","&gt;₹500"))</f>
        <v>&gt;₹500</v>
      </c>
      <c r="L295" s="3">
        <f>G295*H295</f>
        <v>36561.300000000003</v>
      </c>
    </row>
    <row r="296" spans="1:12" x14ac:dyDescent="0.25">
      <c r="A296" t="s">
        <v>330</v>
      </c>
      <c r="B296" t="s">
        <v>331</v>
      </c>
      <c r="C296" t="s">
        <v>2693</v>
      </c>
      <c r="D296" s="4">
        <v>339</v>
      </c>
      <c r="E296" s="8">
        <v>999</v>
      </c>
      <c r="F296" s="1">
        <v>0.66</v>
      </c>
      <c r="G296" s="5">
        <v>4.3</v>
      </c>
      <c r="H296" s="2">
        <v>6255</v>
      </c>
      <c r="I296" t="str">
        <f>IF(F296&gt;=0.5, "Yes", "No")</f>
        <v>Yes</v>
      </c>
      <c r="K296" t="str">
        <f>IF(E296&lt;200,"&lt;₹200",IF(E296&lt;=500,"₹200–₹500","&gt;₹500"))</f>
        <v>&gt;₹500</v>
      </c>
      <c r="L296" s="3">
        <f>G296*H296</f>
        <v>26896.5</v>
      </c>
    </row>
    <row r="297" spans="1:12" x14ac:dyDescent="0.25">
      <c r="A297" t="s">
        <v>490</v>
      </c>
      <c r="B297" t="s">
        <v>491</v>
      </c>
      <c r="C297" t="s">
        <v>2693</v>
      </c>
      <c r="D297" s="4">
        <v>339</v>
      </c>
      <c r="E297" s="8">
        <v>999</v>
      </c>
      <c r="F297" s="1">
        <v>0.66</v>
      </c>
      <c r="G297" s="5">
        <v>4.3</v>
      </c>
      <c r="H297" s="2">
        <v>6255</v>
      </c>
      <c r="I297" t="str">
        <f>IF(F297&gt;=0.5, "Yes", "No")</f>
        <v>Yes</v>
      </c>
      <c r="K297" t="str">
        <f>IF(E297&lt;200,"&lt;₹200",IF(E297&lt;=500,"₹200–₹500","&gt;₹500"))</f>
        <v>&gt;₹500</v>
      </c>
      <c r="L297" s="3">
        <f>G297*H297</f>
        <v>26896.5</v>
      </c>
    </row>
    <row r="298" spans="1:12" x14ac:dyDescent="0.25">
      <c r="A298" t="s">
        <v>1603</v>
      </c>
      <c r="B298" t="s">
        <v>1604</v>
      </c>
      <c r="C298" t="s">
        <v>2728</v>
      </c>
      <c r="D298" s="4">
        <v>2025</v>
      </c>
      <c r="E298" s="8">
        <v>5999</v>
      </c>
      <c r="F298" s="1">
        <v>0.66</v>
      </c>
      <c r="G298" s="5">
        <v>4.2</v>
      </c>
      <c r="H298" s="2">
        <v>6233</v>
      </c>
      <c r="I298" t="str">
        <f>IF(F298&gt;=0.5, "Yes", "No")</f>
        <v>Yes</v>
      </c>
      <c r="K298" t="str">
        <f>IF(E298&lt;200,"&lt;₹200",IF(E298&lt;=500,"₹200–₹500","&gt;₹500"))</f>
        <v>&gt;₹500</v>
      </c>
      <c r="L298" s="3">
        <f>G298*H298</f>
        <v>26178.600000000002</v>
      </c>
    </row>
    <row r="299" spans="1:12" x14ac:dyDescent="0.25">
      <c r="A299" t="s">
        <v>903</v>
      </c>
      <c r="B299" t="s">
        <v>904</v>
      </c>
      <c r="C299" t="s">
        <v>2727</v>
      </c>
      <c r="D299" s="4">
        <v>999</v>
      </c>
      <c r="E299" s="8">
        <v>2899</v>
      </c>
      <c r="F299" s="1">
        <v>0.66</v>
      </c>
      <c r="G299" s="5">
        <v>4.5999999999999996</v>
      </c>
      <c r="H299" s="2">
        <v>6129</v>
      </c>
      <c r="I299" t="str">
        <f>IF(F299&gt;=0.5, "Yes", "No")</f>
        <v>Yes</v>
      </c>
      <c r="K299" t="str">
        <f>IF(E299&lt;200,"&lt;₹200",IF(E299&lt;=500,"₹200–₹500","&gt;₹500"))</f>
        <v>&gt;₹500</v>
      </c>
      <c r="L299" s="3">
        <f>G299*H299</f>
        <v>28193.399999999998</v>
      </c>
    </row>
    <row r="300" spans="1:12" x14ac:dyDescent="0.25">
      <c r="A300" t="s">
        <v>624</v>
      </c>
      <c r="B300" t="s">
        <v>625</v>
      </c>
      <c r="C300" t="s">
        <v>2693</v>
      </c>
      <c r="D300" s="4">
        <v>379</v>
      </c>
      <c r="E300" s="8">
        <v>1099</v>
      </c>
      <c r="F300" s="1">
        <v>0.66</v>
      </c>
      <c r="G300" s="5">
        <v>4.3</v>
      </c>
      <c r="H300" s="2">
        <v>3049</v>
      </c>
      <c r="I300" t="str">
        <f>IF(F300&gt;=0.5, "Yes", "No")</f>
        <v>Yes</v>
      </c>
      <c r="K300" t="str">
        <f>IF(E300&lt;200,"&lt;₹200",IF(E300&lt;=500,"₹200–₹500","&gt;₹500"))</f>
        <v>&gt;₹500</v>
      </c>
      <c r="L300" s="3">
        <f>G300*H300</f>
        <v>13110.699999999999</v>
      </c>
    </row>
    <row r="301" spans="1:12" x14ac:dyDescent="0.25">
      <c r="A301" t="s">
        <v>1401</v>
      </c>
      <c r="B301" t="s">
        <v>1402</v>
      </c>
      <c r="C301" t="s">
        <v>2738</v>
      </c>
      <c r="D301" s="4">
        <v>399</v>
      </c>
      <c r="E301" s="8">
        <v>1190</v>
      </c>
      <c r="F301" s="1">
        <v>0.66</v>
      </c>
      <c r="G301" s="5">
        <v>4.0999999999999996</v>
      </c>
      <c r="H301" s="2">
        <v>2809</v>
      </c>
      <c r="I301" t="str">
        <f>IF(F301&gt;=0.5, "Yes", "No")</f>
        <v>Yes</v>
      </c>
      <c r="K301" t="str">
        <f>IF(E301&lt;200,"&lt;₹200",IF(E301&lt;=500,"₹200–₹500","&gt;₹500"))</f>
        <v>&gt;₹500</v>
      </c>
      <c r="L301" s="3">
        <f>G301*H301</f>
        <v>11516.9</v>
      </c>
    </row>
    <row r="302" spans="1:12" x14ac:dyDescent="0.25">
      <c r="A302" t="s">
        <v>382</v>
      </c>
      <c r="B302" t="s">
        <v>383</v>
      </c>
      <c r="C302" t="s">
        <v>2693</v>
      </c>
      <c r="D302" s="4">
        <v>379</v>
      </c>
      <c r="E302" s="8">
        <v>1099</v>
      </c>
      <c r="F302" s="1">
        <v>0.66</v>
      </c>
      <c r="G302" s="5">
        <v>4.3</v>
      </c>
      <c r="H302" s="2">
        <v>2806</v>
      </c>
      <c r="I302" t="str">
        <f>IF(F302&gt;=0.5, "Yes", "No")</f>
        <v>Yes</v>
      </c>
      <c r="K302" t="str">
        <f>IF(E302&lt;200,"&lt;₹200",IF(E302&lt;=500,"₹200–₹500","&gt;₹500"))</f>
        <v>&gt;₹500</v>
      </c>
      <c r="L302" s="3">
        <f>G302*H302</f>
        <v>12065.8</v>
      </c>
    </row>
    <row r="303" spans="1:12" x14ac:dyDescent="0.25">
      <c r="A303" t="s">
        <v>1685</v>
      </c>
      <c r="B303" t="s">
        <v>1686</v>
      </c>
      <c r="C303" t="s">
        <v>2693</v>
      </c>
      <c r="D303" s="4">
        <v>379</v>
      </c>
      <c r="E303" s="8">
        <v>1099</v>
      </c>
      <c r="F303" s="1">
        <v>0.66</v>
      </c>
      <c r="G303" s="5">
        <v>4.3</v>
      </c>
      <c r="H303" s="2">
        <v>2806</v>
      </c>
      <c r="I303" t="str">
        <f>IF(F303&gt;=0.5, "Yes", "No")</f>
        <v>Yes</v>
      </c>
      <c r="K303" t="str">
        <f>IF(E303&lt;200,"&lt;₹200",IF(E303&lt;=500,"₹200–₹500","&gt;₹500"))</f>
        <v>&gt;₹500</v>
      </c>
      <c r="L303" s="3">
        <f>G303*H303</f>
        <v>12065.8</v>
      </c>
    </row>
    <row r="304" spans="1:12" x14ac:dyDescent="0.25">
      <c r="A304" t="s">
        <v>412</v>
      </c>
      <c r="B304" t="s">
        <v>413</v>
      </c>
      <c r="C304" t="s">
        <v>2697</v>
      </c>
      <c r="D304" s="4">
        <v>239</v>
      </c>
      <c r="E304" s="8">
        <v>699</v>
      </c>
      <c r="F304" s="1">
        <v>0.66</v>
      </c>
      <c r="G304" s="5">
        <v>4.4000000000000004</v>
      </c>
      <c r="H304" s="2">
        <v>2640</v>
      </c>
      <c r="I304" t="str">
        <f>IF(F304&gt;=0.5, "Yes", "No")</f>
        <v>Yes</v>
      </c>
      <c r="K304" t="str">
        <f>IF(E304&lt;200,"&lt;₹200",IF(E304&lt;=500,"₹200–₹500","&gt;₹500"))</f>
        <v>&gt;₹500</v>
      </c>
      <c r="L304" s="3">
        <f>G304*H304</f>
        <v>11616.000000000002</v>
      </c>
    </row>
    <row r="305" spans="1:12" x14ac:dyDescent="0.25">
      <c r="A305" t="s">
        <v>2223</v>
      </c>
      <c r="B305" t="s">
        <v>2224</v>
      </c>
      <c r="C305" t="s">
        <v>2855</v>
      </c>
      <c r="D305" s="4">
        <v>1199</v>
      </c>
      <c r="E305" s="8">
        <v>3500</v>
      </c>
      <c r="F305" s="1">
        <v>0.66</v>
      </c>
      <c r="G305" s="5">
        <v>4.3</v>
      </c>
      <c r="H305" s="2">
        <v>1802</v>
      </c>
      <c r="I305" t="str">
        <f>IF(F305&gt;=0.5, "Yes", "No")</f>
        <v>Yes</v>
      </c>
      <c r="K305" t="str">
        <f>IF(E305&lt;200,"&lt;₹200",IF(E305&lt;=500,"₹200–₹500","&gt;₹500"))</f>
        <v>&gt;₹500</v>
      </c>
      <c r="L305" s="3">
        <f>G305*H305</f>
        <v>7748.5999999999995</v>
      </c>
    </row>
    <row r="306" spans="1:12" x14ac:dyDescent="0.25">
      <c r="A306" t="s">
        <v>1002</v>
      </c>
      <c r="B306" t="s">
        <v>1003</v>
      </c>
      <c r="C306" t="s">
        <v>2731</v>
      </c>
      <c r="D306" s="4">
        <v>689</v>
      </c>
      <c r="E306" s="8">
        <v>1999</v>
      </c>
      <c r="F306" s="1">
        <v>0.66</v>
      </c>
      <c r="G306" s="5">
        <v>4.3</v>
      </c>
      <c r="H306" s="2">
        <v>1193</v>
      </c>
      <c r="I306" t="str">
        <f>IF(F306&gt;=0.5, "Yes", "No")</f>
        <v>Yes</v>
      </c>
      <c r="K306" t="str">
        <f>IF(E306&lt;200,"&lt;₹200",IF(E306&lt;=500,"₹200–₹500","&gt;₹500"))</f>
        <v>&gt;₹500</v>
      </c>
      <c r="L306" s="3">
        <f>G306*H306</f>
        <v>5129.8999999999996</v>
      </c>
    </row>
    <row r="307" spans="1:12" x14ac:dyDescent="0.25">
      <c r="A307" t="s">
        <v>426</v>
      </c>
      <c r="B307" t="s">
        <v>427</v>
      </c>
      <c r="C307" t="s">
        <v>2697</v>
      </c>
      <c r="D307" s="4">
        <v>204</v>
      </c>
      <c r="E307" s="8">
        <v>599</v>
      </c>
      <c r="F307" s="1">
        <v>0.66</v>
      </c>
      <c r="G307" s="5">
        <v>3.6</v>
      </c>
      <c r="H307" s="2">
        <v>339</v>
      </c>
      <c r="I307" t="str">
        <f>IF(F307&gt;=0.5, "Yes", "No")</f>
        <v>Yes</v>
      </c>
      <c r="K307" t="str">
        <f>IF(E307&lt;200,"&lt;₹200",IF(E307&lt;=500,"₹200–₹500","&gt;₹500"))</f>
        <v>&gt;₹500</v>
      </c>
      <c r="L307" s="3">
        <f>G307*H307</f>
        <v>1220.4000000000001</v>
      </c>
    </row>
    <row r="308" spans="1:12" x14ac:dyDescent="0.25">
      <c r="A308" t="s">
        <v>708</v>
      </c>
      <c r="B308" t="s">
        <v>709</v>
      </c>
      <c r="C308" t="s">
        <v>2717</v>
      </c>
      <c r="D308" s="4">
        <v>349</v>
      </c>
      <c r="E308" s="8">
        <v>999</v>
      </c>
      <c r="F308" s="1">
        <v>0.65</v>
      </c>
      <c r="G308" s="5">
        <v>4.0999999999999996</v>
      </c>
      <c r="H308" s="2">
        <v>363713</v>
      </c>
      <c r="I308" t="str">
        <f>IF(F308&gt;=0.5, "Yes", "No")</f>
        <v>Yes</v>
      </c>
      <c r="K308" t="str">
        <f>IF(E308&lt;200,"&lt;₹200",IF(E308&lt;=500,"₹200–₹500","&gt;₹500"))</f>
        <v>&gt;₹500</v>
      </c>
      <c r="L308" s="3">
        <f>G308*H308</f>
        <v>1491223.2999999998</v>
      </c>
    </row>
    <row r="309" spans="1:12" x14ac:dyDescent="0.25">
      <c r="A309" t="s">
        <v>390</v>
      </c>
      <c r="B309" t="s">
        <v>391</v>
      </c>
      <c r="C309" t="s">
        <v>2693</v>
      </c>
      <c r="D309" s="4">
        <v>709</v>
      </c>
      <c r="E309" s="8">
        <v>1999</v>
      </c>
      <c r="F309" s="1">
        <v>0.65</v>
      </c>
      <c r="G309" s="5">
        <v>4.0999999999999996</v>
      </c>
      <c r="H309" s="2">
        <v>178817</v>
      </c>
      <c r="I309" t="str">
        <f>IF(F309&gt;=0.5, "Yes", "No")</f>
        <v>Yes</v>
      </c>
      <c r="K309" t="str">
        <f>IF(E309&lt;200,"&lt;₹200",IF(E309&lt;=500,"₹200–₹500","&gt;₹500"))</f>
        <v>&gt;₹500</v>
      </c>
      <c r="L309" s="3">
        <f>G309*H309</f>
        <v>733149.7</v>
      </c>
    </row>
    <row r="310" spans="1:12" x14ac:dyDescent="0.25">
      <c r="A310" t="s">
        <v>1120</v>
      </c>
      <c r="B310" t="s">
        <v>1121</v>
      </c>
      <c r="C310" t="s">
        <v>2717</v>
      </c>
      <c r="D310" s="4">
        <v>1399</v>
      </c>
      <c r="E310" s="8">
        <v>3990</v>
      </c>
      <c r="F310" s="1">
        <v>0.65</v>
      </c>
      <c r="G310" s="5">
        <v>4.0999999999999996</v>
      </c>
      <c r="H310" s="2">
        <v>141841</v>
      </c>
      <c r="I310" t="str">
        <f>IF(F310&gt;=0.5, "Yes", "No")</f>
        <v>Yes</v>
      </c>
      <c r="K310" t="str">
        <f>IF(E310&lt;200,"&lt;₹200",IF(E310&lt;=500,"₹200–₹500","&gt;₹500"))</f>
        <v>&gt;₹500</v>
      </c>
      <c r="L310" s="3">
        <f>G310*H310</f>
        <v>581548.1</v>
      </c>
    </row>
    <row r="311" spans="1:12" x14ac:dyDescent="0.25">
      <c r="A311" t="s">
        <v>1152</v>
      </c>
      <c r="B311" t="s">
        <v>1153</v>
      </c>
      <c r="C311" t="s">
        <v>2717</v>
      </c>
      <c r="D311" s="4">
        <v>449</v>
      </c>
      <c r="E311" s="8">
        <v>1290</v>
      </c>
      <c r="F311" s="1">
        <v>0.65</v>
      </c>
      <c r="G311" s="5">
        <v>4.0999999999999996</v>
      </c>
      <c r="H311" s="2">
        <v>91770</v>
      </c>
      <c r="I311" t="str">
        <f>IF(F311&gt;=0.5, "Yes", "No")</f>
        <v>Yes</v>
      </c>
      <c r="K311" t="str">
        <f>IF(E311&lt;200,"&lt;₹200",IF(E311&lt;=500,"₹200–₹500","&gt;₹500"))</f>
        <v>&gt;₹500</v>
      </c>
      <c r="L311" s="3">
        <f>G311*H311</f>
        <v>376256.99999999994</v>
      </c>
    </row>
    <row r="312" spans="1:12" x14ac:dyDescent="0.25">
      <c r="A312" t="s">
        <v>718</v>
      </c>
      <c r="B312" t="s">
        <v>719</v>
      </c>
      <c r="C312" t="s">
        <v>2719</v>
      </c>
      <c r="D312" s="4">
        <v>349</v>
      </c>
      <c r="E312" s="8">
        <v>999</v>
      </c>
      <c r="F312" s="1">
        <v>0.65</v>
      </c>
      <c r="G312" s="5">
        <v>3.9</v>
      </c>
      <c r="H312" s="2">
        <v>46399</v>
      </c>
      <c r="I312" t="str">
        <f>IF(F312&gt;=0.5, "Yes", "No")</f>
        <v>Yes</v>
      </c>
      <c r="K312" t="str">
        <f>IF(E312&lt;200,"&lt;₹200",IF(E312&lt;=500,"₹200–₹500","&gt;₹500"))</f>
        <v>&gt;₹500</v>
      </c>
      <c r="L312" s="3">
        <f>G312*H312</f>
        <v>180956.1</v>
      </c>
    </row>
    <row r="313" spans="1:12" x14ac:dyDescent="0.25">
      <c r="A313" t="s">
        <v>220</v>
      </c>
      <c r="B313" t="s">
        <v>221</v>
      </c>
      <c r="C313" t="s">
        <v>2693</v>
      </c>
      <c r="D313" s="4">
        <v>449</v>
      </c>
      <c r="E313" s="8">
        <v>1299</v>
      </c>
      <c r="F313" s="1">
        <v>0.65</v>
      </c>
      <c r="G313" s="5">
        <v>4.2</v>
      </c>
      <c r="H313" s="2">
        <v>24269</v>
      </c>
      <c r="I313" t="str">
        <f>IF(F313&gt;=0.5, "Yes", "No")</f>
        <v>Yes</v>
      </c>
      <c r="K313" t="str">
        <f>IF(E313&lt;200,"&lt;₹200",IF(E313&lt;=500,"₹200–₹500","&gt;₹500"))</f>
        <v>&gt;₹500</v>
      </c>
      <c r="L313" s="3">
        <f>G313*H313</f>
        <v>101929.8</v>
      </c>
    </row>
    <row r="314" spans="1:12" x14ac:dyDescent="0.25">
      <c r="A314" t="s">
        <v>444</v>
      </c>
      <c r="B314" t="s">
        <v>445</v>
      </c>
      <c r="C314" t="s">
        <v>2704</v>
      </c>
      <c r="D314" s="4">
        <v>209</v>
      </c>
      <c r="E314" s="8">
        <v>600</v>
      </c>
      <c r="F314" s="1">
        <v>0.65</v>
      </c>
      <c r="G314" s="5">
        <v>4.4000000000000004</v>
      </c>
      <c r="H314" s="2">
        <v>18872</v>
      </c>
      <c r="I314" t="str">
        <f>IF(F314&gt;=0.5, "Yes", "No")</f>
        <v>Yes</v>
      </c>
      <c r="K314" t="str">
        <f>IF(E314&lt;200,"&lt;₹200",IF(E314&lt;=500,"₹200–₹500","&gt;₹500"))</f>
        <v>&gt;₹500</v>
      </c>
      <c r="L314" s="3">
        <f>G314*H314</f>
        <v>83036.800000000003</v>
      </c>
    </row>
    <row r="315" spans="1:12" x14ac:dyDescent="0.25">
      <c r="A315" t="s">
        <v>891</v>
      </c>
      <c r="B315" t="s">
        <v>892</v>
      </c>
      <c r="C315" t="s">
        <v>2728</v>
      </c>
      <c r="D315" s="4">
        <v>2099</v>
      </c>
      <c r="E315" s="8">
        <v>5999</v>
      </c>
      <c r="F315" s="1">
        <v>0.65</v>
      </c>
      <c r="G315" s="5">
        <v>4.3</v>
      </c>
      <c r="H315" s="2">
        <v>17129</v>
      </c>
      <c r="I315" t="str">
        <f>IF(F315&gt;=0.5, "Yes", "No")</f>
        <v>Yes</v>
      </c>
      <c r="K315" t="str">
        <f>IF(E315&lt;200,"&lt;₹200",IF(E315&lt;=500,"₹200–₹500","&gt;₹500"))</f>
        <v>&gt;₹500</v>
      </c>
      <c r="L315" s="3">
        <f>G315*H315</f>
        <v>73654.7</v>
      </c>
    </row>
    <row r="316" spans="1:12" x14ac:dyDescent="0.25">
      <c r="A316" t="s">
        <v>891</v>
      </c>
      <c r="B316" t="s">
        <v>892</v>
      </c>
      <c r="C316" t="s">
        <v>2728</v>
      </c>
      <c r="D316" s="4">
        <v>2099</v>
      </c>
      <c r="E316" s="8">
        <v>5999</v>
      </c>
      <c r="F316" s="1">
        <v>0.65</v>
      </c>
      <c r="G316" s="5">
        <v>4.3</v>
      </c>
      <c r="H316" s="2">
        <v>17129</v>
      </c>
      <c r="I316" t="str">
        <f>IF(F316&gt;=0.5, "Yes", "No")</f>
        <v>Yes</v>
      </c>
      <c r="K316" t="str">
        <f>IF(E316&lt;200,"&lt;₹200",IF(E316&lt;=500,"₹200–₹500","&gt;₹500"))</f>
        <v>&gt;₹500</v>
      </c>
      <c r="L316" s="3">
        <f>G316*H316</f>
        <v>73654.7</v>
      </c>
    </row>
    <row r="317" spans="1:12" x14ac:dyDescent="0.25">
      <c r="A317" t="s">
        <v>921</v>
      </c>
      <c r="B317" t="s">
        <v>922</v>
      </c>
      <c r="C317" t="s">
        <v>2728</v>
      </c>
      <c r="D317" s="4">
        <v>349</v>
      </c>
      <c r="E317" s="8">
        <v>999</v>
      </c>
      <c r="F317" s="1">
        <v>0.65</v>
      </c>
      <c r="G317" s="5">
        <v>3.8</v>
      </c>
      <c r="H317" s="2">
        <v>16557</v>
      </c>
      <c r="I317" t="str">
        <f>IF(F317&gt;=0.5, "Yes", "No")</f>
        <v>Yes</v>
      </c>
      <c r="K317" t="str">
        <f>IF(E317&lt;200,"&lt;₹200",IF(E317&lt;=500,"₹200–₹500","&gt;₹500"))</f>
        <v>&gt;₹500</v>
      </c>
      <c r="L317" s="3">
        <f>G317*H317</f>
        <v>62916.6</v>
      </c>
    </row>
    <row r="318" spans="1:12" x14ac:dyDescent="0.25">
      <c r="A318" t="s">
        <v>924</v>
      </c>
      <c r="B318" t="s">
        <v>925</v>
      </c>
      <c r="C318" t="s">
        <v>2728</v>
      </c>
      <c r="D318" s="4">
        <v>349</v>
      </c>
      <c r="E318" s="8">
        <v>999</v>
      </c>
      <c r="F318" s="1">
        <v>0.65</v>
      </c>
      <c r="G318" s="5">
        <v>3.8</v>
      </c>
      <c r="H318" s="2">
        <v>16557</v>
      </c>
      <c r="I318" t="str">
        <f>IF(F318&gt;=0.5, "Yes", "No")</f>
        <v>Yes</v>
      </c>
      <c r="K318" t="str">
        <f>IF(E318&lt;200,"&lt;₹200",IF(E318&lt;=500,"₹200–₹500","&gt;₹500"))</f>
        <v>&gt;₹500</v>
      </c>
      <c r="L318" s="3">
        <f>G318*H318</f>
        <v>62916.6</v>
      </c>
    </row>
    <row r="319" spans="1:12" x14ac:dyDescent="0.25">
      <c r="A319" t="s">
        <v>921</v>
      </c>
      <c r="B319" t="s">
        <v>922</v>
      </c>
      <c r="C319" t="s">
        <v>2728</v>
      </c>
      <c r="D319" s="4">
        <v>349</v>
      </c>
      <c r="E319" s="8">
        <v>999</v>
      </c>
      <c r="F319" s="1">
        <v>0.65</v>
      </c>
      <c r="G319" s="5">
        <v>3.8</v>
      </c>
      <c r="H319" s="2">
        <v>16557</v>
      </c>
      <c r="I319" t="str">
        <f>IF(F319&gt;=0.5, "Yes", "No")</f>
        <v>Yes</v>
      </c>
      <c r="K319" t="str">
        <f>IF(E319&lt;200,"&lt;₹200",IF(E319&lt;=500,"₹200–₹500","&gt;₹500"))</f>
        <v>&gt;₹500</v>
      </c>
      <c r="L319" s="3">
        <f>G319*H319</f>
        <v>62916.6</v>
      </c>
    </row>
    <row r="320" spans="1:12" x14ac:dyDescent="0.25">
      <c r="A320" t="s">
        <v>1939</v>
      </c>
      <c r="B320" t="s">
        <v>1940</v>
      </c>
      <c r="C320" t="s">
        <v>2855</v>
      </c>
      <c r="D320" s="4">
        <v>349</v>
      </c>
      <c r="E320" s="8">
        <v>999</v>
      </c>
      <c r="F320" s="1">
        <v>0.65</v>
      </c>
      <c r="G320" s="5">
        <v>4</v>
      </c>
      <c r="H320" s="2">
        <v>15646</v>
      </c>
      <c r="I320" t="str">
        <f>IF(F320&gt;=0.5, "Yes", "No")</f>
        <v>Yes</v>
      </c>
      <c r="K320" t="str">
        <f>IF(E320&lt;200,"&lt;₹200",IF(E320&lt;=500,"₹200–₹500","&gt;₹500"))</f>
        <v>&gt;₹500</v>
      </c>
      <c r="L320" s="3">
        <f>G320*H320</f>
        <v>62584</v>
      </c>
    </row>
    <row r="321" spans="1:12" x14ac:dyDescent="0.25">
      <c r="A321" t="s">
        <v>20</v>
      </c>
      <c r="B321" t="s">
        <v>21</v>
      </c>
      <c r="C321" t="s">
        <v>2693</v>
      </c>
      <c r="D321" s="4">
        <v>176.63</v>
      </c>
      <c r="E321" s="8">
        <v>499</v>
      </c>
      <c r="F321" s="1">
        <v>0.65</v>
      </c>
      <c r="G321" s="5">
        <v>4.0999999999999996</v>
      </c>
      <c r="H321" s="2">
        <v>15189</v>
      </c>
      <c r="I321" t="str">
        <f>IF(F321&gt;=0.5, "Yes", "No")</f>
        <v>Yes</v>
      </c>
      <c r="K321" t="str">
        <f>IF(E321&lt;200,"&lt;₹200",IF(E321&lt;=500,"₹200–₹500","&gt;₹500"))</f>
        <v>₹200–₹500</v>
      </c>
      <c r="L321" s="3">
        <f>G321*H321</f>
        <v>62274.899999999994</v>
      </c>
    </row>
    <row r="322" spans="1:12" x14ac:dyDescent="0.25">
      <c r="A322" t="s">
        <v>20</v>
      </c>
      <c r="B322" t="s">
        <v>21</v>
      </c>
      <c r="C322" t="s">
        <v>2693</v>
      </c>
      <c r="D322" s="4">
        <v>176.63</v>
      </c>
      <c r="E322" s="8">
        <v>499</v>
      </c>
      <c r="F322" s="1">
        <v>0.65</v>
      </c>
      <c r="G322" s="5">
        <v>4.0999999999999996</v>
      </c>
      <c r="H322" s="2">
        <v>15189</v>
      </c>
      <c r="I322" t="str">
        <f>IF(F322&gt;=0.5, "Yes", "No")</f>
        <v>Yes</v>
      </c>
      <c r="K322" t="str">
        <f>IF(E322&lt;200,"&lt;₹200",IF(E322&lt;=500,"₹200–₹500","&gt;₹500"))</f>
        <v>₹200–₹500</v>
      </c>
      <c r="L322" s="3">
        <f>G322*H322</f>
        <v>62274.899999999994</v>
      </c>
    </row>
    <row r="323" spans="1:12" x14ac:dyDescent="0.25">
      <c r="A323" t="s">
        <v>20</v>
      </c>
      <c r="B323" t="s">
        <v>21</v>
      </c>
      <c r="C323" t="s">
        <v>2693</v>
      </c>
      <c r="D323" s="4">
        <v>176.63</v>
      </c>
      <c r="E323" s="8">
        <v>499</v>
      </c>
      <c r="F323" s="1">
        <v>0.65</v>
      </c>
      <c r="G323" s="5">
        <v>4.0999999999999996</v>
      </c>
      <c r="H323" s="2">
        <v>15188</v>
      </c>
      <c r="I323" t="str">
        <f>IF(F323&gt;=0.5, "Yes", "No")</f>
        <v>Yes</v>
      </c>
      <c r="K323" t="str">
        <f>IF(E323&lt;200,"&lt;₹200",IF(E323&lt;=500,"₹200–₹500","&gt;₹500"))</f>
        <v>₹200–₹500</v>
      </c>
      <c r="L323" s="3">
        <f>G323*H323</f>
        <v>62270.799999999996</v>
      </c>
    </row>
    <row r="324" spans="1:12" x14ac:dyDescent="0.25">
      <c r="A324" t="s">
        <v>216</v>
      </c>
      <c r="B324" t="s">
        <v>217</v>
      </c>
      <c r="C324" t="s">
        <v>2693</v>
      </c>
      <c r="D324" s="4">
        <v>349</v>
      </c>
      <c r="E324" s="8">
        <v>999</v>
      </c>
      <c r="F324" s="1">
        <v>0.65</v>
      </c>
      <c r="G324" s="5">
        <v>4.2</v>
      </c>
      <c r="H324" s="2">
        <v>13120</v>
      </c>
      <c r="I324" t="str">
        <f>IF(F324&gt;=0.5, "Yes", "No")</f>
        <v>Yes</v>
      </c>
      <c r="K324" t="str">
        <f>IF(E324&lt;200,"&lt;₹200",IF(E324&lt;=500,"₹200–₹500","&gt;₹500"))</f>
        <v>&gt;₹500</v>
      </c>
      <c r="L324" s="3">
        <f>G324*H324</f>
        <v>55104</v>
      </c>
    </row>
    <row r="325" spans="1:12" x14ac:dyDescent="0.25">
      <c r="A325" t="s">
        <v>785</v>
      </c>
      <c r="B325" t="s">
        <v>786</v>
      </c>
      <c r="C325" t="s">
        <v>2720</v>
      </c>
      <c r="D325" s="4">
        <v>529</v>
      </c>
      <c r="E325" s="8">
        <v>1499</v>
      </c>
      <c r="F325" s="1">
        <v>0.65</v>
      </c>
      <c r="G325" s="5">
        <v>4.0999999999999996</v>
      </c>
      <c r="H325" s="2">
        <v>8599</v>
      </c>
      <c r="I325" t="str">
        <f>IF(F325&gt;=0.5, "Yes", "No")</f>
        <v>Yes</v>
      </c>
      <c r="K325" t="str">
        <f>IF(E325&lt;200,"&lt;₹200",IF(E325&lt;=500,"₹200–₹500","&gt;₹500"))</f>
        <v>&gt;₹500</v>
      </c>
      <c r="L325" s="3">
        <f>G325*H325</f>
        <v>35255.899999999994</v>
      </c>
    </row>
    <row r="326" spans="1:12" x14ac:dyDescent="0.25">
      <c r="A326" t="s">
        <v>1497</v>
      </c>
      <c r="B326" t="s">
        <v>1498</v>
      </c>
      <c r="C326" t="s">
        <v>2753</v>
      </c>
      <c r="D326" s="4">
        <v>349</v>
      </c>
      <c r="E326" s="8">
        <v>995</v>
      </c>
      <c r="F326" s="1">
        <v>0.65</v>
      </c>
      <c r="G326" s="5">
        <v>4.2</v>
      </c>
      <c r="H326" s="2">
        <v>6676</v>
      </c>
      <c r="I326" t="str">
        <f>IF(F326&gt;=0.5, "Yes", "No")</f>
        <v>Yes</v>
      </c>
      <c r="K326" t="str">
        <f>IF(E326&lt;200,"&lt;₹200",IF(E326&lt;=500,"₹200–₹500","&gt;₹500"))</f>
        <v>&gt;₹500</v>
      </c>
      <c r="L326" s="3">
        <f>G326*H326</f>
        <v>28039.200000000001</v>
      </c>
    </row>
    <row r="327" spans="1:12" x14ac:dyDescent="0.25">
      <c r="A327" t="s">
        <v>1873</v>
      </c>
      <c r="B327" t="s">
        <v>1874</v>
      </c>
      <c r="C327" t="s">
        <v>2851</v>
      </c>
      <c r="D327" s="4">
        <v>351</v>
      </c>
      <c r="E327" s="8">
        <v>999</v>
      </c>
      <c r="F327" s="1">
        <v>0.65</v>
      </c>
      <c r="G327" s="5">
        <v>4</v>
      </c>
      <c r="H327" s="2">
        <v>5380</v>
      </c>
      <c r="I327" t="str">
        <f>IF(F327&gt;=0.5, "Yes", "No")</f>
        <v>Yes</v>
      </c>
      <c r="K327" t="str">
        <f>IF(E327&lt;200,"&lt;₹200",IF(E327&lt;=500,"₹200–₹500","&gt;₹500"))</f>
        <v>&gt;₹500</v>
      </c>
      <c r="L327" s="3">
        <f>G327*H327</f>
        <v>21520</v>
      </c>
    </row>
    <row r="328" spans="1:12" x14ac:dyDescent="0.25">
      <c r="A328" t="s">
        <v>1791</v>
      </c>
      <c r="B328" t="s">
        <v>1792</v>
      </c>
      <c r="C328" t="s">
        <v>2737</v>
      </c>
      <c r="D328" s="4">
        <v>449</v>
      </c>
      <c r="E328" s="8">
        <v>1300</v>
      </c>
      <c r="F328" s="1">
        <v>0.65</v>
      </c>
      <c r="G328" s="5">
        <v>4.2</v>
      </c>
      <c r="H328" s="2">
        <v>4959</v>
      </c>
      <c r="I328" t="str">
        <f>IF(F328&gt;=0.5, "Yes", "No")</f>
        <v>Yes</v>
      </c>
      <c r="K328" t="str">
        <f>IF(E328&lt;200,"&lt;₹200",IF(E328&lt;=500,"₹200–₹500","&gt;₹500"))</f>
        <v>&gt;₹500</v>
      </c>
      <c r="L328" s="3">
        <f>G328*H328</f>
        <v>20827.8</v>
      </c>
    </row>
    <row r="329" spans="1:12" x14ac:dyDescent="0.25">
      <c r="A329" t="s">
        <v>242</v>
      </c>
      <c r="B329" t="s">
        <v>243</v>
      </c>
      <c r="C329" t="s">
        <v>2693</v>
      </c>
      <c r="D329" s="4">
        <v>347</v>
      </c>
      <c r="E329" s="8">
        <v>999</v>
      </c>
      <c r="F329" s="1">
        <v>0.65</v>
      </c>
      <c r="G329" s="5">
        <v>3.5</v>
      </c>
      <c r="H329" s="2">
        <v>1121</v>
      </c>
      <c r="I329" t="str">
        <f>IF(F329&gt;=0.5, "Yes", "No")</f>
        <v>Yes</v>
      </c>
      <c r="K329" t="str">
        <f>IF(E329&lt;200,"&lt;₹200",IF(E329&lt;=500,"₹200–₹500","&gt;₹500"))</f>
        <v>&gt;₹500</v>
      </c>
      <c r="L329" s="3">
        <f>G329*H329</f>
        <v>3923.5</v>
      </c>
    </row>
    <row r="330" spans="1:12" x14ac:dyDescent="0.25">
      <c r="A330" t="s">
        <v>202</v>
      </c>
      <c r="B330" t="s">
        <v>203</v>
      </c>
      <c r="C330" t="s">
        <v>2693</v>
      </c>
      <c r="D330" s="4">
        <v>345</v>
      </c>
      <c r="E330" s="8">
        <v>999</v>
      </c>
      <c r="F330" s="1">
        <v>0.65</v>
      </c>
      <c r="G330" s="5">
        <v>3.7</v>
      </c>
      <c r="H330" s="2">
        <v>1097</v>
      </c>
      <c r="I330" t="str">
        <f>IF(F330&gt;=0.5, "Yes", "No")</f>
        <v>Yes</v>
      </c>
      <c r="K330" t="str">
        <f>IF(E330&lt;200,"&lt;₹200",IF(E330&lt;=500,"₹200–₹500","&gt;₹500"))</f>
        <v>&gt;₹500</v>
      </c>
      <c r="L330" s="3">
        <f>G330*H330</f>
        <v>4058.9</v>
      </c>
    </row>
    <row r="331" spans="1:12" x14ac:dyDescent="0.25">
      <c r="A331" t="s">
        <v>72</v>
      </c>
      <c r="B331" t="s">
        <v>73</v>
      </c>
      <c r="C331" t="s">
        <v>2693</v>
      </c>
      <c r="D331" s="4">
        <v>389</v>
      </c>
      <c r="E331" s="8">
        <v>1099</v>
      </c>
      <c r="F331" s="1">
        <v>0.65</v>
      </c>
      <c r="G331" s="5">
        <v>4.3</v>
      </c>
      <c r="H331" s="2">
        <v>974</v>
      </c>
      <c r="I331" t="str">
        <f>IF(F331&gt;=0.5, "Yes", "No")</f>
        <v>Yes</v>
      </c>
      <c r="K331" t="str">
        <f>IF(E331&lt;200,"&lt;₹200",IF(E331&lt;=500,"₹200–₹500","&gt;₹500"))</f>
        <v>&gt;₹500</v>
      </c>
      <c r="L331" s="3">
        <f>G331*H331</f>
        <v>4188.2</v>
      </c>
    </row>
    <row r="332" spans="1:12" x14ac:dyDescent="0.25">
      <c r="A332" t="s">
        <v>72</v>
      </c>
      <c r="B332" t="s">
        <v>73</v>
      </c>
      <c r="C332" t="s">
        <v>2693</v>
      </c>
      <c r="D332" s="4">
        <v>389</v>
      </c>
      <c r="E332" s="8">
        <v>1099</v>
      </c>
      <c r="F332" s="1">
        <v>0.65</v>
      </c>
      <c r="G332" s="5">
        <v>4.3</v>
      </c>
      <c r="H332" s="2">
        <v>974</v>
      </c>
      <c r="I332" t="str">
        <f>IF(F332&gt;=0.5, "Yes", "No")</f>
        <v>Yes</v>
      </c>
      <c r="K332" t="str">
        <f>IF(E332&lt;200,"&lt;₹200",IF(E332&lt;=500,"₹200–₹500","&gt;₹500"))</f>
        <v>&gt;₹500</v>
      </c>
      <c r="L332" s="3">
        <f>G332*H332</f>
        <v>4188.2</v>
      </c>
    </row>
    <row r="333" spans="1:12" x14ac:dyDescent="0.25">
      <c r="A333" t="s">
        <v>414</v>
      </c>
      <c r="B333" t="s">
        <v>415</v>
      </c>
      <c r="C333" t="s">
        <v>2697</v>
      </c>
      <c r="D333" s="4">
        <v>349</v>
      </c>
      <c r="E333" s="8">
        <v>999</v>
      </c>
      <c r="F333" s="1">
        <v>0.65</v>
      </c>
      <c r="G333" s="5">
        <v>4</v>
      </c>
      <c r="H333" s="2">
        <v>839</v>
      </c>
      <c r="I333" t="str">
        <f>IF(F333&gt;=0.5, "Yes", "No")</f>
        <v>Yes</v>
      </c>
      <c r="K333" t="str">
        <f>IF(E333&lt;200,"&lt;₹200",IF(E333&lt;=500,"₹200–₹500","&gt;₹500"))</f>
        <v>&gt;₹500</v>
      </c>
      <c r="L333" s="3">
        <f>G333*H333</f>
        <v>3356</v>
      </c>
    </row>
    <row r="334" spans="1:12" x14ac:dyDescent="0.25">
      <c r="A334" t="s">
        <v>660</v>
      </c>
      <c r="B334" t="s">
        <v>661</v>
      </c>
      <c r="C334" t="s">
        <v>2693</v>
      </c>
      <c r="D334" s="4">
        <v>349</v>
      </c>
      <c r="E334" s="8">
        <v>999</v>
      </c>
      <c r="F334" s="1">
        <v>0.65</v>
      </c>
      <c r="G334" s="5">
        <v>4.3</v>
      </c>
      <c r="H334" s="2">
        <v>838</v>
      </c>
      <c r="I334" t="str">
        <f>IF(F334&gt;=0.5, "Yes", "No")</f>
        <v>Yes</v>
      </c>
      <c r="K334" t="str">
        <f>IF(E334&lt;200,"&lt;₹200",IF(E334&lt;=500,"₹200–₹500","&gt;₹500"))</f>
        <v>&gt;₹500</v>
      </c>
      <c r="L334" s="3">
        <f>G334*H334</f>
        <v>3603.3999999999996</v>
      </c>
    </row>
    <row r="335" spans="1:12" x14ac:dyDescent="0.25">
      <c r="A335" t="s">
        <v>1609</v>
      </c>
      <c r="B335" t="s">
        <v>1610</v>
      </c>
      <c r="C335" t="s">
        <v>2812</v>
      </c>
      <c r="D335" s="4">
        <v>349</v>
      </c>
      <c r="E335" s="8">
        <v>999</v>
      </c>
      <c r="F335" s="1">
        <v>0.65</v>
      </c>
      <c r="G335" s="5">
        <v>3.9</v>
      </c>
      <c r="H335" s="2">
        <v>817</v>
      </c>
      <c r="I335" t="str">
        <f>IF(F335&gt;=0.5, "Yes", "No")</f>
        <v>Yes</v>
      </c>
      <c r="K335" t="str">
        <f>IF(E335&lt;200,"&lt;₹200",IF(E335&lt;=500,"₹200–₹500","&gt;₹500"))</f>
        <v>&gt;₹500</v>
      </c>
      <c r="L335" s="3">
        <f>G335*H335</f>
        <v>3186.2999999999997</v>
      </c>
    </row>
    <row r="336" spans="1:12" x14ac:dyDescent="0.25">
      <c r="A336" t="s">
        <v>550</v>
      </c>
      <c r="B336" t="s">
        <v>551</v>
      </c>
      <c r="C336" t="s">
        <v>2697</v>
      </c>
      <c r="D336" s="4">
        <v>349</v>
      </c>
      <c r="E336" s="8">
        <v>999</v>
      </c>
      <c r="F336" s="1">
        <v>0.65</v>
      </c>
      <c r="G336" s="5">
        <v>4.2</v>
      </c>
      <c r="H336" s="2">
        <v>513</v>
      </c>
      <c r="I336" t="str">
        <f>IF(F336&gt;=0.5, "Yes", "No")</f>
        <v>Yes</v>
      </c>
      <c r="K336" t="str">
        <f>IF(E336&lt;200,"&lt;₹200",IF(E336&lt;=500,"₹200–₹500","&gt;₹500"))</f>
        <v>&gt;₹500</v>
      </c>
      <c r="L336" s="3">
        <f>G336*H336</f>
        <v>2154.6</v>
      </c>
    </row>
    <row r="337" spans="1:12" x14ac:dyDescent="0.25">
      <c r="A337" t="s">
        <v>162</v>
      </c>
      <c r="B337" t="s">
        <v>163</v>
      </c>
      <c r="C337" t="s">
        <v>2696</v>
      </c>
      <c r="D337" s="4">
        <v>10901</v>
      </c>
      <c r="E337" s="8">
        <v>30990</v>
      </c>
      <c r="F337" s="1">
        <v>0.65</v>
      </c>
      <c r="G337" s="5">
        <v>4.0999999999999996</v>
      </c>
      <c r="H337" s="2">
        <v>398</v>
      </c>
      <c r="I337" t="str">
        <f>IF(F337&gt;=0.5, "Yes", "No")</f>
        <v>Yes</v>
      </c>
      <c r="K337" t="str">
        <f>IF(E337&lt;200,"&lt;₹200",IF(E337&lt;=500,"₹200–₹500","&gt;₹500"))</f>
        <v>&gt;₹500</v>
      </c>
      <c r="L337" s="3">
        <f>G337*H337</f>
        <v>1631.8</v>
      </c>
    </row>
    <row r="338" spans="1:12" x14ac:dyDescent="0.25">
      <c r="A338" t="s">
        <v>1561</v>
      </c>
      <c r="B338" t="s">
        <v>1562</v>
      </c>
      <c r="C338" t="s">
        <v>2739</v>
      </c>
      <c r="D338" s="4">
        <v>175</v>
      </c>
      <c r="E338" s="8">
        <v>499</v>
      </c>
      <c r="F338" s="1">
        <v>0.65</v>
      </c>
      <c r="G338" s="5">
        <v>4.0999999999999996</v>
      </c>
      <c r="H338" s="2">
        <v>21</v>
      </c>
      <c r="I338" t="str">
        <f>IF(F338&gt;=0.5, "Yes", "No")</f>
        <v>Yes</v>
      </c>
      <c r="K338" t="str">
        <f>IF(E338&lt;200,"&lt;₹200",IF(E338&lt;=500,"₹200–₹500","&gt;₹500"))</f>
        <v>₹200–₹500</v>
      </c>
      <c r="L338" s="3">
        <f>G338*H338</f>
        <v>86.1</v>
      </c>
    </row>
    <row r="339" spans="1:12" x14ac:dyDescent="0.25">
      <c r="A339" t="s">
        <v>110</v>
      </c>
      <c r="B339" t="s">
        <v>111</v>
      </c>
      <c r="C339" t="s">
        <v>2693</v>
      </c>
      <c r="D339" s="4">
        <v>179</v>
      </c>
      <c r="E339" s="8">
        <v>500</v>
      </c>
      <c r="F339" s="1">
        <v>0.64</v>
      </c>
      <c r="G339" s="5">
        <v>4.2</v>
      </c>
      <c r="H339" s="2">
        <v>92595</v>
      </c>
      <c r="I339" t="str">
        <f>IF(F339&gt;=0.5, "Yes", "No")</f>
        <v>Yes</v>
      </c>
      <c r="K339" t="str">
        <f>IF(E339&lt;200,"&lt;₹200",IF(E339&lt;=500,"₹200–₹500","&gt;₹500"))</f>
        <v>₹200–₹500</v>
      </c>
      <c r="L339" s="3">
        <f>G339*H339</f>
        <v>388899</v>
      </c>
    </row>
    <row r="340" spans="1:12" x14ac:dyDescent="0.25">
      <c r="A340" t="s">
        <v>1186</v>
      </c>
      <c r="B340" t="s">
        <v>1187</v>
      </c>
      <c r="C340" t="s">
        <v>2737</v>
      </c>
      <c r="D340" s="4">
        <v>889</v>
      </c>
      <c r="E340" s="8">
        <v>2500</v>
      </c>
      <c r="F340" s="1">
        <v>0.64</v>
      </c>
      <c r="G340" s="5">
        <v>4.3</v>
      </c>
      <c r="H340" s="2">
        <v>55747</v>
      </c>
      <c r="I340" t="str">
        <f>IF(F340&gt;=0.5, "Yes", "No")</f>
        <v>Yes</v>
      </c>
      <c r="K340" t="str">
        <f>IF(E340&lt;200,"&lt;₹200",IF(E340&lt;=500,"₹200–₹500","&gt;₹500"))</f>
        <v>&gt;₹500</v>
      </c>
      <c r="L340" s="3">
        <f>G340*H340</f>
        <v>239712.09999999998</v>
      </c>
    </row>
    <row r="341" spans="1:12" x14ac:dyDescent="0.25">
      <c r="A341" t="s">
        <v>1218</v>
      </c>
      <c r="B341" t="s">
        <v>1219</v>
      </c>
      <c r="C341" t="s">
        <v>2763</v>
      </c>
      <c r="D341" s="4">
        <v>1799</v>
      </c>
      <c r="E341" s="8">
        <v>4999</v>
      </c>
      <c r="F341" s="1">
        <v>0.64</v>
      </c>
      <c r="G341" s="5">
        <v>4.0999999999999996</v>
      </c>
      <c r="H341" s="2">
        <v>55192</v>
      </c>
      <c r="I341" t="str">
        <f>IF(F341&gt;=0.5, "Yes", "No")</f>
        <v>Yes</v>
      </c>
      <c r="K341" t="str">
        <f>IF(E341&lt;200,"&lt;₹200",IF(E341&lt;=500,"₹200–₹500","&gt;₹500"))</f>
        <v>&gt;₹500</v>
      </c>
      <c r="L341" s="3">
        <f>G341*H341</f>
        <v>226287.19999999998</v>
      </c>
    </row>
    <row r="342" spans="1:12" x14ac:dyDescent="0.25">
      <c r="A342" t="s">
        <v>1447</v>
      </c>
      <c r="B342" t="s">
        <v>1448</v>
      </c>
      <c r="C342" t="s">
        <v>2764</v>
      </c>
      <c r="D342" s="4">
        <v>1799</v>
      </c>
      <c r="E342" s="8">
        <v>4990</v>
      </c>
      <c r="F342" s="1">
        <v>0.64</v>
      </c>
      <c r="G342" s="5">
        <v>4.2</v>
      </c>
      <c r="H342" s="2">
        <v>41226</v>
      </c>
      <c r="I342" t="str">
        <f>IF(F342&gt;=0.5, "Yes", "No")</f>
        <v>Yes</v>
      </c>
      <c r="K342" t="str">
        <f>IF(E342&lt;200,"&lt;₹200",IF(E342&lt;=500,"₹200–₹500","&gt;₹500"))</f>
        <v>&gt;₹500</v>
      </c>
      <c r="L342" s="3">
        <f>G342*H342</f>
        <v>173149.2</v>
      </c>
    </row>
    <row r="343" spans="1:12" x14ac:dyDescent="0.25">
      <c r="A343" t="s">
        <v>1611</v>
      </c>
      <c r="B343" t="s">
        <v>1612</v>
      </c>
      <c r="C343" t="s">
        <v>2713</v>
      </c>
      <c r="D343" s="4">
        <v>900</v>
      </c>
      <c r="E343" s="8">
        <v>2499</v>
      </c>
      <c r="F343" s="1">
        <v>0.64</v>
      </c>
      <c r="G343" s="5">
        <v>4</v>
      </c>
      <c r="H343" s="2">
        <v>36384</v>
      </c>
      <c r="I343" t="str">
        <f>IF(F343&gt;=0.5, "Yes", "No")</f>
        <v>Yes</v>
      </c>
      <c r="K343" t="str">
        <f>IF(E343&lt;200,"&lt;₹200",IF(E343&lt;=500,"₹200–₹500","&gt;₹500"))</f>
        <v>&gt;₹500</v>
      </c>
      <c r="L343" s="3">
        <f>G343*H343</f>
        <v>145536</v>
      </c>
    </row>
    <row r="344" spans="1:12" x14ac:dyDescent="0.25">
      <c r="A344" t="s">
        <v>8</v>
      </c>
      <c r="B344" t="s">
        <v>9</v>
      </c>
      <c r="C344" t="s">
        <v>2693</v>
      </c>
      <c r="D344" s="4">
        <v>399</v>
      </c>
      <c r="E344" s="8">
        <v>1099</v>
      </c>
      <c r="F344" s="1">
        <v>0.64</v>
      </c>
      <c r="G344" s="5">
        <v>4.2</v>
      </c>
      <c r="H344" s="2">
        <v>24270</v>
      </c>
      <c r="I344" t="str">
        <f>IF(F344&gt;=0.5, "Yes", "No")</f>
        <v>Yes</v>
      </c>
      <c r="K344" t="str">
        <f>IF(E344&lt;200,"&lt;₹200",IF(E344&lt;=500,"₹200–₹500","&gt;₹500"))</f>
        <v>&gt;₹500</v>
      </c>
      <c r="L344" s="3">
        <f>G344*H344</f>
        <v>101934</v>
      </c>
    </row>
    <row r="345" spans="1:12" x14ac:dyDescent="0.25">
      <c r="A345" t="s">
        <v>8</v>
      </c>
      <c r="B345" t="s">
        <v>9</v>
      </c>
      <c r="C345" t="s">
        <v>2693</v>
      </c>
      <c r="D345" s="4">
        <v>399</v>
      </c>
      <c r="E345" s="8">
        <v>1099</v>
      </c>
      <c r="F345" s="1">
        <v>0.64</v>
      </c>
      <c r="G345" s="5">
        <v>4.2</v>
      </c>
      <c r="H345" s="2">
        <v>24269</v>
      </c>
      <c r="I345" t="str">
        <f>IF(F345&gt;=0.5, "Yes", "No")</f>
        <v>Yes</v>
      </c>
      <c r="K345" t="str">
        <f>IF(E345&lt;200,"&lt;₹200",IF(E345&lt;=500,"₹200–₹500","&gt;₹500"))</f>
        <v>&gt;₹500</v>
      </c>
      <c r="L345" s="3">
        <f>G345*H345</f>
        <v>101929.8</v>
      </c>
    </row>
    <row r="346" spans="1:12" x14ac:dyDescent="0.25">
      <c r="A346" t="s">
        <v>92</v>
      </c>
      <c r="B346" t="s">
        <v>93</v>
      </c>
      <c r="C346" t="s">
        <v>2693</v>
      </c>
      <c r="D346" s="4">
        <v>399</v>
      </c>
      <c r="E346" s="8">
        <v>1099</v>
      </c>
      <c r="F346" s="1">
        <v>0.64</v>
      </c>
      <c r="G346" s="5">
        <v>4.2</v>
      </c>
      <c r="H346" s="2">
        <v>24269</v>
      </c>
      <c r="I346" t="str">
        <f>IF(F346&gt;=0.5, "Yes", "No")</f>
        <v>Yes</v>
      </c>
      <c r="K346" t="str">
        <f>IF(E346&lt;200,"&lt;₹200",IF(E346&lt;=500,"₹200–₹500","&gt;₹500"))</f>
        <v>&gt;₹500</v>
      </c>
      <c r="L346" s="3">
        <f>G346*H346</f>
        <v>101929.8</v>
      </c>
    </row>
    <row r="347" spans="1:12" x14ac:dyDescent="0.25">
      <c r="A347" t="s">
        <v>168</v>
      </c>
      <c r="B347" t="s">
        <v>169</v>
      </c>
      <c r="C347" t="s">
        <v>2693</v>
      </c>
      <c r="D347" s="4">
        <v>399</v>
      </c>
      <c r="E347" s="8">
        <v>1099</v>
      </c>
      <c r="F347" s="1">
        <v>0.64</v>
      </c>
      <c r="G347" s="5">
        <v>4.2</v>
      </c>
      <c r="H347" s="2">
        <v>24269</v>
      </c>
      <c r="I347" t="str">
        <f>IF(F347&gt;=0.5, "Yes", "No")</f>
        <v>Yes</v>
      </c>
      <c r="K347" t="str">
        <f>IF(E347&lt;200,"&lt;₹200",IF(E347&lt;=500,"₹200–₹500","&gt;₹500"))</f>
        <v>&gt;₹500</v>
      </c>
      <c r="L347" s="3">
        <f>G347*H347</f>
        <v>101929.8</v>
      </c>
    </row>
    <row r="348" spans="1:12" x14ac:dyDescent="0.25">
      <c r="A348" t="s">
        <v>8</v>
      </c>
      <c r="B348" t="s">
        <v>9</v>
      </c>
      <c r="C348" t="s">
        <v>2693</v>
      </c>
      <c r="D348" s="4">
        <v>399</v>
      </c>
      <c r="E348" s="8">
        <v>1099</v>
      </c>
      <c r="F348" s="1">
        <v>0.64</v>
      </c>
      <c r="G348" s="5">
        <v>4.2</v>
      </c>
      <c r="H348" s="2">
        <v>24269</v>
      </c>
      <c r="I348" t="str">
        <f>IF(F348&gt;=0.5, "Yes", "No")</f>
        <v>Yes</v>
      </c>
      <c r="K348" t="str">
        <f>IF(E348&lt;200,"&lt;₹200",IF(E348&lt;=500,"₹200–₹500","&gt;₹500"))</f>
        <v>&gt;₹500</v>
      </c>
      <c r="L348" s="3">
        <f>G348*H348</f>
        <v>101929.8</v>
      </c>
    </row>
    <row r="349" spans="1:12" x14ac:dyDescent="0.25">
      <c r="A349" t="s">
        <v>1493</v>
      </c>
      <c r="B349" t="s">
        <v>1494</v>
      </c>
      <c r="C349" t="s">
        <v>2803</v>
      </c>
      <c r="D349" s="4">
        <v>179</v>
      </c>
      <c r="E349" s="8">
        <v>499</v>
      </c>
      <c r="F349" s="1">
        <v>0.64</v>
      </c>
      <c r="G349" s="5">
        <v>4.0999999999999996</v>
      </c>
      <c r="H349" s="2">
        <v>10174</v>
      </c>
      <c r="I349" t="str">
        <f>IF(F349&gt;=0.5, "Yes", "No")</f>
        <v>Yes</v>
      </c>
      <c r="K349" t="str">
        <f>IF(E349&lt;200,"&lt;₹200",IF(E349&lt;=500,"₹200–₹500","&gt;₹500"))</f>
        <v>₹200–₹500</v>
      </c>
      <c r="L349" s="3">
        <f>G349*H349</f>
        <v>41713.399999999994</v>
      </c>
    </row>
    <row r="350" spans="1:12" x14ac:dyDescent="0.25">
      <c r="A350" t="s">
        <v>1337</v>
      </c>
      <c r="B350" t="s">
        <v>1338</v>
      </c>
      <c r="C350" t="s">
        <v>2780</v>
      </c>
      <c r="D350" s="4">
        <v>179</v>
      </c>
      <c r="E350" s="8">
        <v>499</v>
      </c>
      <c r="F350" s="1">
        <v>0.64</v>
      </c>
      <c r="G350" s="5">
        <v>3.4</v>
      </c>
      <c r="H350" s="2">
        <v>9385</v>
      </c>
      <c r="I350" t="str">
        <f>IF(F350&gt;=0.5, "Yes", "No")</f>
        <v>Yes</v>
      </c>
      <c r="K350" t="str">
        <f>IF(E350&lt;200,"&lt;₹200",IF(E350&lt;=500,"₹200–₹500","&gt;₹500"))</f>
        <v>₹200–₹500</v>
      </c>
      <c r="L350" s="3">
        <f>G350*H350</f>
        <v>31909</v>
      </c>
    </row>
    <row r="351" spans="1:12" x14ac:dyDescent="0.25">
      <c r="A351" t="s">
        <v>288</v>
      </c>
      <c r="B351" t="s">
        <v>289</v>
      </c>
      <c r="C351" t="s">
        <v>2693</v>
      </c>
      <c r="D351" s="4">
        <v>399</v>
      </c>
      <c r="E351" s="8">
        <v>1099</v>
      </c>
      <c r="F351" s="1">
        <v>0.64</v>
      </c>
      <c r="G351" s="5">
        <v>4.0999999999999996</v>
      </c>
      <c r="H351" s="2">
        <v>2685</v>
      </c>
      <c r="I351" t="str">
        <f>IF(F351&gt;=0.5, "Yes", "No")</f>
        <v>Yes</v>
      </c>
      <c r="K351" t="str">
        <f>IF(E351&lt;200,"&lt;₹200",IF(E351&lt;=500,"₹200–₹500","&gt;₹500"))</f>
        <v>&gt;₹500</v>
      </c>
      <c r="L351" s="3">
        <f>G351*H351</f>
        <v>11008.499999999998</v>
      </c>
    </row>
    <row r="352" spans="1:12" x14ac:dyDescent="0.25">
      <c r="A352" t="s">
        <v>362</v>
      </c>
      <c r="B352" t="s">
        <v>363</v>
      </c>
      <c r="C352" t="s">
        <v>2693</v>
      </c>
      <c r="D352" s="4">
        <v>399</v>
      </c>
      <c r="E352" s="8">
        <v>1099</v>
      </c>
      <c r="F352" s="1">
        <v>0.64</v>
      </c>
      <c r="G352" s="5">
        <v>4.0999999999999996</v>
      </c>
      <c r="H352" s="2">
        <v>2685</v>
      </c>
      <c r="I352" t="str">
        <f>IF(F352&gt;=0.5, "Yes", "No")</f>
        <v>Yes</v>
      </c>
      <c r="K352" t="str">
        <f>IF(E352&lt;200,"&lt;₹200",IF(E352&lt;=500,"₹200–₹500","&gt;₹500"))</f>
        <v>&gt;₹500</v>
      </c>
      <c r="L352" s="3">
        <f>G352*H352</f>
        <v>11008.499999999998</v>
      </c>
    </row>
    <row r="353" spans="1:12" x14ac:dyDescent="0.25">
      <c r="A353" t="s">
        <v>70</v>
      </c>
      <c r="B353" t="s">
        <v>71</v>
      </c>
      <c r="C353" t="s">
        <v>2693</v>
      </c>
      <c r="D353" s="4">
        <v>179</v>
      </c>
      <c r="E353" s="8">
        <v>499</v>
      </c>
      <c r="F353" s="1">
        <v>0.64</v>
      </c>
      <c r="G353" s="5">
        <v>4</v>
      </c>
      <c r="H353" s="2">
        <v>1934</v>
      </c>
      <c r="I353" t="str">
        <f>IF(F353&gt;=0.5, "Yes", "No")</f>
        <v>Yes</v>
      </c>
      <c r="K353" t="str">
        <f>IF(E353&lt;200,"&lt;₹200",IF(E353&lt;=500,"₹200–₹500","&gt;₹500"))</f>
        <v>₹200–₹500</v>
      </c>
      <c r="L353" s="3">
        <f>G353*H353</f>
        <v>7736</v>
      </c>
    </row>
    <row r="354" spans="1:12" x14ac:dyDescent="0.25">
      <c r="A354" t="s">
        <v>70</v>
      </c>
      <c r="B354" t="s">
        <v>71</v>
      </c>
      <c r="C354" t="s">
        <v>2693</v>
      </c>
      <c r="D354" s="4">
        <v>179</v>
      </c>
      <c r="E354" s="8">
        <v>499</v>
      </c>
      <c r="F354" s="1">
        <v>0.64</v>
      </c>
      <c r="G354" s="5">
        <v>4</v>
      </c>
      <c r="H354" s="2">
        <v>1933</v>
      </c>
      <c r="I354" t="str">
        <f>IF(F354&gt;=0.5, "Yes", "No")</f>
        <v>Yes</v>
      </c>
      <c r="K354" t="str">
        <f>IF(E354&lt;200,"&lt;₹200",IF(E354&lt;=500,"₹200–₹500","&gt;₹500"))</f>
        <v>₹200–₹500</v>
      </c>
      <c r="L354" s="3">
        <f>G354*H354</f>
        <v>7732</v>
      </c>
    </row>
    <row r="355" spans="1:12" x14ac:dyDescent="0.25">
      <c r="A355" t="s">
        <v>1795</v>
      </c>
      <c r="B355" t="s">
        <v>1796</v>
      </c>
      <c r="C355" t="s">
        <v>2739</v>
      </c>
      <c r="D355" s="4">
        <v>499</v>
      </c>
      <c r="E355" s="8">
        <v>1399</v>
      </c>
      <c r="F355" s="1">
        <v>0.64</v>
      </c>
      <c r="G355" s="5">
        <v>3.9</v>
      </c>
      <c r="H355" s="2">
        <v>1462</v>
      </c>
      <c r="I355" t="str">
        <f>IF(F355&gt;=0.5, "Yes", "No")</f>
        <v>Yes</v>
      </c>
      <c r="K355" t="str">
        <f>IF(E355&lt;200,"&lt;₹200",IF(E355&lt;=500,"₹200–₹500","&gt;₹500"))</f>
        <v>&gt;₹500</v>
      </c>
      <c r="L355" s="3">
        <f>G355*H355</f>
        <v>5701.8</v>
      </c>
    </row>
    <row r="356" spans="1:12" x14ac:dyDescent="0.25">
      <c r="A356" t="s">
        <v>262</v>
      </c>
      <c r="B356" t="s">
        <v>263</v>
      </c>
      <c r="C356" t="s">
        <v>2696</v>
      </c>
      <c r="D356" s="4">
        <v>9999</v>
      </c>
      <c r="E356" s="8">
        <v>27990</v>
      </c>
      <c r="F356" s="1">
        <v>0.64</v>
      </c>
      <c r="G356" s="5">
        <v>4.2</v>
      </c>
      <c r="H356" s="2">
        <v>1269</v>
      </c>
      <c r="I356" t="str">
        <f>IF(F356&gt;=0.5, "Yes", "No")</f>
        <v>Yes</v>
      </c>
      <c r="K356" t="str">
        <f>IF(E356&lt;200,"&lt;₹200",IF(E356&lt;=500,"₹200–₹500","&gt;₹500"))</f>
        <v>&gt;₹500</v>
      </c>
      <c r="L356" s="3">
        <f>G356*H356</f>
        <v>5329.8</v>
      </c>
    </row>
    <row r="357" spans="1:12" x14ac:dyDescent="0.25">
      <c r="A357" t="s">
        <v>2163</v>
      </c>
      <c r="B357" t="s">
        <v>2164</v>
      </c>
      <c r="C357" t="s">
        <v>2879</v>
      </c>
      <c r="D357" s="4">
        <v>474</v>
      </c>
      <c r="E357" s="8">
        <v>1299</v>
      </c>
      <c r="F357" s="1">
        <v>0.64</v>
      </c>
      <c r="G357" s="5">
        <v>4.0999999999999996</v>
      </c>
      <c r="H357" s="2">
        <v>550</v>
      </c>
      <c r="I357" t="str">
        <f>IF(F357&gt;=0.5, "Yes", "No")</f>
        <v>Yes</v>
      </c>
      <c r="K357" t="str">
        <f>IF(E357&lt;200,"&lt;₹200",IF(E357&lt;=500,"₹200–₹500","&gt;₹500"))</f>
        <v>&gt;₹500</v>
      </c>
      <c r="L357" s="3">
        <f>G357*H357</f>
        <v>2255</v>
      </c>
    </row>
    <row r="358" spans="1:12" x14ac:dyDescent="0.25">
      <c r="A358" t="s">
        <v>2487</v>
      </c>
      <c r="B358" t="s">
        <v>2488</v>
      </c>
      <c r="C358" t="s">
        <v>2837</v>
      </c>
      <c r="D358" s="4">
        <v>1090</v>
      </c>
      <c r="E358" s="8">
        <v>2999</v>
      </c>
      <c r="F358" s="1">
        <v>0.64</v>
      </c>
      <c r="G358" s="5">
        <v>3.5</v>
      </c>
      <c r="H358" s="2">
        <v>57</v>
      </c>
      <c r="I358" t="str">
        <f>IF(F358&gt;=0.5, "Yes", "No")</f>
        <v>Yes</v>
      </c>
      <c r="K358" t="str">
        <f>IF(E358&lt;200,"&lt;₹200",IF(E358&lt;=500,"₹200–₹500","&gt;₹500"))</f>
        <v>&gt;₹500</v>
      </c>
      <c r="L358" s="3">
        <f>G358*H358</f>
        <v>199.5</v>
      </c>
    </row>
    <row r="359" spans="1:12" x14ac:dyDescent="0.25">
      <c r="A359" t="s">
        <v>166</v>
      </c>
      <c r="B359" t="s">
        <v>167</v>
      </c>
      <c r="C359" t="s">
        <v>2697</v>
      </c>
      <c r="D359" s="4">
        <v>1434</v>
      </c>
      <c r="E359" s="8">
        <v>3999</v>
      </c>
      <c r="F359" s="1">
        <v>0.64</v>
      </c>
      <c r="G359" s="5">
        <v>4</v>
      </c>
      <c r="H359" s="2">
        <v>32</v>
      </c>
      <c r="I359" t="str">
        <f>IF(F359&gt;=0.5, "Yes", "No")</f>
        <v>Yes</v>
      </c>
      <c r="K359" t="str">
        <f>IF(E359&lt;200,"&lt;₹200",IF(E359&lt;=500,"₹200–₹500","&gt;₹500"))</f>
        <v>&gt;₹500</v>
      </c>
      <c r="L359" s="3">
        <f>G359*H359</f>
        <v>128</v>
      </c>
    </row>
    <row r="360" spans="1:12" x14ac:dyDescent="0.25">
      <c r="A360" t="s">
        <v>1106</v>
      </c>
      <c r="B360" t="s">
        <v>1107</v>
      </c>
      <c r="C360" t="s">
        <v>2717</v>
      </c>
      <c r="D360" s="4">
        <v>365</v>
      </c>
      <c r="E360" s="8">
        <v>999</v>
      </c>
      <c r="F360" s="1">
        <v>0.63</v>
      </c>
      <c r="G360" s="5">
        <v>4.0999999999999996</v>
      </c>
      <c r="H360" s="2">
        <v>363711</v>
      </c>
      <c r="I360" t="str">
        <f>IF(F360&gt;=0.5, "Yes", "No")</f>
        <v>Yes</v>
      </c>
      <c r="K360" t="str">
        <f>IF(E360&lt;200,"&lt;₹200",IF(E360&lt;=500,"₹200–₹500","&gt;₹500"))</f>
        <v>&gt;₹500</v>
      </c>
      <c r="L360" s="3">
        <f>G360*H360</f>
        <v>1491215.0999999999</v>
      </c>
    </row>
    <row r="361" spans="1:12" x14ac:dyDescent="0.25">
      <c r="A361" t="s">
        <v>30</v>
      </c>
      <c r="B361" t="s">
        <v>31</v>
      </c>
      <c r="C361" t="s">
        <v>2693</v>
      </c>
      <c r="D361" s="4">
        <v>299</v>
      </c>
      <c r="E361" s="8">
        <v>799</v>
      </c>
      <c r="F361" s="1">
        <v>0.63</v>
      </c>
      <c r="G361" s="5">
        <v>4.2</v>
      </c>
      <c r="H361" s="2">
        <v>94364</v>
      </c>
      <c r="I361" t="str">
        <f>IF(F361&gt;=0.5, "Yes", "No")</f>
        <v>Yes</v>
      </c>
      <c r="K361" t="str">
        <f>IF(E361&lt;200,"&lt;₹200",IF(E361&lt;=500,"₹200–₹500","&gt;₹500"))</f>
        <v>&gt;₹500</v>
      </c>
      <c r="L361" s="3">
        <f>G361*H361</f>
        <v>396328.8</v>
      </c>
    </row>
    <row r="362" spans="1:12" x14ac:dyDescent="0.25">
      <c r="A362" t="s">
        <v>30</v>
      </c>
      <c r="B362" t="s">
        <v>31</v>
      </c>
      <c r="C362" t="s">
        <v>2693</v>
      </c>
      <c r="D362" s="4">
        <v>299</v>
      </c>
      <c r="E362" s="8">
        <v>799</v>
      </c>
      <c r="F362" s="1">
        <v>0.63</v>
      </c>
      <c r="G362" s="5">
        <v>4.2</v>
      </c>
      <c r="H362" s="2">
        <v>94363</v>
      </c>
      <c r="I362" t="str">
        <f>IF(F362&gt;=0.5, "Yes", "No")</f>
        <v>Yes</v>
      </c>
      <c r="K362" t="str">
        <f>IF(E362&lt;200,"&lt;₹200",IF(E362&lt;=500,"₹200–₹500","&gt;₹500"))</f>
        <v>&gt;₹500</v>
      </c>
      <c r="L362" s="3">
        <f>G362*H362</f>
        <v>396324.60000000003</v>
      </c>
    </row>
    <row r="363" spans="1:12" x14ac:dyDescent="0.25">
      <c r="A363" t="s">
        <v>524</v>
      </c>
      <c r="B363" t="s">
        <v>525</v>
      </c>
      <c r="C363" t="s">
        <v>2693</v>
      </c>
      <c r="D363" s="4">
        <v>299</v>
      </c>
      <c r="E363" s="8">
        <v>799</v>
      </c>
      <c r="F363" s="1">
        <v>0.63</v>
      </c>
      <c r="G363" s="5">
        <v>4.2</v>
      </c>
      <c r="H363" s="2">
        <v>94363</v>
      </c>
      <c r="I363" t="str">
        <f>IF(F363&gt;=0.5, "Yes", "No")</f>
        <v>Yes</v>
      </c>
      <c r="K363" t="str">
        <f>IF(E363&lt;200,"&lt;₹200",IF(E363&lt;=500,"₹200–₹500","&gt;₹500"))</f>
        <v>&gt;₹500</v>
      </c>
      <c r="L363" s="3">
        <f>G363*H363</f>
        <v>396324.60000000003</v>
      </c>
    </row>
    <row r="364" spans="1:12" x14ac:dyDescent="0.25">
      <c r="A364" t="s">
        <v>432</v>
      </c>
      <c r="B364" t="s">
        <v>433</v>
      </c>
      <c r="C364" t="s">
        <v>2693</v>
      </c>
      <c r="D364" s="4">
        <v>299</v>
      </c>
      <c r="E364" s="8">
        <v>800</v>
      </c>
      <c r="F364" s="1">
        <v>0.63</v>
      </c>
      <c r="G364" s="5">
        <v>4.5</v>
      </c>
      <c r="H364" s="2">
        <v>74977</v>
      </c>
      <c r="I364" t="str">
        <f>IF(F364&gt;=0.5, "Yes", "No")</f>
        <v>Yes</v>
      </c>
      <c r="K364" t="str">
        <f>IF(E364&lt;200,"&lt;₹200",IF(E364&lt;=500,"₹200–₹500","&gt;₹500"))</f>
        <v>&gt;₹500</v>
      </c>
      <c r="L364" s="3">
        <f>G364*H364</f>
        <v>337396.5</v>
      </c>
    </row>
    <row r="365" spans="1:12" x14ac:dyDescent="0.25">
      <c r="A365" t="s">
        <v>1853</v>
      </c>
      <c r="B365" t="s">
        <v>1854</v>
      </c>
      <c r="C365" t="s">
        <v>2844</v>
      </c>
      <c r="D365" s="4">
        <v>1299</v>
      </c>
      <c r="E365" s="8">
        <v>3500</v>
      </c>
      <c r="F365" s="1">
        <v>0.63</v>
      </c>
      <c r="G365" s="5">
        <v>3.8</v>
      </c>
      <c r="H365" s="2">
        <v>44050</v>
      </c>
      <c r="I365" t="str">
        <f>IF(F365&gt;=0.5, "Yes", "No")</f>
        <v>Yes</v>
      </c>
      <c r="K365" t="str">
        <f>IF(E365&lt;200,"&lt;₹200",IF(E365&lt;=500,"₹200–₹500","&gt;₹500"))</f>
        <v>&gt;₹500</v>
      </c>
      <c r="L365" s="3">
        <f>G365*H365</f>
        <v>167390</v>
      </c>
    </row>
    <row r="366" spans="1:12" x14ac:dyDescent="0.25">
      <c r="A366" t="s">
        <v>1583</v>
      </c>
      <c r="B366" t="s">
        <v>1584</v>
      </c>
      <c r="C366" t="s">
        <v>2732</v>
      </c>
      <c r="D366" s="4">
        <v>1499</v>
      </c>
      <c r="E366" s="8">
        <v>3999</v>
      </c>
      <c r="F366" s="1">
        <v>0.63</v>
      </c>
      <c r="G366" s="5">
        <v>4.2</v>
      </c>
      <c r="H366" s="2">
        <v>42775</v>
      </c>
      <c r="I366" t="str">
        <f>IF(F366&gt;=0.5, "Yes", "No")</f>
        <v>Yes</v>
      </c>
      <c r="K366" t="str">
        <f>IF(E366&lt;200,"&lt;₹200",IF(E366&lt;=500,"₹200–₹500","&gt;₹500"))</f>
        <v>&gt;₹500</v>
      </c>
      <c r="L366" s="3">
        <f>G366*H366</f>
        <v>179655</v>
      </c>
    </row>
    <row r="367" spans="1:12" x14ac:dyDescent="0.25">
      <c r="A367" t="s">
        <v>174</v>
      </c>
      <c r="B367" t="s">
        <v>175</v>
      </c>
      <c r="C367" t="s">
        <v>2693</v>
      </c>
      <c r="D367" s="4">
        <v>299</v>
      </c>
      <c r="E367" s="8">
        <v>799</v>
      </c>
      <c r="F367" s="1">
        <v>0.63</v>
      </c>
      <c r="G367" s="5">
        <v>4.4000000000000004</v>
      </c>
      <c r="H367" s="2">
        <v>28791</v>
      </c>
      <c r="I367" t="str">
        <f>IF(F367&gt;=0.5, "Yes", "No")</f>
        <v>Yes</v>
      </c>
      <c r="K367" t="str">
        <f>IF(E367&lt;200,"&lt;₹200",IF(E367&lt;=500,"₹200–₹500","&gt;₹500"))</f>
        <v>&gt;₹500</v>
      </c>
      <c r="L367" s="3">
        <f>G367*H367</f>
        <v>126680.40000000001</v>
      </c>
    </row>
    <row r="368" spans="1:12" x14ac:dyDescent="0.25">
      <c r="A368" t="s">
        <v>498</v>
      </c>
      <c r="B368" t="s">
        <v>499</v>
      </c>
      <c r="C368" t="s">
        <v>2693</v>
      </c>
      <c r="D368" s="4">
        <v>299</v>
      </c>
      <c r="E368" s="8">
        <v>798</v>
      </c>
      <c r="F368" s="1">
        <v>0.63</v>
      </c>
      <c r="G368" s="5">
        <v>4.4000000000000004</v>
      </c>
      <c r="H368" s="2">
        <v>28791</v>
      </c>
      <c r="I368" t="str">
        <f>IF(F368&gt;=0.5, "Yes", "No")</f>
        <v>Yes</v>
      </c>
      <c r="K368" t="str">
        <f>IF(E368&lt;200,"&lt;₹200",IF(E368&lt;=500,"₹200–₹500","&gt;₹500"))</f>
        <v>&gt;₹500</v>
      </c>
      <c r="L368" s="3">
        <f>G368*H368</f>
        <v>126680.40000000001</v>
      </c>
    </row>
    <row r="369" spans="1:12" x14ac:dyDescent="0.25">
      <c r="A369" t="s">
        <v>1124</v>
      </c>
      <c r="B369" t="s">
        <v>1125</v>
      </c>
      <c r="C369" t="s">
        <v>2717</v>
      </c>
      <c r="D369" s="4">
        <v>149</v>
      </c>
      <c r="E369" s="8">
        <v>399</v>
      </c>
      <c r="F369" s="1">
        <v>0.63</v>
      </c>
      <c r="G369" s="5">
        <v>3.5</v>
      </c>
      <c r="H369" s="2">
        <v>21764</v>
      </c>
      <c r="I369" t="str">
        <f>IF(F369&gt;=0.5, "Yes", "No")</f>
        <v>Yes</v>
      </c>
      <c r="K369" t="str">
        <f>IF(E369&lt;200,"&lt;₹200",IF(E369&lt;=500,"₹200–₹500","&gt;₹500"))</f>
        <v>₹200–₹500</v>
      </c>
      <c r="L369" s="3">
        <f>G369*H369</f>
        <v>76174</v>
      </c>
    </row>
    <row r="370" spans="1:12" x14ac:dyDescent="0.25">
      <c r="A370" t="s">
        <v>1277</v>
      </c>
      <c r="B370" t="s">
        <v>1278</v>
      </c>
      <c r="C370" t="s">
        <v>2717</v>
      </c>
      <c r="D370" s="4">
        <v>1299</v>
      </c>
      <c r="E370" s="8">
        <v>3499</v>
      </c>
      <c r="F370" s="1">
        <v>0.63</v>
      </c>
      <c r="G370" s="5">
        <v>3.9</v>
      </c>
      <c r="H370" s="2">
        <v>12452</v>
      </c>
      <c r="I370" t="str">
        <f>IF(F370&gt;=0.5, "Yes", "No")</f>
        <v>Yes</v>
      </c>
      <c r="K370" t="str">
        <f>IF(E370&lt;200,"&lt;₹200",IF(E370&lt;=500,"₹200–₹500","&gt;₹500"))</f>
        <v>&gt;₹500</v>
      </c>
      <c r="L370" s="3">
        <f>G370*H370</f>
        <v>48562.799999999996</v>
      </c>
    </row>
    <row r="371" spans="1:12" x14ac:dyDescent="0.25">
      <c r="A371" t="s">
        <v>1523</v>
      </c>
      <c r="B371" t="s">
        <v>1524</v>
      </c>
      <c r="C371" t="s">
        <v>2806</v>
      </c>
      <c r="D371" s="4">
        <v>549</v>
      </c>
      <c r="E371" s="8">
        <v>1499</v>
      </c>
      <c r="F371" s="1">
        <v>0.63</v>
      </c>
      <c r="G371" s="5">
        <v>4.3</v>
      </c>
      <c r="H371" s="2">
        <v>11006</v>
      </c>
      <c r="I371" t="str">
        <f>IF(F371&gt;=0.5, "Yes", "No")</f>
        <v>Yes</v>
      </c>
      <c r="K371" t="str">
        <f>IF(E371&lt;200,"&lt;₹200",IF(E371&lt;=500,"₹200–₹500","&gt;₹500"))</f>
        <v>&gt;₹500</v>
      </c>
      <c r="L371" s="3">
        <f>G371*H371</f>
        <v>47325.799999999996</v>
      </c>
    </row>
    <row r="372" spans="1:12" x14ac:dyDescent="0.25">
      <c r="A372" t="s">
        <v>2331</v>
      </c>
      <c r="B372" t="s">
        <v>2332</v>
      </c>
      <c r="C372" t="s">
        <v>2873</v>
      </c>
      <c r="D372" s="4">
        <v>3859</v>
      </c>
      <c r="E372" s="8">
        <v>10295</v>
      </c>
      <c r="F372" s="1">
        <v>0.63</v>
      </c>
      <c r="G372" s="5">
        <v>3.9</v>
      </c>
      <c r="H372" s="2">
        <v>8095</v>
      </c>
      <c r="I372" t="str">
        <f>IF(F372&gt;=0.5, "Yes", "No")</f>
        <v>Yes</v>
      </c>
      <c r="K372" t="str">
        <f>IF(E372&lt;200,"&lt;₹200",IF(E372&lt;=500,"₹200–₹500","&gt;₹500"))</f>
        <v>&gt;₹500</v>
      </c>
      <c r="L372" s="3">
        <f>G372*H372</f>
        <v>31570.5</v>
      </c>
    </row>
    <row r="373" spans="1:12" x14ac:dyDescent="0.25">
      <c r="A373" t="s">
        <v>228</v>
      </c>
      <c r="B373" t="s">
        <v>229</v>
      </c>
      <c r="C373" t="s">
        <v>2698</v>
      </c>
      <c r="D373" s="4">
        <v>7390</v>
      </c>
      <c r="E373" s="8">
        <v>20000</v>
      </c>
      <c r="F373" s="1">
        <v>0.63</v>
      </c>
      <c r="G373" s="5">
        <v>4.0999999999999996</v>
      </c>
      <c r="H373" s="2">
        <v>2581</v>
      </c>
      <c r="I373" t="str">
        <f>IF(F373&gt;=0.5, "Yes", "No")</f>
        <v>Yes</v>
      </c>
      <c r="K373" t="str">
        <f>IF(E373&lt;200,"&lt;₹200",IF(E373&lt;=500,"₹200–₹500","&gt;₹500"))</f>
        <v>&gt;₹500</v>
      </c>
      <c r="L373" s="3">
        <f>G373*H373</f>
        <v>10582.099999999999</v>
      </c>
    </row>
    <row r="374" spans="1:12" x14ac:dyDescent="0.25">
      <c r="A374" t="s">
        <v>410</v>
      </c>
      <c r="B374" t="s">
        <v>411</v>
      </c>
      <c r="C374" t="s">
        <v>2693</v>
      </c>
      <c r="D374" s="4">
        <v>259</v>
      </c>
      <c r="E374" s="8">
        <v>699</v>
      </c>
      <c r="F374" s="1">
        <v>0.63</v>
      </c>
      <c r="G374" s="5">
        <v>3.8</v>
      </c>
      <c r="H374" s="2">
        <v>2399</v>
      </c>
      <c r="I374" t="str">
        <f>IF(F374&gt;=0.5, "Yes", "No")</f>
        <v>Yes</v>
      </c>
      <c r="K374" t="str">
        <f>IF(E374&lt;200,"&lt;₹200",IF(E374&lt;=500,"₹200–₹500","&gt;₹500"))</f>
        <v>&gt;₹500</v>
      </c>
      <c r="L374" s="3">
        <f>G374*H374</f>
        <v>9116.1999999999989</v>
      </c>
    </row>
    <row r="375" spans="1:12" x14ac:dyDescent="0.25">
      <c r="A375" t="s">
        <v>512</v>
      </c>
      <c r="B375" t="s">
        <v>513</v>
      </c>
      <c r="C375" t="s">
        <v>2693</v>
      </c>
      <c r="D375" s="4">
        <v>299</v>
      </c>
      <c r="E375" s="8">
        <v>799</v>
      </c>
      <c r="F375" s="1">
        <v>0.63</v>
      </c>
      <c r="G375" s="5">
        <v>4.2</v>
      </c>
      <c r="H375" s="2">
        <v>2117</v>
      </c>
      <c r="I375" t="str">
        <f>IF(F375&gt;=0.5, "Yes", "No")</f>
        <v>Yes</v>
      </c>
      <c r="K375" t="str">
        <f>IF(E375&lt;200,"&lt;₹200",IF(E375&lt;=500,"₹200–₹500","&gt;₹500"))</f>
        <v>&gt;₹500</v>
      </c>
      <c r="L375" s="3">
        <f>G375*H375</f>
        <v>8891.4</v>
      </c>
    </row>
    <row r="376" spans="1:12" x14ac:dyDescent="0.25">
      <c r="A376" t="s">
        <v>670</v>
      </c>
      <c r="B376" t="s">
        <v>671</v>
      </c>
      <c r="C376" t="s">
        <v>2693</v>
      </c>
      <c r="D376" s="4">
        <v>299</v>
      </c>
      <c r="E376" s="8">
        <v>799</v>
      </c>
      <c r="F376" s="1">
        <v>0.63</v>
      </c>
      <c r="G376" s="5">
        <v>4.3</v>
      </c>
      <c r="H376" s="2">
        <v>1902</v>
      </c>
      <c r="I376" t="str">
        <f>IF(F376&gt;=0.5, "Yes", "No")</f>
        <v>Yes</v>
      </c>
      <c r="K376" t="str">
        <f>IF(E376&lt;200,"&lt;₹200",IF(E376&lt;=500,"₹200–₹500","&gt;₹500"))</f>
        <v>&gt;₹500</v>
      </c>
      <c r="L376" s="3">
        <f>G376*H376</f>
        <v>8178.5999999999995</v>
      </c>
    </row>
    <row r="377" spans="1:12" x14ac:dyDescent="0.25">
      <c r="A377" t="s">
        <v>1333</v>
      </c>
      <c r="B377" t="s">
        <v>1334</v>
      </c>
      <c r="C377" t="s">
        <v>2769</v>
      </c>
      <c r="D377" s="4">
        <v>149</v>
      </c>
      <c r="E377" s="8">
        <v>399</v>
      </c>
      <c r="F377" s="1">
        <v>0.63</v>
      </c>
      <c r="G377" s="5">
        <v>4</v>
      </c>
      <c r="H377" s="2">
        <v>1540</v>
      </c>
      <c r="I377" t="str">
        <f>IF(F377&gt;=0.5, "Yes", "No")</f>
        <v>Yes</v>
      </c>
      <c r="K377" t="str">
        <f>IF(E377&lt;200,"&lt;₹200",IF(E377&lt;=500,"₹200–₹500","&gt;₹500"))</f>
        <v>₹200–₹500</v>
      </c>
      <c r="L377" s="3">
        <f>G377*H377</f>
        <v>6160</v>
      </c>
    </row>
    <row r="378" spans="1:12" x14ac:dyDescent="0.25">
      <c r="A378" t="s">
        <v>1104</v>
      </c>
      <c r="B378" t="s">
        <v>1105</v>
      </c>
      <c r="C378" t="s">
        <v>2728</v>
      </c>
      <c r="D378" s="4">
        <v>2599</v>
      </c>
      <c r="E378" s="8">
        <v>6999</v>
      </c>
      <c r="F378" s="1">
        <v>0.63</v>
      </c>
      <c r="G378" s="5">
        <v>4.5</v>
      </c>
      <c r="H378" s="2">
        <v>1526</v>
      </c>
      <c r="I378" t="str">
        <f>IF(F378&gt;=0.5, "Yes", "No")</f>
        <v>Yes</v>
      </c>
      <c r="K378" t="str">
        <f>IF(E378&lt;200,"&lt;₹200",IF(E378&lt;=500,"₹200–₹500","&gt;₹500"))</f>
        <v>&gt;₹500</v>
      </c>
      <c r="L378" s="3">
        <f>G378*H378</f>
        <v>6867</v>
      </c>
    </row>
    <row r="379" spans="1:12" x14ac:dyDescent="0.25">
      <c r="A379" t="s">
        <v>1104</v>
      </c>
      <c r="B379" t="s">
        <v>1105</v>
      </c>
      <c r="C379" t="s">
        <v>2728</v>
      </c>
      <c r="D379" s="4">
        <v>2599</v>
      </c>
      <c r="E379" s="8">
        <v>6999</v>
      </c>
      <c r="F379" s="1">
        <v>0.63</v>
      </c>
      <c r="G379" s="5">
        <v>4.5</v>
      </c>
      <c r="H379" s="2">
        <v>1526</v>
      </c>
      <c r="I379" t="str">
        <f>IF(F379&gt;=0.5, "Yes", "No")</f>
        <v>Yes</v>
      </c>
      <c r="K379" t="str">
        <f>IF(E379&lt;200,"&lt;₹200",IF(E379&lt;=500,"₹200–₹500","&gt;₹500"))</f>
        <v>&gt;₹500</v>
      </c>
      <c r="L379" s="3">
        <f>G379*H379</f>
        <v>6867</v>
      </c>
    </row>
    <row r="380" spans="1:12" x14ac:dyDescent="0.25">
      <c r="A380" t="s">
        <v>352</v>
      </c>
      <c r="B380" t="s">
        <v>353</v>
      </c>
      <c r="C380" t="s">
        <v>2693</v>
      </c>
      <c r="D380" s="4">
        <v>149</v>
      </c>
      <c r="E380" s="8">
        <v>399</v>
      </c>
      <c r="F380" s="1">
        <v>0.63</v>
      </c>
      <c r="G380" s="5">
        <v>4</v>
      </c>
      <c r="H380" s="2">
        <v>1423</v>
      </c>
      <c r="I380" t="str">
        <f>IF(F380&gt;=0.5, "Yes", "No")</f>
        <v>Yes</v>
      </c>
      <c r="K380" t="str">
        <f>IF(E380&lt;200,"&lt;₹200",IF(E380&lt;=500,"₹200–₹500","&gt;₹500"))</f>
        <v>₹200–₹500</v>
      </c>
      <c r="L380" s="3">
        <f>G380*H380</f>
        <v>5692</v>
      </c>
    </row>
    <row r="381" spans="1:12" x14ac:dyDescent="0.25">
      <c r="A381" t="s">
        <v>628</v>
      </c>
      <c r="B381" t="s">
        <v>629</v>
      </c>
      <c r="C381" t="s">
        <v>2695</v>
      </c>
      <c r="D381" s="4">
        <v>699</v>
      </c>
      <c r="E381" s="8">
        <v>1899</v>
      </c>
      <c r="F381" s="1">
        <v>0.63</v>
      </c>
      <c r="G381" s="5">
        <v>4.4000000000000004</v>
      </c>
      <c r="H381" s="2">
        <v>390</v>
      </c>
      <c r="I381" t="str">
        <f>IF(F381&gt;=0.5, "Yes", "No")</f>
        <v>Yes</v>
      </c>
      <c r="K381" t="str">
        <f>IF(E381&lt;200,"&lt;₹200",IF(E381&lt;=500,"₹200–₹500","&gt;₹500"))</f>
        <v>&gt;₹500</v>
      </c>
      <c r="L381" s="3">
        <f>G381*H381</f>
        <v>1716.0000000000002</v>
      </c>
    </row>
    <row r="382" spans="1:12" x14ac:dyDescent="0.25">
      <c r="A382" t="s">
        <v>638</v>
      </c>
      <c r="B382" t="s">
        <v>639</v>
      </c>
      <c r="C382" t="s">
        <v>2693</v>
      </c>
      <c r="D382" s="4">
        <v>299</v>
      </c>
      <c r="E382" s="8">
        <v>799</v>
      </c>
      <c r="F382" s="1">
        <v>0.63</v>
      </c>
      <c r="G382" s="5">
        <v>4</v>
      </c>
      <c r="H382" s="2">
        <v>151</v>
      </c>
      <c r="I382" t="str">
        <f>IF(F382&gt;=0.5, "Yes", "No")</f>
        <v>Yes</v>
      </c>
      <c r="K382" t="str">
        <f>IF(E382&lt;200,"&lt;₹200",IF(E382&lt;=500,"₹200–₹500","&gt;₹500"))</f>
        <v>&gt;₹500</v>
      </c>
      <c r="L382" s="3">
        <f>G382*H382</f>
        <v>604</v>
      </c>
    </row>
    <row r="383" spans="1:12" x14ac:dyDescent="0.25">
      <c r="A383" t="s">
        <v>420</v>
      </c>
      <c r="B383" t="s">
        <v>421</v>
      </c>
      <c r="C383" t="s">
        <v>2696</v>
      </c>
      <c r="D383" s="4">
        <v>11990</v>
      </c>
      <c r="E383" s="8">
        <v>31990</v>
      </c>
      <c r="F383" s="1">
        <v>0.63</v>
      </c>
      <c r="G383" s="5">
        <v>4.2</v>
      </c>
      <c r="H383" s="2">
        <v>64</v>
      </c>
      <c r="I383" t="str">
        <f>IF(F383&gt;=0.5, "Yes", "No")</f>
        <v>Yes</v>
      </c>
      <c r="K383" t="str">
        <f>IF(E383&lt;200,"&lt;₹200",IF(E383&lt;=500,"₹200–₹500","&gt;₹500"))</f>
        <v>&gt;₹500</v>
      </c>
      <c r="L383" s="3">
        <f>G383*H383</f>
        <v>268.8</v>
      </c>
    </row>
    <row r="384" spans="1:12" x14ac:dyDescent="0.25">
      <c r="A384" t="s">
        <v>334</v>
      </c>
      <c r="B384" t="s">
        <v>335</v>
      </c>
      <c r="C384" t="s">
        <v>2693</v>
      </c>
      <c r="D384" s="4">
        <v>149</v>
      </c>
      <c r="E384" s="8">
        <v>399</v>
      </c>
      <c r="F384" s="1">
        <v>0.63</v>
      </c>
      <c r="G384" s="5">
        <v>3.9</v>
      </c>
      <c r="H384" s="2">
        <v>57</v>
      </c>
      <c r="I384" t="str">
        <f>IF(F384&gt;=0.5, "Yes", "No")</f>
        <v>Yes</v>
      </c>
      <c r="K384" t="str">
        <f>IF(E384&lt;200,"&lt;₹200",IF(E384&lt;=500,"₹200–₹500","&gt;₹500"))</f>
        <v>₹200–₹500</v>
      </c>
      <c r="L384" s="3">
        <f>G384*H384</f>
        <v>222.29999999999998</v>
      </c>
    </row>
    <row r="385" spans="1:12" x14ac:dyDescent="0.25">
      <c r="A385" t="s">
        <v>250</v>
      </c>
      <c r="B385" t="s">
        <v>251</v>
      </c>
      <c r="C385" t="s">
        <v>2697</v>
      </c>
      <c r="D385" s="4">
        <v>1499</v>
      </c>
      <c r="E385" s="8">
        <v>3999</v>
      </c>
      <c r="F385" s="1">
        <v>0.63</v>
      </c>
      <c r="G385" s="5">
        <v>3.7</v>
      </c>
      <c r="H385" s="2">
        <v>37</v>
      </c>
      <c r="I385" t="str">
        <f>IF(F385&gt;=0.5, "Yes", "No")</f>
        <v>Yes</v>
      </c>
      <c r="K385" t="str">
        <f>IF(E385&lt;200,"&lt;₹200",IF(E385&lt;=500,"₹200–₹500","&gt;₹500"))</f>
        <v>&gt;₹500</v>
      </c>
      <c r="L385" s="3">
        <f>G385*H385</f>
        <v>136.9</v>
      </c>
    </row>
    <row r="386" spans="1:12" x14ac:dyDescent="0.25">
      <c r="A386" t="s">
        <v>610</v>
      </c>
      <c r="B386" t="s">
        <v>611</v>
      </c>
      <c r="C386" t="s">
        <v>2695</v>
      </c>
      <c r="D386" s="4">
        <v>185</v>
      </c>
      <c r="E386" s="8">
        <v>499</v>
      </c>
      <c r="F386" s="1">
        <v>0.63</v>
      </c>
      <c r="G386" s="5">
        <v>4.2</v>
      </c>
      <c r="H386" s="2">
        <v>25</v>
      </c>
      <c r="I386" t="str">
        <f>IF(F386&gt;=0.5, "Yes", "No")</f>
        <v>Yes</v>
      </c>
      <c r="K386" t="str">
        <f>IF(E386&lt;200,"&lt;₹200",IF(E386&lt;=500,"₹200–₹500","&gt;₹500"))</f>
        <v>₹200–₹500</v>
      </c>
      <c r="L386" s="3">
        <f>G386*H386</f>
        <v>105</v>
      </c>
    </row>
    <row r="387" spans="1:12" x14ac:dyDescent="0.25">
      <c r="A387" t="s">
        <v>789</v>
      </c>
      <c r="B387" t="s">
        <v>790</v>
      </c>
      <c r="C387" t="s">
        <v>2717</v>
      </c>
      <c r="D387" s="4">
        <v>379</v>
      </c>
      <c r="E387" s="8">
        <v>999</v>
      </c>
      <c r="F387" s="1">
        <v>0.62</v>
      </c>
      <c r="G387" s="5">
        <v>4.0999999999999996</v>
      </c>
      <c r="H387" s="2">
        <v>363713</v>
      </c>
      <c r="I387" t="str">
        <f>IF(F387&gt;=0.5, "Yes", "No")</f>
        <v>Yes</v>
      </c>
      <c r="K387" t="str">
        <f>IF(E387&lt;200,"&lt;₹200",IF(E387&lt;=500,"₹200–₹500","&gt;₹500"))</f>
        <v>&gt;₹500</v>
      </c>
      <c r="L387" s="3">
        <f>G387*H387</f>
        <v>1491223.2999999998</v>
      </c>
    </row>
    <row r="388" spans="1:12" x14ac:dyDescent="0.25">
      <c r="A388" t="s">
        <v>1172</v>
      </c>
      <c r="B388" t="s">
        <v>1173</v>
      </c>
      <c r="C388" t="s">
        <v>2717</v>
      </c>
      <c r="D388" s="4">
        <v>1499</v>
      </c>
      <c r="E388" s="8">
        <v>3990</v>
      </c>
      <c r="F388" s="1">
        <v>0.62</v>
      </c>
      <c r="G388" s="5">
        <v>4.0999999999999996</v>
      </c>
      <c r="H388" s="2">
        <v>109864</v>
      </c>
      <c r="I388" t="str">
        <f>IF(F388&gt;=0.5, "Yes", "No")</f>
        <v>Yes</v>
      </c>
      <c r="K388" t="str">
        <f>IF(E388&lt;200,"&lt;₹200",IF(E388&lt;=500,"₹200–₹500","&gt;₹500"))</f>
        <v>&gt;₹500</v>
      </c>
      <c r="L388" s="3">
        <f>G388*H388</f>
        <v>450442.39999999997</v>
      </c>
    </row>
    <row r="389" spans="1:12" x14ac:dyDescent="0.25">
      <c r="A389" t="s">
        <v>824</v>
      </c>
      <c r="B389" t="s">
        <v>825</v>
      </c>
      <c r="C389" t="s">
        <v>2712</v>
      </c>
      <c r="D389" s="4">
        <v>2999</v>
      </c>
      <c r="E389" s="8">
        <v>7990</v>
      </c>
      <c r="F389" s="1">
        <v>0.62</v>
      </c>
      <c r="G389" s="5">
        <v>4.0999999999999996</v>
      </c>
      <c r="H389" s="2">
        <v>48449</v>
      </c>
      <c r="I389" t="str">
        <f>IF(F389&gt;=0.5, "Yes", "No")</f>
        <v>Yes</v>
      </c>
      <c r="K389" t="str">
        <f>IF(E389&lt;200,"&lt;₹200",IF(E389&lt;=500,"₹200–₹500","&gt;₹500"))</f>
        <v>&gt;₹500</v>
      </c>
      <c r="L389" s="3">
        <f>G389*H389</f>
        <v>198640.9</v>
      </c>
    </row>
    <row r="390" spans="1:12" x14ac:dyDescent="0.25">
      <c r="A390" t="s">
        <v>824</v>
      </c>
      <c r="B390" t="s">
        <v>825</v>
      </c>
      <c r="C390" t="s">
        <v>2712</v>
      </c>
      <c r="D390" s="4">
        <v>2999</v>
      </c>
      <c r="E390" s="8">
        <v>7990</v>
      </c>
      <c r="F390" s="1">
        <v>0.62</v>
      </c>
      <c r="G390" s="5">
        <v>4.0999999999999996</v>
      </c>
      <c r="H390" s="2">
        <v>48448</v>
      </c>
      <c r="I390" t="str">
        <f>IF(F390&gt;=0.5, "Yes", "No")</f>
        <v>Yes</v>
      </c>
      <c r="K390" t="str">
        <f>IF(E390&lt;200,"&lt;₹200",IF(E390&lt;=500,"₹200–₹500","&gt;₹500"))</f>
        <v>&gt;₹500</v>
      </c>
      <c r="L390" s="3">
        <f>G390*H390</f>
        <v>198636.79999999999</v>
      </c>
    </row>
    <row r="391" spans="1:12" x14ac:dyDescent="0.25">
      <c r="A391" t="s">
        <v>314</v>
      </c>
      <c r="B391" t="s">
        <v>315</v>
      </c>
      <c r="C391" t="s">
        <v>2693</v>
      </c>
      <c r="D391" s="4">
        <v>499</v>
      </c>
      <c r="E391" s="8">
        <v>1299</v>
      </c>
      <c r="F391" s="1">
        <v>0.62</v>
      </c>
      <c r="G391" s="5">
        <v>4.3</v>
      </c>
      <c r="H391" s="2">
        <v>30411</v>
      </c>
      <c r="I391" t="str">
        <f>IF(F391&gt;=0.5, "Yes", "No")</f>
        <v>Yes</v>
      </c>
      <c r="K391" t="str">
        <f>IF(E391&lt;200,"&lt;₹200",IF(E391&lt;=500,"₹200–₹500","&gt;₹500"))</f>
        <v>&gt;₹500</v>
      </c>
      <c r="L391" s="3">
        <f>G391*H391</f>
        <v>130767.29999999999</v>
      </c>
    </row>
    <row r="392" spans="1:12" x14ac:dyDescent="0.25">
      <c r="A392" t="s">
        <v>1170</v>
      </c>
      <c r="B392" t="s">
        <v>1171</v>
      </c>
      <c r="C392" t="s">
        <v>2737</v>
      </c>
      <c r="D392" s="4">
        <v>519</v>
      </c>
      <c r="E392" s="8">
        <v>1350</v>
      </c>
      <c r="F392" s="1">
        <v>0.62</v>
      </c>
      <c r="G392" s="5">
        <v>4.3</v>
      </c>
      <c r="H392" s="2">
        <v>30058</v>
      </c>
      <c r="I392" t="str">
        <f>IF(F392&gt;=0.5, "Yes", "No")</f>
        <v>Yes</v>
      </c>
      <c r="K392" t="str">
        <f>IF(E392&lt;200,"&lt;₹200",IF(E392&lt;=500,"₹200–₹500","&gt;₹500"))</f>
        <v>&gt;₹500</v>
      </c>
      <c r="L392" s="3">
        <f>G392*H392</f>
        <v>129249.4</v>
      </c>
    </row>
    <row r="393" spans="1:12" x14ac:dyDescent="0.25">
      <c r="A393" t="s">
        <v>837</v>
      </c>
      <c r="B393" t="s">
        <v>838</v>
      </c>
      <c r="C393" t="s">
        <v>2720</v>
      </c>
      <c r="D393" s="4">
        <v>249</v>
      </c>
      <c r="E393" s="8">
        <v>649</v>
      </c>
      <c r="F393" s="1">
        <v>0.62</v>
      </c>
      <c r="G393" s="5">
        <v>4</v>
      </c>
      <c r="H393" s="2">
        <v>14404</v>
      </c>
      <c r="I393" t="str">
        <f>IF(F393&gt;=0.5, "Yes", "No")</f>
        <v>Yes</v>
      </c>
      <c r="K393" t="str">
        <f>IF(E393&lt;200,"&lt;₹200",IF(E393&lt;=500,"₹200–₹500","&gt;₹500"))</f>
        <v>&gt;₹500</v>
      </c>
      <c r="L393" s="3">
        <f>G393*H393</f>
        <v>57616</v>
      </c>
    </row>
    <row r="394" spans="1:12" x14ac:dyDescent="0.25">
      <c r="A394" t="s">
        <v>260</v>
      </c>
      <c r="B394" t="s">
        <v>261</v>
      </c>
      <c r="C394" t="s">
        <v>2695</v>
      </c>
      <c r="D394" s="4">
        <v>229</v>
      </c>
      <c r="E394" s="8">
        <v>595</v>
      </c>
      <c r="F394" s="1">
        <v>0.62</v>
      </c>
      <c r="G394" s="5">
        <v>4.3</v>
      </c>
      <c r="H394" s="2">
        <v>12835</v>
      </c>
      <c r="I394" t="str">
        <f>IF(F394&gt;=0.5, "Yes", "No")</f>
        <v>Yes</v>
      </c>
      <c r="K394" t="str">
        <f>IF(E394&lt;200,"&lt;₹200",IF(E394&lt;=500,"₹200–₹500","&gt;₹500"))</f>
        <v>&gt;₹500</v>
      </c>
      <c r="L394" s="3">
        <f>G394*H394</f>
        <v>55190.5</v>
      </c>
    </row>
    <row r="395" spans="1:12" x14ac:dyDescent="0.25">
      <c r="A395" t="s">
        <v>608</v>
      </c>
      <c r="B395" t="s">
        <v>609</v>
      </c>
      <c r="C395" t="s">
        <v>2695</v>
      </c>
      <c r="D395" s="4">
        <v>379</v>
      </c>
      <c r="E395" s="8">
        <v>999</v>
      </c>
      <c r="F395" s="1">
        <v>0.62</v>
      </c>
      <c r="G395" s="5">
        <v>4.2</v>
      </c>
      <c r="H395" s="2">
        <v>12153</v>
      </c>
      <c r="I395" t="str">
        <f>IF(F395&gt;=0.5, "Yes", "No")</f>
        <v>Yes</v>
      </c>
      <c r="K395" t="str">
        <f>IF(E395&lt;200,"&lt;₹200",IF(E395&lt;=500,"₹200–₹500","&gt;₹500"))</f>
        <v>&gt;₹500</v>
      </c>
      <c r="L395" s="3">
        <f>G395*H395</f>
        <v>51042.6</v>
      </c>
    </row>
    <row r="396" spans="1:12" x14ac:dyDescent="0.25">
      <c r="A396" t="s">
        <v>2025</v>
      </c>
      <c r="B396" t="s">
        <v>2026</v>
      </c>
      <c r="C396" t="s">
        <v>2844</v>
      </c>
      <c r="D396" s="4">
        <v>3599</v>
      </c>
      <c r="E396" s="8">
        <v>9455</v>
      </c>
      <c r="F396" s="1">
        <v>0.62</v>
      </c>
      <c r="G396" s="5">
        <v>4.0999999999999996</v>
      </c>
      <c r="H396" s="2">
        <v>11828</v>
      </c>
      <c r="I396" t="str">
        <f>IF(F396&gt;=0.5, "Yes", "No")</f>
        <v>Yes</v>
      </c>
      <c r="K396" t="str">
        <f>IF(E396&lt;200,"&lt;₹200",IF(E396&lt;=500,"₹200–₹500","&gt;₹500"))</f>
        <v>&gt;₹500</v>
      </c>
      <c r="L396" s="3">
        <f>G396*H396</f>
        <v>48494.799999999996</v>
      </c>
    </row>
    <row r="397" spans="1:12" x14ac:dyDescent="0.25">
      <c r="A397" t="s">
        <v>692</v>
      </c>
      <c r="B397" t="s">
        <v>693</v>
      </c>
      <c r="C397" t="s">
        <v>2712</v>
      </c>
      <c r="D397" s="4">
        <v>1898</v>
      </c>
      <c r="E397" s="8">
        <v>4999</v>
      </c>
      <c r="F397" s="1">
        <v>0.62</v>
      </c>
      <c r="G397" s="5">
        <v>4.0999999999999996</v>
      </c>
      <c r="H397" s="2">
        <v>10689</v>
      </c>
      <c r="I397" t="str">
        <f>IF(F397&gt;=0.5, "Yes", "No")</f>
        <v>Yes</v>
      </c>
      <c r="K397" t="str">
        <f>IF(E397&lt;200,"&lt;₹200",IF(E397&lt;=500,"₹200–₹500","&gt;₹500"))</f>
        <v>&gt;₹500</v>
      </c>
      <c r="L397" s="3">
        <f>G397*H397</f>
        <v>43824.899999999994</v>
      </c>
    </row>
    <row r="398" spans="1:12" x14ac:dyDescent="0.25">
      <c r="A398" t="s">
        <v>112</v>
      </c>
      <c r="B398" t="s">
        <v>113</v>
      </c>
      <c r="C398" t="s">
        <v>2693</v>
      </c>
      <c r="D398" s="4">
        <v>799</v>
      </c>
      <c r="E398" s="8">
        <v>2100</v>
      </c>
      <c r="F398" s="1">
        <v>0.62</v>
      </c>
      <c r="G398" s="5">
        <v>4.3</v>
      </c>
      <c r="H398" s="2">
        <v>8188</v>
      </c>
      <c r="I398" t="str">
        <f>IF(F398&gt;=0.5, "Yes", "No")</f>
        <v>Yes</v>
      </c>
      <c r="K398" t="str">
        <f>IF(E398&lt;200,"&lt;₹200",IF(E398&lt;=500,"₹200–₹500","&gt;₹500"))</f>
        <v>&gt;₹500</v>
      </c>
      <c r="L398" s="3">
        <f>G398*H398</f>
        <v>35208.400000000001</v>
      </c>
    </row>
    <row r="399" spans="1:12" x14ac:dyDescent="0.25">
      <c r="A399" t="s">
        <v>112</v>
      </c>
      <c r="B399" t="s">
        <v>113</v>
      </c>
      <c r="C399" t="s">
        <v>2693</v>
      </c>
      <c r="D399" s="4">
        <v>799</v>
      </c>
      <c r="E399" s="8">
        <v>2100</v>
      </c>
      <c r="F399" s="1">
        <v>0.62</v>
      </c>
      <c r="G399" s="5">
        <v>4.3</v>
      </c>
      <c r="H399" s="2">
        <v>8188</v>
      </c>
      <c r="I399" t="str">
        <f>IF(F399&gt;=0.5, "Yes", "No")</f>
        <v>Yes</v>
      </c>
      <c r="K399" t="str">
        <f>IF(E399&lt;200,"&lt;₹200",IF(E399&lt;=500,"₹200–₹500","&gt;₹500"))</f>
        <v>&gt;₹500</v>
      </c>
      <c r="L399" s="3">
        <f>G399*H399</f>
        <v>35208.400000000001</v>
      </c>
    </row>
    <row r="400" spans="1:12" x14ac:dyDescent="0.25">
      <c r="A400" t="s">
        <v>112</v>
      </c>
      <c r="B400" t="s">
        <v>113</v>
      </c>
      <c r="C400" t="s">
        <v>2693</v>
      </c>
      <c r="D400" s="4">
        <v>799</v>
      </c>
      <c r="E400" s="8">
        <v>2100</v>
      </c>
      <c r="F400" s="1">
        <v>0.62</v>
      </c>
      <c r="G400" s="5">
        <v>4.3</v>
      </c>
      <c r="H400" s="2">
        <v>8188</v>
      </c>
      <c r="I400" t="str">
        <f>IF(F400&gt;=0.5, "Yes", "No")</f>
        <v>Yes</v>
      </c>
      <c r="K400" t="str">
        <f>IF(E400&lt;200,"&lt;₹200",IF(E400&lt;=500,"₹200–₹500","&gt;₹500"))</f>
        <v>&gt;₹500</v>
      </c>
      <c r="L400" s="3">
        <f>G400*H400</f>
        <v>35208.400000000001</v>
      </c>
    </row>
    <row r="401" spans="1:12" x14ac:dyDescent="0.25">
      <c r="A401" t="s">
        <v>2057</v>
      </c>
      <c r="B401" t="s">
        <v>2058</v>
      </c>
      <c r="C401" t="s">
        <v>2845</v>
      </c>
      <c r="D401" s="4">
        <v>2088</v>
      </c>
      <c r="E401" s="8">
        <v>5550</v>
      </c>
      <c r="F401" s="1">
        <v>0.62</v>
      </c>
      <c r="G401" s="5">
        <v>4</v>
      </c>
      <c r="H401" s="2">
        <v>5292</v>
      </c>
      <c r="I401" t="str">
        <f>IF(F401&gt;=0.5, "Yes", "No")</f>
        <v>Yes</v>
      </c>
      <c r="K401" t="str">
        <f>IF(E401&lt;200,"&lt;₹200",IF(E401&lt;=500,"₹200–₹500","&gt;₹500"))</f>
        <v>&gt;₹500</v>
      </c>
      <c r="L401" s="3">
        <f>G401*H401</f>
        <v>21168</v>
      </c>
    </row>
    <row r="402" spans="1:12" x14ac:dyDescent="0.25">
      <c r="A402" t="s">
        <v>1901</v>
      </c>
      <c r="B402" t="s">
        <v>1902</v>
      </c>
      <c r="C402" t="s">
        <v>2855</v>
      </c>
      <c r="D402" s="4">
        <v>379</v>
      </c>
      <c r="E402" s="8">
        <v>999</v>
      </c>
      <c r="F402" s="1">
        <v>0.62</v>
      </c>
      <c r="G402" s="5">
        <v>4.3</v>
      </c>
      <c r="H402" s="2">
        <v>3096</v>
      </c>
      <c r="I402" t="str">
        <f>IF(F402&gt;=0.5, "Yes", "No")</f>
        <v>Yes</v>
      </c>
      <c r="K402" t="str">
        <f>IF(E402&lt;200,"&lt;₹200",IF(E402&lt;=500,"₹200–₹500","&gt;₹500"))</f>
        <v>&gt;₹500</v>
      </c>
      <c r="L402" s="3">
        <f>G402*H402</f>
        <v>13312.8</v>
      </c>
    </row>
    <row r="403" spans="1:12" x14ac:dyDescent="0.25">
      <c r="A403" t="s">
        <v>1757</v>
      </c>
      <c r="B403" t="s">
        <v>1758</v>
      </c>
      <c r="C403" t="s">
        <v>2740</v>
      </c>
      <c r="D403" s="4">
        <v>499</v>
      </c>
      <c r="E403" s="8">
        <v>1299</v>
      </c>
      <c r="F403" s="1">
        <v>0.62</v>
      </c>
      <c r="G403" s="5">
        <v>4.0999999999999996</v>
      </c>
      <c r="H403" s="2">
        <v>2740</v>
      </c>
      <c r="I403" t="str">
        <f>IF(F403&gt;=0.5, "Yes", "No")</f>
        <v>Yes</v>
      </c>
      <c r="K403" t="str">
        <f>IF(E403&lt;200,"&lt;₹200",IF(E403&lt;=500,"₹200–₹500","&gt;₹500"))</f>
        <v>&gt;₹500</v>
      </c>
      <c r="L403" s="3">
        <f>G403*H403</f>
        <v>11233.999999999998</v>
      </c>
    </row>
    <row r="404" spans="1:12" x14ac:dyDescent="0.25">
      <c r="A404" t="s">
        <v>2415</v>
      </c>
      <c r="B404" t="s">
        <v>2416</v>
      </c>
      <c r="C404" t="s">
        <v>2842</v>
      </c>
      <c r="D404" s="4">
        <v>375</v>
      </c>
      <c r="E404" s="8">
        <v>999</v>
      </c>
      <c r="F404" s="1">
        <v>0.62</v>
      </c>
      <c r="G404" s="5">
        <v>3.6</v>
      </c>
      <c r="H404" s="2">
        <v>1988</v>
      </c>
      <c r="I404" t="str">
        <f>IF(F404&gt;=0.5, "Yes", "No")</f>
        <v>Yes</v>
      </c>
      <c r="K404" t="str">
        <f>IF(E404&lt;200,"&lt;₹200",IF(E404&lt;=500,"₹200–₹500","&gt;₹500"))</f>
        <v>&gt;₹500</v>
      </c>
      <c r="L404" s="3">
        <f>G404*H404</f>
        <v>7156.8</v>
      </c>
    </row>
    <row r="405" spans="1:12" x14ac:dyDescent="0.25">
      <c r="A405" t="s">
        <v>1453</v>
      </c>
      <c r="B405" t="s">
        <v>1454</v>
      </c>
      <c r="C405" t="s">
        <v>2739</v>
      </c>
      <c r="D405" s="4">
        <v>378</v>
      </c>
      <c r="E405" s="8">
        <v>999</v>
      </c>
      <c r="F405" s="1">
        <v>0.62</v>
      </c>
      <c r="G405" s="5">
        <v>4.0999999999999996</v>
      </c>
      <c r="H405" s="2">
        <v>1779</v>
      </c>
      <c r="I405" t="str">
        <f>IF(F405&gt;=0.5, "Yes", "No")</f>
        <v>Yes</v>
      </c>
      <c r="K405" t="str">
        <f>IF(E405&lt;200,"&lt;₹200",IF(E405&lt;=500,"₹200–₹500","&gt;₹500"))</f>
        <v>&gt;₹500</v>
      </c>
      <c r="L405" s="3">
        <f>G405*H405</f>
        <v>7293.9</v>
      </c>
    </row>
    <row r="406" spans="1:12" x14ac:dyDescent="0.25">
      <c r="A406" t="s">
        <v>1541</v>
      </c>
      <c r="B406" t="s">
        <v>1542</v>
      </c>
      <c r="C406" t="s">
        <v>2717</v>
      </c>
      <c r="D406" s="4">
        <v>499</v>
      </c>
      <c r="E406" s="8">
        <v>1299</v>
      </c>
      <c r="F406" s="1">
        <v>0.62</v>
      </c>
      <c r="G406" s="5">
        <v>3.9</v>
      </c>
      <c r="H406" s="2">
        <v>1173</v>
      </c>
      <c r="I406" t="str">
        <f>IF(F406&gt;=0.5, "Yes", "No")</f>
        <v>Yes</v>
      </c>
      <c r="K406" t="str">
        <f>IF(E406&lt;200,"&lt;₹200",IF(E406&lt;=500,"₹200–₹500","&gt;₹500"))</f>
        <v>&gt;₹500</v>
      </c>
      <c r="L406" s="3">
        <f>G406*H406</f>
        <v>4574.7</v>
      </c>
    </row>
    <row r="407" spans="1:12" x14ac:dyDescent="0.25">
      <c r="A407" t="s">
        <v>172</v>
      </c>
      <c r="B407" t="s">
        <v>173</v>
      </c>
      <c r="C407" t="s">
        <v>2696</v>
      </c>
      <c r="D407" s="4">
        <v>7299</v>
      </c>
      <c r="E407" s="8">
        <v>19125</v>
      </c>
      <c r="F407" s="1">
        <v>0.62</v>
      </c>
      <c r="G407" s="5">
        <v>3.4</v>
      </c>
      <c r="H407" s="2">
        <v>902</v>
      </c>
      <c r="I407" t="str">
        <f>IF(F407&gt;=0.5, "Yes", "No")</f>
        <v>Yes</v>
      </c>
      <c r="K407" t="str">
        <f>IF(E407&lt;200,"&lt;₹200",IF(E407&lt;=500,"₹200–₹500","&gt;₹500"))</f>
        <v>&gt;₹500</v>
      </c>
      <c r="L407" s="3">
        <f>G407*H407</f>
        <v>3066.7999999999997</v>
      </c>
    </row>
    <row r="408" spans="1:12" x14ac:dyDescent="0.25">
      <c r="A408" t="s">
        <v>1118</v>
      </c>
      <c r="B408" t="s">
        <v>1119</v>
      </c>
      <c r="C408" t="s">
        <v>2740</v>
      </c>
      <c r="D408" s="4">
        <v>263</v>
      </c>
      <c r="E408" s="8">
        <v>699</v>
      </c>
      <c r="F408" s="1">
        <v>0.62</v>
      </c>
      <c r="G408" s="5">
        <v>3.5</v>
      </c>
      <c r="H408" s="2">
        <v>690</v>
      </c>
      <c r="I408" t="str">
        <f>IF(F408&gt;=0.5, "Yes", "No")</f>
        <v>Yes</v>
      </c>
      <c r="K408" t="str">
        <f>IF(E408&lt;200,"&lt;₹200",IF(E408&lt;=500,"₹200–₹500","&gt;₹500"))</f>
        <v>&gt;₹500</v>
      </c>
      <c r="L408" s="3">
        <f>G408*H408</f>
        <v>2415</v>
      </c>
    </row>
    <row r="409" spans="1:12" x14ac:dyDescent="0.25">
      <c r="A409" t="s">
        <v>2421</v>
      </c>
      <c r="B409" t="s">
        <v>2422</v>
      </c>
      <c r="C409" t="s">
        <v>2852</v>
      </c>
      <c r="D409" s="4">
        <v>2575</v>
      </c>
      <c r="E409" s="8">
        <v>6700</v>
      </c>
      <c r="F409" s="1">
        <v>0.62</v>
      </c>
      <c r="G409" s="5">
        <v>4.2</v>
      </c>
      <c r="H409" s="2">
        <v>611</v>
      </c>
      <c r="I409" t="str">
        <f>IF(F409&gt;=0.5, "Yes", "No")</f>
        <v>Yes</v>
      </c>
      <c r="K409" t="str">
        <f>IF(E409&lt;200,"&lt;₹200",IF(E409&lt;=500,"₹200–₹500","&gt;₹500"))</f>
        <v>&gt;₹500</v>
      </c>
      <c r="L409" s="3">
        <f>G409*H409</f>
        <v>2566.2000000000003</v>
      </c>
    </row>
    <row r="410" spans="1:12" x14ac:dyDescent="0.25">
      <c r="A410" t="s">
        <v>2539</v>
      </c>
      <c r="B410" t="s">
        <v>2540</v>
      </c>
      <c r="C410" t="s">
        <v>2839</v>
      </c>
      <c r="D410" s="4">
        <v>759</v>
      </c>
      <c r="E410" s="8">
        <v>1999</v>
      </c>
      <c r="F410" s="1">
        <v>0.62</v>
      </c>
      <c r="G410" s="5">
        <v>4.3</v>
      </c>
      <c r="H410" s="2">
        <v>532</v>
      </c>
      <c r="I410" t="str">
        <f>IF(F410&gt;=0.5, "Yes", "No")</f>
        <v>Yes</v>
      </c>
      <c r="K410" t="str">
        <f>IF(E410&lt;200,"&lt;₹200",IF(E410&lt;=500,"₹200–₹500","&gt;₹500"))</f>
        <v>&gt;₹500</v>
      </c>
      <c r="L410" s="3">
        <f>G410*H410</f>
        <v>2287.6</v>
      </c>
    </row>
    <row r="411" spans="1:12" x14ac:dyDescent="0.25">
      <c r="A411" t="s">
        <v>140</v>
      </c>
      <c r="B411" t="s">
        <v>141</v>
      </c>
      <c r="C411" t="s">
        <v>2693</v>
      </c>
      <c r="D411" s="4">
        <v>263</v>
      </c>
      <c r="E411" s="8">
        <v>699</v>
      </c>
      <c r="F411" s="1">
        <v>0.62</v>
      </c>
      <c r="G411" s="5">
        <v>4.0999999999999996</v>
      </c>
      <c r="H411" s="2">
        <v>450</v>
      </c>
      <c r="I411" t="str">
        <f>IF(F411&gt;=0.5, "Yes", "No")</f>
        <v>Yes</v>
      </c>
      <c r="K411" t="str">
        <f>IF(E411&lt;200,"&lt;₹200",IF(E411&lt;=500,"₹200–₹500","&gt;₹500"))</f>
        <v>&gt;₹500</v>
      </c>
      <c r="L411" s="3">
        <f>G411*H411</f>
        <v>1844.9999999999998</v>
      </c>
    </row>
    <row r="412" spans="1:12" x14ac:dyDescent="0.25">
      <c r="A412" t="s">
        <v>140</v>
      </c>
      <c r="B412" t="s">
        <v>141</v>
      </c>
      <c r="C412" t="s">
        <v>2693</v>
      </c>
      <c r="D412" s="4">
        <v>263</v>
      </c>
      <c r="E412" s="8">
        <v>699</v>
      </c>
      <c r="F412" s="1">
        <v>0.62</v>
      </c>
      <c r="G412" s="5">
        <v>4.0999999999999996</v>
      </c>
      <c r="H412" s="2">
        <v>450</v>
      </c>
      <c r="I412" t="str">
        <f>IF(F412&gt;=0.5, "Yes", "No")</f>
        <v>Yes</v>
      </c>
      <c r="K412" t="str">
        <f>IF(E412&lt;200,"&lt;₹200",IF(E412&lt;=500,"₹200–₹500","&gt;₹500"))</f>
        <v>&gt;₹500</v>
      </c>
      <c r="L412" s="3">
        <f>G412*H412</f>
        <v>1844.9999999999998</v>
      </c>
    </row>
    <row r="413" spans="1:12" x14ac:dyDescent="0.25">
      <c r="A413" t="s">
        <v>1593</v>
      </c>
      <c r="B413" t="s">
        <v>1594</v>
      </c>
      <c r="C413" t="s">
        <v>2740</v>
      </c>
      <c r="D413" s="4">
        <v>499</v>
      </c>
      <c r="E413" s="8">
        <v>1299</v>
      </c>
      <c r="F413" s="1">
        <v>0.62</v>
      </c>
      <c r="G413" s="5">
        <v>4.5</v>
      </c>
      <c r="H413" s="2">
        <v>434</v>
      </c>
      <c r="I413" t="str">
        <f>IF(F413&gt;=0.5, "Yes", "No")</f>
        <v>Yes</v>
      </c>
      <c r="K413" t="str">
        <f>IF(E413&lt;200,"&lt;₹200",IF(E413&lt;=500,"₹200–₹500","&gt;₹500"))</f>
        <v>&gt;₹500</v>
      </c>
      <c r="L413" s="3">
        <f>G413*H413</f>
        <v>1953</v>
      </c>
    </row>
    <row r="414" spans="1:12" x14ac:dyDescent="0.25">
      <c r="A414" t="s">
        <v>2225</v>
      </c>
      <c r="B414" t="s">
        <v>2226</v>
      </c>
      <c r="C414" t="s">
        <v>2845</v>
      </c>
      <c r="D414" s="4">
        <v>999</v>
      </c>
      <c r="E414" s="8">
        <v>2600</v>
      </c>
      <c r="F414" s="1">
        <v>0.62</v>
      </c>
      <c r="G414" s="5">
        <v>3.4</v>
      </c>
      <c r="H414" s="2">
        <v>252</v>
      </c>
      <c r="I414" t="str">
        <f>IF(F414&gt;=0.5, "Yes", "No")</f>
        <v>Yes</v>
      </c>
      <c r="K414" t="str">
        <f>IF(E414&lt;200,"&lt;₹200",IF(E414&lt;=500,"₹200–₹500","&gt;₹500"))</f>
        <v>&gt;₹500</v>
      </c>
      <c r="L414" s="3">
        <f>G414*H414</f>
        <v>856.8</v>
      </c>
    </row>
    <row r="415" spans="1:12" x14ac:dyDescent="0.25">
      <c r="A415" t="s">
        <v>895</v>
      </c>
      <c r="B415" t="s">
        <v>896</v>
      </c>
      <c r="C415" t="s">
        <v>2712</v>
      </c>
      <c r="D415" s="4">
        <v>2999</v>
      </c>
      <c r="E415" s="8">
        <v>7990</v>
      </c>
      <c r="F415" s="1">
        <v>0.62</v>
      </c>
      <c r="G415" s="5">
        <v>4.0999999999999996</v>
      </c>
      <c r="H415" s="2">
        <v>154</v>
      </c>
      <c r="I415" t="str">
        <f>IF(F415&gt;=0.5, "Yes", "No")</f>
        <v>Yes</v>
      </c>
      <c r="K415" t="str">
        <f>IF(E415&lt;200,"&lt;₹200",IF(E415&lt;=500,"₹200–₹500","&gt;₹500"))</f>
        <v>&gt;₹500</v>
      </c>
      <c r="L415" s="3">
        <f>G415*H415</f>
        <v>631.4</v>
      </c>
    </row>
    <row r="416" spans="1:12" x14ac:dyDescent="0.25">
      <c r="A416" t="s">
        <v>1519</v>
      </c>
      <c r="B416" t="s">
        <v>1520</v>
      </c>
      <c r="C416" t="s">
        <v>2740</v>
      </c>
      <c r="D416" s="4">
        <v>269</v>
      </c>
      <c r="E416" s="8">
        <v>699</v>
      </c>
      <c r="F416" s="1">
        <v>0.62</v>
      </c>
      <c r="G416" s="5">
        <v>4</v>
      </c>
      <c r="H416" s="2">
        <v>93</v>
      </c>
      <c r="I416" t="str">
        <f>IF(F416&gt;=0.5, "Yes", "No")</f>
        <v>Yes</v>
      </c>
      <c r="K416" t="str">
        <f>IF(E416&lt;200,"&lt;₹200",IF(E416&lt;=500,"₹200–₹500","&gt;₹500"))</f>
        <v>&gt;₹500</v>
      </c>
      <c r="L416" s="3">
        <f>G416*H416</f>
        <v>372</v>
      </c>
    </row>
    <row r="417" spans="1:12" x14ac:dyDescent="0.25">
      <c r="A417" t="s">
        <v>2553</v>
      </c>
      <c r="B417" t="s">
        <v>2554</v>
      </c>
      <c r="C417" t="s">
        <v>2853</v>
      </c>
      <c r="D417" s="4">
        <v>499</v>
      </c>
      <c r="E417" s="8">
        <v>1299</v>
      </c>
      <c r="F417" s="1">
        <v>0.62</v>
      </c>
      <c r="G417" s="5">
        <v>3.9</v>
      </c>
      <c r="H417" s="2">
        <v>65</v>
      </c>
      <c r="I417" t="str">
        <f>IF(F417&gt;=0.5, "Yes", "No")</f>
        <v>Yes</v>
      </c>
      <c r="K417" t="str">
        <f>IF(E417&lt;200,"&lt;₹200",IF(E417&lt;=500,"₹200–₹500","&gt;₹500"))</f>
        <v>&gt;₹500</v>
      </c>
      <c r="L417" s="3">
        <f>G417*H417</f>
        <v>253.5</v>
      </c>
    </row>
    <row r="418" spans="1:12" x14ac:dyDescent="0.25">
      <c r="A418" t="s">
        <v>2215</v>
      </c>
      <c r="B418" t="s">
        <v>2216</v>
      </c>
      <c r="C418" t="s">
        <v>2842</v>
      </c>
      <c r="D418" s="4">
        <v>499</v>
      </c>
      <c r="E418" s="8">
        <v>1299</v>
      </c>
      <c r="F418" s="1">
        <v>0.62</v>
      </c>
      <c r="G418" s="5">
        <v>4.7</v>
      </c>
      <c r="H418" s="2">
        <v>54</v>
      </c>
      <c r="I418" t="str">
        <f>IF(F418&gt;=0.5, "Yes", "No")</f>
        <v>Yes</v>
      </c>
      <c r="K418" t="str">
        <f>IF(E418&lt;200,"&lt;₹200",IF(E418&lt;=500,"₹200–₹500","&gt;₹500"))</f>
        <v>&gt;₹500</v>
      </c>
      <c r="L418" s="3">
        <f>G418*H418</f>
        <v>253.8</v>
      </c>
    </row>
    <row r="419" spans="1:12" x14ac:dyDescent="0.25">
      <c r="A419" t="s">
        <v>526</v>
      </c>
      <c r="B419" t="s">
        <v>527</v>
      </c>
      <c r="C419" t="s">
        <v>2693</v>
      </c>
      <c r="D419" s="4">
        <v>789</v>
      </c>
      <c r="E419" s="8">
        <v>1999</v>
      </c>
      <c r="F419" s="1">
        <v>0.61</v>
      </c>
      <c r="G419" s="5">
        <v>4.2</v>
      </c>
      <c r="H419" s="2">
        <v>34540</v>
      </c>
      <c r="I419" t="str">
        <f>IF(F419&gt;=0.5, "Yes", "No")</f>
        <v>Yes</v>
      </c>
      <c r="K419" t="str">
        <f>IF(E419&lt;200,"&lt;₹200",IF(E419&lt;=500,"₹200–₹500","&gt;₹500"))</f>
        <v>&gt;₹500</v>
      </c>
      <c r="L419" s="3">
        <f>G419*H419</f>
        <v>145068</v>
      </c>
    </row>
    <row r="420" spans="1:12" x14ac:dyDescent="0.25">
      <c r="A420" t="s">
        <v>134</v>
      </c>
      <c r="B420" t="s">
        <v>135</v>
      </c>
      <c r="C420" t="s">
        <v>2693</v>
      </c>
      <c r="D420" s="4">
        <v>329</v>
      </c>
      <c r="E420" s="8">
        <v>845</v>
      </c>
      <c r="F420" s="1">
        <v>0.61</v>
      </c>
      <c r="G420" s="5">
        <v>4.2</v>
      </c>
      <c r="H420" s="2">
        <v>29746</v>
      </c>
      <c r="I420" t="str">
        <f>IF(F420&gt;=0.5, "Yes", "No")</f>
        <v>Yes</v>
      </c>
      <c r="K420" t="str">
        <f>IF(E420&lt;200,"&lt;₹200",IF(E420&lt;=500,"₹200–₹500","&gt;₹500"))</f>
        <v>&gt;₹500</v>
      </c>
      <c r="L420" s="3">
        <f>G420*H420</f>
        <v>124933.20000000001</v>
      </c>
    </row>
    <row r="421" spans="1:12" x14ac:dyDescent="0.25">
      <c r="A421" t="s">
        <v>134</v>
      </c>
      <c r="B421" t="s">
        <v>135</v>
      </c>
      <c r="C421" t="s">
        <v>2693</v>
      </c>
      <c r="D421" s="4">
        <v>329</v>
      </c>
      <c r="E421" s="8">
        <v>845</v>
      </c>
      <c r="F421" s="1">
        <v>0.61</v>
      </c>
      <c r="G421" s="5">
        <v>4.2</v>
      </c>
      <c r="H421" s="2">
        <v>29746</v>
      </c>
      <c r="I421" t="str">
        <f>IF(F421&gt;=0.5, "Yes", "No")</f>
        <v>Yes</v>
      </c>
      <c r="K421" t="str">
        <f>IF(E421&lt;200,"&lt;₹200",IF(E421&lt;=500,"₹200–₹500","&gt;₹500"))</f>
        <v>&gt;₹500</v>
      </c>
      <c r="L421" s="3">
        <f>G421*H421</f>
        <v>124933.20000000001</v>
      </c>
    </row>
    <row r="422" spans="1:12" x14ac:dyDescent="0.25">
      <c r="A422" t="s">
        <v>16</v>
      </c>
      <c r="B422" t="s">
        <v>17</v>
      </c>
      <c r="C422" t="s">
        <v>2693</v>
      </c>
      <c r="D422" s="4">
        <v>154</v>
      </c>
      <c r="E422" s="8">
        <v>399</v>
      </c>
      <c r="F422" s="1">
        <v>0.61</v>
      </c>
      <c r="G422" s="5">
        <v>4.2</v>
      </c>
      <c r="H422" s="2">
        <v>16905</v>
      </c>
      <c r="I422" t="str">
        <f>IF(F422&gt;=0.5, "Yes", "No")</f>
        <v>Yes</v>
      </c>
      <c r="K422" t="str">
        <f>IF(E422&lt;200,"&lt;₹200",IF(E422&lt;=500,"₹200–₹500","&gt;₹500"))</f>
        <v>₹200–₹500</v>
      </c>
      <c r="L422" s="3">
        <f>G422*H422</f>
        <v>71001</v>
      </c>
    </row>
    <row r="423" spans="1:12" x14ac:dyDescent="0.25">
      <c r="A423" t="s">
        <v>16</v>
      </c>
      <c r="B423" t="s">
        <v>17</v>
      </c>
      <c r="C423" t="s">
        <v>2693</v>
      </c>
      <c r="D423" s="4">
        <v>154</v>
      </c>
      <c r="E423" s="8">
        <v>399</v>
      </c>
      <c r="F423" s="1">
        <v>0.61</v>
      </c>
      <c r="G423" s="5">
        <v>4.2</v>
      </c>
      <c r="H423" s="2">
        <v>16905</v>
      </c>
      <c r="I423" t="str">
        <f>IF(F423&gt;=0.5, "Yes", "No")</f>
        <v>Yes</v>
      </c>
      <c r="K423" t="str">
        <f>IF(E423&lt;200,"&lt;₹200",IF(E423&lt;=500,"₹200–₹500","&gt;₹500"))</f>
        <v>₹200–₹500</v>
      </c>
      <c r="L423" s="3">
        <f>G423*H423</f>
        <v>71001</v>
      </c>
    </row>
    <row r="424" spans="1:12" x14ac:dyDescent="0.25">
      <c r="A424" t="s">
        <v>16</v>
      </c>
      <c r="B424" t="s">
        <v>17</v>
      </c>
      <c r="C424" t="s">
        <v>2693</v>
      </c>
      <c r="D424" s="4">
        <v>154</v>
      </c>
      <c r="E424" s="8">
        <v>399</v>
      </c>
      <c r="F424" s="1">
        <v>0.61</v>
      </c>
      <c r="G424" s="5">
        <v>4.2</v>
      </c>
      <c r="H424" s="2">
        <v>16905</v>
      </c>
      <c r="I424" t="str">
        <f>IF(F424&gt;=0.5, "Yes", "No")</f>
        <v>Yes</v>
      </c>
      <c r="K424" t="str">
        <f>IF(E424&lt;200,"&lt;₹200",IF(E424&lt;=500,"₹200–₹500","&gt;₹500"))</f>
        <v>₹200–₹500</v>
      </c>
      <c r="L424" s="3">
        <f>G424*H424</f>
        <v>71001</v>
      </c>
    </row>
    <row r="425" spans="1:12" x14ac:dyDescent="0.25">
      <c r="A425" t="s">
        <v>595</v>
      </c>
      <c r="B425" t="s">
        <v>596</v>
      </c>
      <c r="C425" t="s">
        <v>2693</v>
      </c>
      <c r="D425" s="4">
        <v>349</v>
      </c>
      <c r="E425" s="8">
        <v>899</v>
      </c>
      <c r="F425" s="1">
        <v>0.61</v>
      </c>
      <c r="G425" s="5">
        <v>4.0999999999999996</v>
      </c>
      <c r="H425" s="2">
        <v>14896</v>
      </c>
      <c r="I425" t="str">
        <f>IF(F425&gt;=0.5, "Yes", "No")</f>
        <v>Yes</v>
      </c>
      <c r="K425" t="str">
        <f>IF(E425&lt;200,"&lt;₹200",IF(E425&lt;=500,"₹200–₹500","&gt;₹500"))</f>
        <v>&gt;₹500</v>
      </c>
      <c r="L425" s="3">
        <f>G425*H425</f>
        <v>61073.599999999991</v>
      </c>
    </row>
    <row r="426" spans="1:12" x14ac:dyDescent="0.25">
      <c r="A426" t="s">
        <v>2193</v>
      </c>
      <c r="B426" t="s">
        <v>2194</v>
      </c>
      <c r="C426" t="s">
        <v>2847</v>
      </c>
      <c r="D426" s="4">
        <v>1182</v>
      </c>
      <c r="E426" s="8">
        <v>2995</v>
      </c>
      <c r="F426" s="1">
        <v>0.61</v>
      </c>
      <c r="G426" s="5">
        <v>4.2</v>
      </c>
      <c r="H426" s="2">
        <v>5178</v>
      </c>
      <c r="I426" t="str">
        <f>IF(F426&gt;=0.5, "Yes", "No")</f>
        <v>Yes</v>
      </c>
      <c r="K426" t="str">
        <f>IF(E426&lt;200,"&lt;₹200",IF(E426&lt;=500,"₹200–₹500","&gt;₹500"))</f>
        <v>&gt;₹500</v>
      </c>
      <c r="L426" s="3">
        <f>G426*H426</f>
        <v>21747.600000000002</v>
      </c>
    </row>
    <row r="427" spans="1:12" x14ac:dyDescent="0.25">
      <c r="A427" t="s">
        <v>1883</v>
      </c>
      <c r="B427" t="s">
        <v>1884</v>
      </c>
      <c r="C427" t="s">
        <v>2853</v>
      </c>
      <c r="D427" s="4">
        <v>1969</v>
      </c>
      <c r="E427" s="8">
        <v>5000</v>
      </c>
      <c r="F427" s="1">
        <v>0.61</v>
      </c>
      <c r="G427" s="5">
        <v>4.0999999999999996</v>
      </c>
      <c r="H427" s="2">
        <v>4927</v>
      </c>
      <c r="I427" t="str">
        <f>IF(F427&gt;=0.5, "Yes", "No")</f>
        <v>Yes</v>
      </c>
      <c r="K427" t="str">
        <f>IF(E427&lt;200,"&lt;₹200",IF(E427&lt;=500,"₹200–₹500","&gt;₹500"))</f>
        <v>&gt;₹500</v>
      </c>
      <c r="L427" s="3">
        <f>G427*H427</f>
        <v>20200.699999999997</v>
      </c>
    </row>
    <row r="428" spans="1:12" x14ac:dyDescent="0.25">
      <c r="A428" t="s">
        <v>34</v>
      </c>
      <c r="B428" t="s">
        <v>35</v>
      </c>
      <c r="C428" t="s">
        <v>2693</v>
      </c>
      <c r="D428" s="4">
        <v>350</v>
      </c>
      <c r="E428" s="8">
        <v>899</v>
      </c>
      <c r="F428" s="1">
        <v>0.61</v>
      </c>
      <c r="G428" s="5">
        <v>4.2</v>
      </c>
      <c r="H428" s="2">
        <v>2263</v>
      </c>
      <c r="I428" t="str">
        <f>IF(F428&gt;=0.5, "Yes", "No")</f>
        <v>Yes</v>
      </c>
      <c r="K428" t="str">
        <f>IF(E428&lt;200,"&lt;₹200",IF(E428&lt;=500,"₹200–₹500","&gt;₹500"))</f>
        <v>&gt;₹500</v>
      </c>
      <c r="L428" s="3">
        <f>G428*H428</f>
        <v>9504.6</v>
      </c>
    </row>
    <row r="429" spans="1:12" x14ac:dyDescent="0.25">
      <c r="A429" t="s">
        <v>34</v>
      </c>
      <c r="B429" t="s">
        <v>35</v>
      </c>
      <c r="C429" t="s">
        <v>2693</v>
      </c>
      <c r="D429" s="4">
        <v>350</v>
      </c>
      <c r="E429" s="8">
        <v>899</v>
      </c>
      <c r="F429" s="1">
        <v>0.61</v>
      </c>
      <c r="G429" s="5">
        <v>4.2</v>
      </c>
      <c r="H429" s="2">
        <v>2262</v>
      </c>
      <c r="I429" t="str">
        <f>IF(F429&gt;=0.5, "Yes", "No")</f>
        <v>Yes</v>
      </c>
      <c r="K429" t="str">
        <f>IF(E429&lt;200,"&lt;₹200",IF(E429&lt;=500,"₹200–₹500","&gt;₹500"))</f>
        <v>&gt;₹500</v>
      </c>
      <c r="L429" s="3">
        <f>G429*H429</f>
        <v>9500.4</v>
      </c>
    </row>
    <row r="430" spans="1:12" x14ac:dyDescent="0.25">
      <c r="A430" t="s">
        <v>34</v>
      </c>
      <c r="B430" t="s">
        <v>35</v>
      </c>
      <c r="C430" t="s">
        <v>2693</v>
      </c>
      <c r="D430" s="4">
        <v>350</v>
      </c>
      <c r="E430" s="8">
        <v>899</v>
      </c>
      <c r="F430" s="1">
        <v>0.61</v>
      </c>
      <c r="G430" s="5">
        <v>4.2</v>
      </c>
      <c r="H430" s="2">
        <v>2262</v>
      </c>
      <c r="I430" t="str">
        <f>IF(F430&gt;=0.5, "Yes", "No")</f>
        <v>Yes</v>
      </c>
      <c r="K430" t="str">
        <f>IF(E430&lt;200,"&lt;₹200",IF(E430&lt;=500,"₹200–₹500","&gt;₹500"))</f>
        <v>&gt;₹500</v>
      </c>
      <c r="L430" s="3">
        <f>G430*H430</f>
        <v>9500.4</v>
      </c>
    </row>
    <row r="431" spans="1:12" x14ac:dyDescent="0.25">
      <c r="A431" t="s">
        <v>298</v>
      </c>
      <c r="B431" t="s">
        <v>299</v>
      </c>
      <c r="C431" t="s">
        <v>2697</v>
      </c>
      <c r="D431" s="4">
        <v>195</v>
      </c>
      <c r="E431" s="8">
        <v>499</v>
      </c>
      <c r="F431" s="1">
        <v>0.61</v>
      </c>
      <c r="G431" s="5">
        <v>3.7</v>
      </c>
      <c r="H431" s="2">
        <v>1383</v>
      </c>
      <c r="I431" t="str">
        <f>IF(F431&gt;=0.5, "Yes", "No")</f>
        <v>Yes</v>
      </c>
      <c r="K431" t="str">
        <f>IF(E431&lt;200,"&lt;₹200",IF(E431&lt;=500,"₹200–₹500","&gt;₹500"))</f>
        <v>₹200–₹500</v>
      </c>
      <c r="L431" s="3">
        <f>G431*H431</f>
        <v>5117.1000000000004</v>
      </c>
    </row>
    <row r="432" spans="1:12" x14ac:dyDescent="0.25">
      <c r="A432" t="s">
        <v>1955</v>
      </c>
      <c r="B432" t="s">
        <v>1956</v>
      </c>
      <c r="C432" t="s">
        <v>2851</v>
      </c>
      <c r="D432" s="4">
        <v>355</v>
      </c>
      <c r="E432" s="8">
        <v>899</v>
      </c>
      <c r="F432" s="1">
        <v>0.61</v>
      </c>
      <c r="G432" s="5">
        <v>4.0999999999999996</v>
      </c>
      <c r="H432" s="2">
        <v>1051</v>
      </c>
      <c r="I432" t="str">
        <f>IF(F432&gt;=0.5, "Yes", "No")</f>
        <v>Yes</v>
      </c>
      <c r="K432" t="str">
        <f>IF(E432&lt;200,"&lt;₹200",IF(E432&lt;=500,"₹200–₹500","&gt;₹500"))</f>
        <v>&gt;₹500</v>
      </c>
      <c r="L432" s="3">
        <f>G432*H432</f>
        <v>4309.0999999999995</v>
      </c>
    </row>
    <row r="433" spans="1:12" x14ac:dyDescent="0.25">
      <c r="A433" t="s">
        <v>634</v>
      </c>
      <c r="B433" t="s">
        <v>635</v>
      </c>
      <c r="C433" t="s">
        <v>2693</v>
      </c>
      <c r="D433" s="4">
        <v>389</v>
      </c>
      <c r="E433" s="8">
        <v>999</v>
      </c>
      <c r="F433" s="1">
        <v>0.61</v>
      </c>
      <c r="G433" s="5">
        <v>4.3</v>
      </c>
      <c r="H433" s="2">
        <v>838</v>
      </c>
      <c r="I433" t="str">
        <f>IF(F433&gt;=0.5, "Yes", "No")</f>
        <v>Yes</v>
      </c>
      <c r="K433" t="str">
        <f>IF(E433&lt;200,"&lt;₹200",IF(E433&lt;=500,"₹200–₹500","&gt;₹500"))</f>
        <v>&gt;₹500</v>
      </c>
      <c r="L433" s="3">
        <f>G433*H433</f>
        <v>3603.3999999999996</v>
      </c>
    </row>
    <row r="434" spans="1:12" x14ac:dyDescent="0.25">
      <c r="A434" t="s">
        <v>2301</v>
      </c>
      <c r="B434" t="s">
        <v>2302</v>
      </c>
      <c r="C434" t="s">
        <v>2851</v>
      </c>
      <c r="D434" s="4">
        <v>351</v>
      </c>
      <c r="E434" s="8">
        <v>899</v>
      </c>
      <c r="F434" s="1">
        <v>0.61</v>
      </c>
      <c r="G434" s="5">
        <v>3.9</v>
      </c>
      <c r="H434" s="2">
        <v>296</v>
      </c>
      <c r="I434" t="str">
        <f>IF(F434&gt;=0.5, "Yes", "No")</f>
        <v>Yes</v>
      </c>
      <c r="K434" t="str">
        <f>IF(E434&lt;200,"&lt;₹200",IF(E434&lt;=500,"₹200–₹500","&gt;₹500"))</f>
        <v>&gt;₹500</v>
      </c>
      <c r="L434" s="3">
        <f>G434*H434</f>
        <v>1154.3999999999999</v>
      </c>
    </row>
    <row r="435" spans="1:12" x14ac:dyDescent="0.25">
      <c r="A435" t="s">
        <v>430</v>
      </c>
      <c r="B435" t="s">
        <v>431</v>
      </c>
      <c r="C435" t="s">
        <v>2697</v>
      </c>
      <c r="D435" s="4">
        <v>235</v>
      </c>
      <c r="E435" s="8">
        <v>599</v>
      </c>
      <c r="F435" s="1">
        <v>0.61</v>
      </c>
      <c r="G435" s="5">
        <v>3.5</v>
      </c>
      <c r="H435" s="2">
        <v>197</v>
      </c>
      <c r="I435" t="str">
        <f>IF(F435&gt;=0.5, "Yes", "No")</f>
        <v>Yes</v>
      </c>
      <c r="K435" t="str">
        <f>IF(E435&lt;200,"&lt;₹200",IF(E435&lt;=500,"₹200–₹500","&gt;₹500"))</f>
        <v>&gt;₹500</v>
      </c>
      <c r="L435" s="3">
        <f>G435*H435</f>
        <v>689.5</v>
      </c>
    </row>
    <row r="436" spans="1:12" x14ac:dyDescent="0.25">
      <c r="A436" t="s">
        <v>148</v>
      </c>
      <c r="B436" t="s">
        <v>149</v>
      </c>
      <c r="C436" t="s">
        <v>2693</v>
      </c>
      <c r="D436" s="4">
        <v>349</v>
      </c>
      <c r="E436" s="8">
        <v>899</v>
      </c>
      <c r="F436" s="1">
        <v>0.61</v>
      </c>
      <c r="G436" s="5">
        <v>4.5</v>
      </c>
      <c r="H436" s="2">
        <v>149</v>
      </c>
      <c r="I436" t="str">
        <f>IF(F436&gt;=0.5, "Yes", "No")</f>
        <v>Yes</v>
      </c>
      <c r="K436" t="str">
        <f>IF(E436&lt;200,"&lt;₹200",IF(E436&lt;=500,"₹200–₹500","&gt;₹500"))</f>
        <v>&gt;₹500</v>
      </c>
      <c r="L436" s="3">
        <f>G436*H436</f>
        <v>670.5</v>
      </c>
    </row>
    <row r="437" spans="1:12" x14ac:dyDescent="0.25">
      <c r="A437" t="s">
        <v>148</v>
      </c>
      <c r="B437" t="s">
        <v>149</v>
      </c>
      <c r="C437" t="s">
        <v>2693</v>
      </c>
      <c r="D437" s="4">
        <v>349</v>
      </c>
      <c r="E437" s="8">
        <v>899</v>
      </c>
      <c r="F437" s="1">
        <v>0.61</v>
      </c>
      <c r="G437" s="5">
        <v>4.5</v>
      </c>
      <c r="H437" s="2">
        <v>149</v>
      </c>
      <c r="I437" t="str">
        <f>IF(F437&gt;=0.5, "Yes", "No")</f>
        <v>Yes</v>
      </c>
      <c r="K437" t="str">
        <f>IF(E437&lt;200,"&lt;₹200",IF(E437&lt;=500,"₹200–₹500","&gt;₹500"))</f>
        <v>&gt;₹500</v>
      </c>
      <c r="L437" s="3">
        <f>G437*H437</f>
        <v>670.5</v>
      </c>
    </row>
    <row r="438" spans="1:12" x14ac:dyDescent="0.25">
      <c r="A438" t="s">
        <v>662</v>
      </c>
      <c r="B438" t="s">
        <v>663</v>
      </c>
      <c r="C438" t="s">
        <v>2697</v>
      </c>
      <c r="D438" s="4">
        <v>197</v>
      </c>
      <c r="E438" s="8">
        <v>499</v>
      </c>
      <c r="F438" s="1">
        <v>0.61</v>
      </c>
      <c r="G438" s="5">
        <v>3.8</v>
      </c>
      <c r="H438" s="2">
        <v>136</v>
      </c>
      <c r="I438" t="str">
        <f>IF(F438&gt;=0.5, "Yes", "No")</f>
        <v>Yes</v>
      </c>
      <c r="K438" t="str">
        <f>IF(E438&lt;200,"&lt;₹200",IF(E438&lt;=500,"₹200–₹500","&gt;₹500"))</f>
        <v>₹200–₹500</v>
      </c>
      <c r="L438" s="3">
        <f>G438*H438</f>
        <v>516.79999999999995</v>
      </c>
    </row>
    <row r="439" spans="1:12" x14ac:dyDescent="0.25">
      <c r="A439" t="s">
        <v>1819</v>
      </c>
      <c r="B439" t="s">
        <v>1820</v>
      </c>
      <c r="C439" t="s">
        <v>2840</v>
      </c>
      <c r="D439" s="4">
        <v>199</v>
      </c>
      <c r="E439" s="8">
        <v>495</v>
      </c>
      <c r="F439" s="1">
        <v>0.6</v>
      </c>
      <c r="G439" s="5">
        <v>4.0999999999999996</v>
      </c>
      <c r="H439" s="2">
        <v>270563</v>
      </c>
      <c r="I439" t="str">
        <f>IF(F439&gt;=0.5, "Yes", "No")</f>
        <v>Yes</v>
      </c>
      <c r="K439" t="str">
        <f>IF(E439&lt;200,"&lt;₹200",IF(E439&lt;=500,"₹200–₹500","&gt;₹500"))</f>
        <v>₹200–₹500</v>
      </c>
      <c r="L439" s="3">
        <f>G439*H439</f>
        <v>1109308.2999999998</v>
      </c>
    </row>
    <row r="440" spans="1:12" x14ac:dyDescent="0.25">
      <c r="A440" t="s">
        <v>851</v>
      </c>
      <c r="B440" t="s">
        <v>852</v>
      </c>
      <c r="C440" t="s">
        <v>2717</v>
      </c>
      <c r="D440" s="4">
        <v>599</v>
      </c>
      <c r="E440" s="8">
        <v>1490</v>
      </c>
      <c r="F440" s="1">
        <v>0.6</v>
      </c>
      <c r="G440" s="5">
        <v>4.0999999999999996</v>
      </c>
      <c r="H440" s="2">
        <v>161679</v>
      </c>
      <c r="I440" t="str">
        <f>IF(F440&gt;=0.5, "Yes", "No")</f>
        <v>Yes</v>
      </c>
      <c r="K440" t="str">
        <f>IF(E440&lt;200,"&lt;₹200",IF(E440&lt;=500,"₹200–₹500","&gt;₹500"))</f>
        <v>&gt;₹500</v>
      </c>
      <c r="L440" s="3">
        <f>G440*H440</f>
        <v>662883.89999999991</v>
      </c>
    </row>
    <row r="441" spans="1:12" x14ac:dyDescent="0.25">
      <c r="A441" t="s">
        <v>1144</v>
      </c>
      <c r="B441" t="s">
        <v>1145</v>
      </c>
      <c r="C441" t="s">
        <v>2743</v>
      </c>
      <c r="D441" s="4">
        <v>798</v>
      </c>
      <c r="E441" s="8">
        <v>1995</v>
      </c>
      <c r="F441" s="1">
        <v>0.6</v>
      </c>
      <c r="G441" s="5">
        <v>4</v>
      </c>
      <c r="H441" s="2">
        <v>68664</v>
      </c>
      <c r="I441" t="str">
        <f>IF(F441&gt;=0.5, "Yes", "No")</f>
        <v>Yes</v>
      </c>
      <c r="K441" t="str">
        <f>IF(E441&lt;200,"&lt;₹200",IF(E441&lt;=500,"₹200–₹500","&gt;₹500"))</f>
        <v>&gt;₹500</v>
      </c>
      <c r="L441" s="3">
        <f>G441*H441</f>
        <v>274656</v>
      </c>
    </row>
    <row r="442" spans="1:12" x14ac:dyDescent="0.25">
      <c r="A442" t="s">
        <v>1236</v>
      </c>
      <c r="B442" t="s">
        <v>1237</v>
      </c>
      <c r="C442" t="s">
        <v>2737</v>
      </c>
      <c r="D442" s="4">
        <v>1109</v>
      </c>
      <c r="E442" s="8">
        <v>2800</v>
      </c>
      <c r="F442" s="1">
        <v>0.6</v>
      </c>
      <c r="G442" s="5">
        <v>4.3</v>
      </c>
      <c r="H442" s="2">
        <v>53464</v>
      </c>
      <c r="I442" t="str">
        <f>IF(F442&gt;=0.5, "Yes", "No")</f>
        <v>Yes</v>
      </c>
      <c r="K442" t="str">
        <f>IF(E442&lt;200,"&lt;₹200",IF(E442&lt;=500,"₹200–₹500","&gt;₹500"))</f>
        <v>&gt;₹500</v>
      </c>
      <c r="L442" s="3">
        <f>G442*H442</f>
        <v>229895.19999999998</v>
      </c>
    </row>
    <row r="443" spans="1:12" x14ac:dyDescent="0.25">
      <c r="A443" t="s">
        <v>722</v>
      </c>
      <c r="B443" t="s">
        <v>723</v>
      </c>
      <c r="C443" t="s">
        <v>2712</v>
      </c>
      <c r="D443" s="4">
        <v>1599</v>
      </c>
      <c r="E443" s="8">
        <v>3999</v>
      </c>
      <c r="F443" s="1">
        <v>0.6</v>
      </c>
      <c r="G443" s="5">
        <v>4</v>
      </c>
      <c r="H443" s="2">
        <v>30254</v>
      </c>
      <c r="I443" t="str">
        <f>IF(F443&gt;=0.5, "Yes", "No")</f>
        <v>Yes</v>
      </c>
      <c r="K443" t="str">
        <f>IF(E443&lt;200,"&lt;₹200",IF(E443&lt;=500,"₹200–₹500","&gt;₹500"))</f>
        <v>&gt;₹500</v>
      </c>
      <c r="L443" s="3">
        <f>G443*H443</f>
        <v>121016</v>
      </c>
    </row>
    <row r="444" spans="1:12" x14ac:dyDescent="0.25">
      <c r="A444" t="s">
        <v>722</v>
      </c>
      <c r="B444" t="s">
        <v>723</v>
      </c>
      <c r="C444" t="s">
        <v>2712</v>
      </c>
      <c r="D444" s="4">
        <v>1599</v>
      </c>
      <c r="E444" s="8">
        <v>3999</v>
      </c>
      <c r="F444" s="1">
        <v>0.6</v>
      </c>
      <c r="G444" s="5">
        <v>4</v>
      </c>
      <c r="H444" s="2">
        <v>30254</v>
      </c>
      <c r="I444" t="str">
        <f>IF(F444&gt;=0.5, "Yes", "No")</f>
        <v>Yes</v>
      </c>
      <c r="K444" t="str">
        <f>IF(E444&lt;200,"&lt;₹200",IF(E444&lt;=500,"₹200–₹500","&gt;₹500"))</f>
        <v>&gt;₹500</v>
      </c>
      <c r="L444" s="3">
        <f>G444*H444</f>
        <v>121016</v>
      </c>
    </row>
    <row r="445" spans="1:12" x14ac:dyDescent="0.25">
      <c r="A445" t="s">
        <v>1180</v>
      </c>
      <c r="B445" t="s">
        <v>1181</v>
      </c>
      <c r="C445" t="s">
        <v>2753</v>
      </c>
      <c r="D445" s="4">
        <v>399</v>
      </c>
      <c r="E445" s="8">
        <v>995</v>
      </c>
      <c r="F445" s="1">
        <v>0.6</v>
      </c>
      <c r="G445" s="5">
        <v>3.9</v>
      </c>
      <c r="H445" s="2">
        <v>21372</v>
      </c>
      <c r="I445" t="str">
        <f>IF(F445&gt;=0.5, "Yes", "No")</f>
        <v>Yes</v>
      </c>
      <c r="K445" t="str">
        <f>IF(E445&lt;200,"&lt;₹200",IF(E445&lt;=500,"₹200–₹500","&gt;₹500"))</f>
        <v>&gt;₹500</v>
      </c>
      <c r="L445" s="3">
        <f>G445*H445</f>
        <v>83350.8</v>
      </c>
    </row>
    <row r="446" spans="1:12" x14ac:dyDescent="0.25">
      <c r="A446" t="s">
        <v>1451</v>
      </c>
      <c r="B446" t="s">
        <v>1452</v>
      </c>
      <c r="C446" t="s">
        <v>2782</v>
      </c>
      <c r="D446" s="4">
        <v>999</v>
      </c>
      <c r="E446" s="8">
        <v>2490</v>
      </c>
      <c r="F446" s="1">
        <v>0.6</v>
      </c>
      <c r="G446" s="5">
        <v>4.0999999999999996</v>
      </c>
      <c r="H446" s="2">
        <v>18331</v>
      </c>
      <c r="I446" t="str">
        <f>IF(F446&gt;=0.5, "Yes", "No")</f>
        <v>Yes</v>
      </c>
      <c r="K446" t="str">
        <f>IF(E446&lt;200,"&lt;₹200",IF(E446&lt;=500,"₹200–₹500","&gt;₹500"))</f>
        <v>&gt;₹500</v>
      </c>
      <c r="L446" s="3">
        <f>G446*H446</f>
        <v>75157.099999999991</v>
      </c>
    </row>
    <row r="447" spans="1:12" x14ac:dyDescent="0.25">
      <c r="A447" t="s">
        <v>44</v>
      </c>
      <c r="B447" t="s">
        <v>45</v>
      </c>
      <c r="C447" t="s">
        <v>2693</v>
      </c>
      <c r="D447" s="4">
        <v>199</v>
      </c>
      <c r="E447" s="8">
        <v>499</v>
      </c>
      <c r="F447" s="1">
        <v>0.6</v>
      </c>
      <c r="G447" s="5">
        <v>4.0999999999999996</v>
      </c>
      <c r="H447" s="2">
        <v>13045</v>
      </c>
      <c r="I447" t="str">
        <f>IF(F447&gt;=0.5, "Yes", "No")</f>
        <v>Yes</v>
      </c>
      <c r="K447" t="str">
        <f>IF(E447&lt;200,"&lt;₹200",IF(E447&lt;=500,"₹200–₹500","&gt;₹500"))</f>
        <v>₹200–₹500</v>
      </c>
      <c r="L447" s="3">
        <f>G447*H447</f>
        <v>53484.499999999993</v>
      </c>
    </row>
    <row r="448" spans="1:12" x14ac:dyDescent="0.25">
      <c r="A448" t="s">
        <v>44</v>
      </c>
      <c r="B448" t="s">
        <v>45</v>
      </c>
      <c r="C448" t="s">
        <v>2693</v>
      </c>
      <c r="D448" s="4">
        <v>199</v>
      </c>
      <c r="E448" s="8">
        <v>499</v>
      </c>
      <c r="F448" s="1">
        <v>0.6</v>
      </c>
      <c r="G448" s="5">
        <v>4.0999999999999996</v>
      </c>
      <c r="H448" s="2">
        <v>13045</v>
      </c>
      <c r="I448" t="str">
        <f>IF(F448&gt;=0.5, "Yes", "No")</f>
        <v>Yes</v>
      </c>
      <c r="K448" t="str">
        <f>IF(E448&lt;200,"&lt;₹200",IF(E448&lt;=500,"₹200–₹500","&gt;₹500"))</f>
        <v>₹200–₹500</v>
      </c>
      <c r="L448" s="3">
        <f>G448*H448</f>
        <v>53484.499999999993</v>
      </c>
    </row>
    <row r="449" spans="1:12" x14ac:dyDescent="0.25">
      <c r="A449" t="s">
        <v>1210</v>
      </c>
      <c r="B449" t="s">
        <v>1211</v>
      </c>
      <c r="C449" t="s">
        <v>2760</v>
      </c>
      <c r="D449" s="4">
        <v>799</v>
      </c>
      <c r="E449" s="8">
        <v>1999</v>
      </c>
      <c r="F449" s="1">
        <v>0.6</v>
      </c>
      <c r="G449" s="5">
        <v>3.8</v>
      </c>
      <c r="H449" s="2">
        <v>12958</v>
      </c>
      <c r="I449" t="str">
        <f>IF(F449&gt;=0.5, "Yes", "No")</f>
        <v>Yes</v>
      </c>
      <c r="K449" t="str">
        <f>IF(E449&lt;200,"&lt;₹200",IF(E449&lt;=500,"₹200–₹500","&gt;₹500"))</f>
        <v>&gt;₹500</v>
      </c>
      <c r="L449" s="3">
        <f>G449*H449</f>
        <v>49240.399999999994</v>
      </c>
    </row>
    <row r="450" spans="1:12" x14ac:dyDescent="0.25">
      <c r="A450" t="s">
        <v>1655</v>
      </c>
      <c r="B450" t="s">
        <v>1656</v>
      </c>
      <c r="C450" t="s">
        <v>2762</v>
      </c>
      <c r="D450" s="4">
        <v>1199</v>
      </c>
      <c r="E450" s="8">
        <v>2999</v>
      </c>
      <c r="F450" s="1">
        <v>0.6</v>
      </c>
      <c r="G450" s="5">
        <v>4.0999999999999996</v>
      </c>
      <c r="H450" s="2">
        <v>10725</v>
      </c>
      <c r="I450" t="str">
        <f>IF(F450&gt;=0.5, "Yes", "No")</f>
        <v>Yes</v>
      </c>
      <c r="K450" t="str">
        <f>IF(E450&lt;200,"&lt;₹200",IF(E450&lt;=500,"₹200–₹500","&gt;₹500"))</f>
        <v>&gt;₹500</v>
      </c>
      <c r="L450" s="3">
        <f>G450*H450</f>
        <v>43972.499999999993</v>
      </c>
    </row>
    <row r="451" spans="1:12" x14ac:dyDescent="0.25">
      <c r="A451" t="s">
        <v>692</v>
      </c>
      <c r="B451" t="s">
        <v>693</v>
      </c>
      <c r="C451" t="s">
        <v>2712</v>
      </c>
      <c r="D451" s="4">
        <v>1999</v>
      </c>
      <c r="E451" s="8">
        <v>4999</v>
      </c>
      <c r="F451" s="1">
        <v>0.6</v>
      </c>
      <c r="G451" s="5">
        <v>4.0999999999999996</v>
      </c>
      <c r="H451" s="2">
        <v>10689</v>
      </c>
      <c r="I451" t="str">
        <f>IF(F451&gt;=0.5, "Yes", "No")</f>
        <v>Yes</v>
      </c>
      <c r="K451" t="str">
        <f>IF(E451&lt;200,"&lt;₹200",IF(E451&lt;=500,"₹200–₹500","&gt;₹500"))</f>
        <v>&gt;₹500</v>
      </c>
      <c r="L451" s="3">
        <f>G451*H451</f>
        <v>43824.899999999994</v>
      </c>
    </row>
    <row r="452" spans="1:12" x14ac:dyDescent="0.25">
      <c r="A452" t="s">
        <v>2161</v>
      </c>
      <c r="B452" t="s">
        <v>2162</v>
      </c>
      <c r="C452" t="s">
        <v>2851</v>
      </c>
      <c r="D452" s="4">
        <v>199</v>
      </c>
      <c r="E452" s="8">
        <v>499</v>
      </c>
      <c r="F452" s="1">
        <v>0.6</v>
      </c>
      <c r="G452" s="5">
        <v>4</v>
      </c>
      <c r="H452" s="2">
        <v>10234</v>
      </c>
      <c r="I452" t="str">
        <f>IF(F452&gt;=0.5, "Yes", "No")</f>
        <v>Yes</v>
      </c>
      <c r="K452" t="str">
        <f>IF(E452&lt;200,"&lt;₹200",IF(E452&lt;=500,"₹200–₹500","&gt;₹500"))</f>
        <v>₹200–₹500</v>
      </c>
      <c r="L452" s="3">
        <f>G452*H452</f>
        <v>40936</v>
      </c>
    </row>
    <row r="453" spans="1:12" x14ac:dyDescent="0.25">
      <c r="A453" t="s">
        <v>1543</v>
      </c>
      <c r="B453" t="s">
        <v>1544</v>
      </c>
      <c r="C453" t="s">
        <v>2758</v>
      </c>
      <c r="D453" s="4">
        <v>199</v>
      </c>
      <c r="E453" s="8">
        <v>499</v>
      </c>
      <c r="F453" s="1">
        <v>0.6</v>
      </c>
      <c r="G453" s="5">
        <v>4.3</v>
      </c>
      <c r="H453" s="2">
        <v>9998</v>
      </c>
      <c r="I453" t="str">
        <f>IF(F453&gt;=0.5, "Yes", "No")</f>
        <v>Yes</v>
      </c>
      <c r="K453" t="str">
        <f>IF(E453&lt;200,"&lt;₹200",IF(E453&lt;=500,"₹200–₹500","&gt;₹500"))</f>
        <v>₹200–₹500</v>
      </c>
      <c r="L453" s="3">
        <f>G453*H453</f>
        <v>42991.4</v>
      </c>
    </row>
    <row r="454" spans="1:12" x14ac:dyDescent="0.25">
      <c r="A454" t="s">
        <v>434</v>
      </c>
      <c r="B454" t="s">
        <v>435</v>
      </c>
      <c r="C454" t="s">
        <v>2693</v>
      </c>
      <c r="D454" s="4">
        <v>799</v>
      </c>
      <c r="E454" s="8">
        <v>1999</v>
      </c>
      <c r="F454" s="1">
        <v>0.6</v>
      </c>
      <c r="G454" s="5">
        <v>4.2</v>
      </c>
      <c r="H454" s="2">
        <v>8583</v>
      </c>
      <c r="I454" t="str">
        <f>IF(F454&gt;=0.5, "Yes", "No")</f>
        <v>Yes</v>
      </c>
      <c r="K454" t="str">
        <f>IF(E454&lt;200,"&lt;₹200",IF(E454&lt;=500,"₹200–₹500","&gt;₹500"))</f>
        <v>&gt;₹500</v>
      </c>
      <c r="L454" s="3">
        <f>G454*H454</f>
        <v>36048.6</v>
      </c>
    </row>
    <row r="455" spans="1:12" x14ac:dyDescent="0.25">
      <c r="A455" t="s">
        <v>941</v>
      </c>
      <c r="B455" t="s">
        <v>942</v>
      </c>
      <c r="C455" t="s">
        <v>2712</v>
      </c>
      <c r="D455" s="4">
        <v>1999</v>
      </c>
      <c r="E455" s="8">
        <v>4999</v>
      </c>
      <c r="F455" s="1">
        <v>0.6</v>
      </c>
      <c r="G455" s="5">
        <v>3.9</v>
      </c>
      <c r="H455" s="2">
        <v>7571</v>
      </c>
      <c r="I455" t="str">
        <f>IF(F455&gt;=0.5, "Yes", "No")</f>
        <v>Yes</v>
      </c>
      <c r="K455" t="str">
        <f>IF(E455&lt;200,"&lt;₹200",IF(E455&lt;=500,"₹200–₹500","&gt;₹500"))</f>
        <v>&gt;₹500</v>
      </c>
      <c r="L455" s="3">
        <f>G455*H455</f>
        <v>29526.899999999998</v>
      </c>
    </row>
    <row r="456" spans="1:12" x14ac:dyDescent="0.25">
      <c r="A456" t="s">
        <v>831</v>
      </c>
      <c r="B456" t="s">
        <v>832</v>
      </c>
      <c r="C456" t="s">
        <v>2726</v>
      </c>
      <c r="D456" s="4">
        <v>119</v>
      </c>
      <c r="E456" s="8">
        <v>299</v>
      </c>
      <c r="F456" s="1">
        <v>0.6</v>
      </c>
      <c r="G456" s="5">
        <v>4.0999999999999996</v>
      </c>
      <c r="H456" s="2">
        <v>5999</v>
      </c>
      <c r="I456" t="str">
        <f>IF(F456&gt;=0.5, "Yes", "No")</f>
        <v>Yes</v>
      </c>
      <c r="K456" t="str">
        <f>IF(E456&lt;200,"&lt;₹200",IF(E456&lt;=500,"₹200–₹500","&gt;₹500"))</f>
        <v>₹200–₹500</v>
      </c>
      <c r="L456" s="3">
        <f>G456*H456</f>
        <v>24595.899999999998</v>
      </c>
    </row>
    <row r="457" spans="1:12" x14ac:dyDescent="0.25">
      <c r="A457" t="s">
        <v>831</v>
      </c>
      <c r="B457" t="s">
        <v>832</v>
      </c>
      <c r="C457" t="s">
        <v>2726</v>
      </c>
      <c r="D457" s="4">
        <v>119</v>
      </c>
      <c r="E457" s="8">
        <v>299</v>
      </c>
      <c r="F457" s="1">
        <v>0.6</v>
      </c>
      <c r="G457" s="5">
        <v>4.0999999999999996</v>
      </c>
      <c r="H457" s="2">
        <v>5999</v>
      </c>
      <c r="I457" t="str">
        <f>IF(F457&gt;=0.5, "Yes", "No")</f>
        <v>Yes</v>
      </c>
      <c r="K457" t="str">
        <f>IF(E457&lt;200,"&lt;₹200",IF(E457&lt;=500,"₹200–₹500","&gt;₹500"))</f>
        <v>₹200–₹500</v>
      </c>
      <c r="L457" s="3">
        <f>G457*H457</f>
        <v>24595.899999999998</v>
      </c>
    </row>
    <row r="458" spans="1:12" x14ac:dyDescent="0.25">
      <c r="A458" t="s">
        <v>36</v>
      </c>
      <c r="B458" t="s">
        <v>37</v>
      </c>
      <c r="C458" t="s">
        <v>2693</v>
      </c>
      <c r="D458" s="4">
        <v>159</v>
      </c>
      <c r="E458" s="8">
        <v>399</v>
      </c>
      <c r="F458" s="1">
        <v>0.6</v>
      </c>
      <c r="G458" s="5">
        <v>4.0999999999999996</v>
      </c>
      <c r="H458" s="2">
        <v>4768</v>
      </c>
      <c r="I458" t="str">
        <f>IF(F458&gt;=0.5, "Yes", "No")</f>
        <v>Yes</v>
      </c>
      <c r="K458" t="str">
        <f>IF(E458&lt;200,"&lt;₹200",IF(E458&lt;=500,"₹200–₹500","&gt;₹500"))</f>
        <v>₹200–₹500</v>
      </c>
      <c r="L458" s="3">
        <f>G458*H458</f>
        <v>19548.8</v>
      </c>
    </row>
    <row r="459" spans="1:12" x14ac:dyDescent="0.25">
      <c r="A459" t="s">
        <v>36</v>
      </c>
      <c r="B459" t="s">
        <v>37</v>
      </c>
      <c r="C459" t="s">
        <v>2693</v>
      </c>
      <c r="D459" s="4">
        <v>159</v>
      </c>
      <c r="E459" s="8">
        <v>399</v>
      </c>
      <c r="F459" s="1">
        <v>0.6</v>
      </c>
      <c r="G459" s="5">
        <v>4.0999999999999996</v>
      </c>
      <c r="H459" s="2">
        <v>4768</v>
      </c>
      <c r="I459" t="str">
        <f>IF(F459&gt;=0.5, "Yes", "No")</f>
        <v>Yes</v>
      </c>
      <c r="K459" t="str">
        <f>IF(E459&lt;200,"&lt;₹200",IF(E459&lt;=500,"₹200–₹500","&gt;₹500"))</f>
        <v>₹200–₹500</v>
      </c>
      <c r="L459" s="3">
        <f>G459*H459</f>
        <v>19548.8</v>
      </c>
    </row>
    <row r="460" spans="1:12" x14ac:dyDescent="0.25">
      <c r="A460" t="s">
        <v>36</v>
      </c>
      <c r="B460" t="s">
        <v>37</v>
      </c>
      <c r="C460" t="s">
        <v>2693</v>
      </c>
      <c r="D460" s="4">
        <v>159</v>
      </c>
      <c r="E460" s="8">
        <v>399</v>
      </c>
      <c r="F460" s="1">
        <v>0.6</v>
      </c>
      <c r="G460" s="5">
        <v>4.0999999999999996</v>
      </c>
      <c r="H460" s="2">
        <v>4768</v>
      </c>
      <c r="I460" t="str">
        <f>IF(F460&gt;=0.5, "Yes", "No")</f>
        <v>Yes</v>
      </c>
      <c r="K460" t="str">
        <f>IF(E460&lt;200,"&lt;₹200",IF(E460&lt;=500,"₹200–₹500","&gt;₹500"))</f>
        <v>₹200–₹500</v>
      </c>
      <c r="L460" s="3">
        <f>G460*H460</f>
        <v>19548.8</v>
      </c>
    </row>
    <row r="461" spans="1:12" x14ac:dyDescent="0.25">
      <c r="A461" t="s">
        <v>1275</v>
      </c>
      <c r="B461" t="s">
        <v>1276</v>
      </c>
      <c r="C461" t="s">
        <v>2712</v>
      </c>
      <c r="D461" s="4">
        <v>12000</v>
      </c>
      <c r="E461" s="8">
        <v>29999</v>
      </c>
      <c r="F461" s="1">
        <v>0.6</v>
      </c>
      <c r="G461" s="5">
        <v>4.3</v>
      </c>
      <c r="H461" s="2">
        <v>4744</v>
      </c>
      <c r="I461" t="str">
        <f>IF(F461&gt;=0.5, "Yes", "No")</f>
        <v>Yes</v>
      </c>
      <c r="K461" t="str">
        <f>IF(E461&lt;200,"&lt;₹200",IF(E461&lt;=500,"₹200–₹500","&gt;₹500"))</f>
        <v>&gt;₹500</v>
      </c>
      <c r="L461" s="3" t="s">
        <v>2910</v>
      </c>
    </row>
    <row r="462" spans="1:12" x14ac:dyDescent="0.25">
      <c r="A462" t="s">
        <v>1629</v>
      </c>
      <c r="B462" t="s">
        <v>1630</v>
      </c>
      <c r="C462" t="s">
        <v>2815</v>
      </c>
      <c r="D462" s="4">
        <v>4999</v>
      </c>
      <c r="E462" s="8">
        <v>12499</v>
      </c>
      <c r="F462" s="1">
        <v>0.6</v>
      </c>
      <c r="G462" s="5">
        <v>4.2</v>
      </c>
      <c r="H462" s="2">
        <v>4541</v>
      </c>
      <c r="I462" t="str">
        <f>IF(F462&gt;=0.5, "Yes", "No")</f>
        <v>Yes</v>
      </c>
      <c r="K462" t="str">
        <f>IF(E462&lt;200,"&lt;₹200",IF(E462&lt;=500,"₹200–₹500","&gt;₹500"))</f>
        <v>&gt;₹500</v>
      </c>
    </row>
    <row r="463" spans="1:12" x14ac:dyDescent="0.25">
      <c r="A463" t="s">
        <v>2115</v>
      </c>
      <c r="B463" t="s">
        <v>2116</v>
      </c>
      <c r="C463" t="s">
        <v>2876</v>
      </c>
      <c r="D463" s="4">
        <v>320</v>
      </c>
      <c r="E463" s="8">
        <v>799</v>
      </c>
      <c r="F463" s="1">
        <v>0.6</v>
      </c>
      <c r="G463" s="5">
        <v>4.2</v>
      </c>
      <c r="H463" s="2">
        <v>3846</v>
      </c>
      <c r="I463" t="str">
        <f>IF(F463&gt;=0.5, "Yes", "No")</f>
        <v>Yes</v>
      </c>
      <c r="K463" t="str">
        <f>IF(E463&lt;200,"&lt;₹200",IF(E463&lt;=500,"₹200–₹500","&gt;₹500"))</f>
        <v>&gt;₹500</v>
      </c>
    </row>
    <row r="464" spans="1:12" x14ac:dyDescent="0.25">
      <c r="A464" t="s">
        <v>556</v>
      </c>
      <c r="B464" t="s">
        <v>557</v>
      </c>
      <c r="C464" t="s">
        <v>2705</v>
      </c>
      <c r="D464" s="4">
        <v>917</v>
      </c>
      <c r="E464" s="8">
        <v>2299</v>
      </c>
      <c r="F464" s="1">
        <v>0.6</v>
      </c>
      <c r="G464" s="5">
        <v>4.2</v>
      </c>
      <c r="H464" s="2">
        <v>3300</v>
      </c>
      <c r="I464" t="str">
        <f>IF(F464&gt;=0.5, "Yes", "No")</f>
        <v>Yes</v>
      </c>
      <c r="K464" t="str">
        <f>IF(E464&lt;200,"&lt;₹200",IF(E464&lt;=500,"₹200–₹500","&gt;₹500"))</f>
        <v>&gt;₹500</v>
      </c>
    </row>
    <row r="465" spans="1:11" x14ac:dyDescent="0.25">
      <c r="A465" t="s">
        <v>218</v>
      </c>
      <c r="B465" t="s">
        <v>219</v>
      </c>
      <c r="C465" t="s">
        <v>2693</v>
      </c>
      <c r="D465" s="4">
        <v>399</v>
      </c>
      <c r="E465" s="8">
        <v>999</v>
      </c>
      <c r="F465" s="1">
        <v>0.6</v>
      </c>
      <c r="G465" s="5">
        <v>4.3</v>
      </c>
      <c r="H465" s="2">
        <v>2806</v>
      </c>
      <c r="I465" t="str">
        <f>IF(F465&gt;=0.5, "Yes", "No")</f>
        <v>Yes</v>
      </c>
      <c r="K465" t="str">
        <f>IF(E465&lt;200,"&lt;₹200",IF(E465&lt;=500,"₹200–₹500","&gt;₹500"))</f>
        <v>&gt;₹500</v>
      </c>
    </row>
    <row r="466" spans="1:11" x14ac:dyDescent="0.25">
      <c r="A466" t="s">
        <v>270</v>
      </c>
      <c r="B466" t="s">
        <v>271</v>
      </c>
      <c r="C466" t="s">
        <v>2693</v>
      </c>
      <c r="D466" s="4">
        <v>399</v>
      </c>
      <c r="E466" s="8">
        <v>999</v>
      </c>
      <c r="F466" s="1">
        <v>0.6</v>
      </c>
      <c r="G466" s="5">
        <v>4.3</v>
      </c>
      <c r="H466" s="2">
        <v>2806</v>
      </c>
      <c r="I466" t="str">
        <f>IF(F466&gt;=0.5, "Yes", "No")</f>
        <v>Yes</v>
      </c>
      <c r="K466" t="str">
        <f>IF(E466&lt;200,"&lt;₹200",IF(E466&lt;=500,"₹200–₹500","&gt;₹500"))</f>
        <v>&gt;₹500</v>
      </c>
    </row>
    <row r="467" spans="1:11" x14ac:dyDescent="0.25">
      <c r="A467" t="s">
        <v>1387</v>
      </c>
      <c r="B467" t="s">
        <v>1388</v>
      </c>
      <c r="C467" t="s">
        <v>2781</v>
      </c>
      <c r="D467" s="4">
        <v>199</v>
      </c>
      <c r="E467" s="8">
        <v>499</v>
      </c>
      <c r="F467" s="1">
        <v>0.6</v>
      </c>
      <c r="G467" s="5">
        <v>3.3</v>
      </c>
      <c r="H467" s="2">
        <v>2804</v>
      </c>
      <c r="I467" t="str">
        <f>IF(F467&gt;=0.5, "Yes", "No")</f>
        <v>Yes</v>
      </c>
      <c r="K467" t="str">
        <f>IF(E467&lt;200,"&lt;₹200",IF(E467&lt;=500,"₹200–₹500","&gt;₹500"))</f>
        <v>₹200–₹500</v>
      </c>
    </row>
    <row r="468" spans="1:11" x14ac:dyDescent="0.25">
      <c r="A468" t="s">
        <v>1507</v>
      </c>
      <c r="B468" t="s">
        <v>1508</v>
      </c>
      <c r="C468" t="s">
        <v>2717</v>
      </c>
      <c r="D468" s="4">
        <v>199</v>
      </c>
      <c r="E468" s="8">
        <v>499</v>
      </c>
      <c r="F468" s="1">
        <v>0.6</v>
      </c>
      <c r="G468" s="5">
        <v>3.6</v>
      </c>
      <c r="H468" s="2">
        <v>2492</v>
      </c>
      <c r="I468" t="str">
        <f>IF(F468&gt;=0.5, "Yes", "No")</f>
        <v>Yes</v>
      </c>
      <c r="K468" t="str">
        <f>IF(E468&lt;200,"&lt;₹200",IF(E468&lt;=500,"₹200–₹500","&gt;₹500"))</f>
        <v>₹200–₹500</v>
      </c>
    </row>
    <row r="469" spans="1:11" x14ac:dyDescent="0.25">
      <c r="A469" t="s">
        <v>2511</v>
      </c>
      <c r="B469" t="s">
        <v>2512</v>
      </c>
      <c r="C469" t="s">
        <v>2897</v>
      </c>
      <c r="D469" s="4">
        <v>279</v>
      </c>
      <c r="E469" s="8">
        <v>699</v>
      </c>
      <c r="F469" s="1">
        <v>0.6</v>
      </c>
      <c r="G469" s="5">
        <v>4.3</v>
      </c>
      <c r="H469" s="2">
        <v>2326</v>
      </c>
      <c r="I469" t="str">
        <f>IF(F469&gt;=0.5, "Yes", "No")</f>
        <v>Yes</v>
      </c>
      <c r="K469" t="str">
        <f>IF(E469&lt;200,"&lt;₹200",IF(E469&lt;=500,"₹200–₹500","&gt;₹500"))</f>
        <v>&gt;₹500</v>
      </c>
    </row>
    <row r="470" spans="1:11" x14ac:dyDescent="0.25">
      <c r="A470" t="s">
        <v>2459</v>
      </c>
      <c r="B470" t="s">
        <v>2460</v>
      </c>
      <c r="C470" t="s">
        <v>2835</v>
      </c>
      <c r="D470" s="4">
        <v>949</v>
      </c>
      <c r="E470" s="8">
        <v>2385</v>
      </c>
      <c r="F470" s="1">
        <v>0.6</v>
      </c>
      <c r="G470" s="5">
        <v>4.0999999999999996</v>
      </c>
      <c r="H470" s="2">
        <v>2311</v>
      </c>
      <c r="I470" t="str">
        <f>IF(F470&gt;=0.5, "Yes", "No")</f>
        <v>Yes</v>
      </c>
      <c r="K470" t="str">
        <f>IF(E470&lt;200,"&lt;₹200",IF(E470&lt;=500,"₹200–₹500","&gt;₹500"))</f>
        <v>&gt;₹500</v>
      </c>
    </row>
    <row r="471" spans="1:11" x14ac:dyDescent="0.25">
      <c r="A471" t="s">
        <v>1949</v>
      </c>
      <c r="B471" t="s">
        <v>1950</v>
      </c>
      <c r="C471" t="s">
        <v>2839</v>
      </c>
      <c r="D471" s="4">
        <v>799</v>
      </c>
      <c r="E471" s="8">
        <v>1999</v>
      </c>
      <c r="F471" s="1">
        <v>0.6</v>
      </c>
      <c r="G471" s="5">
        <v>4.0999999999999996</v>
      </c>
      <c r="H471" s="2">
        <v>2162</v>
      </c>
      <c r="I471" t="str">
        <f>IF(F471&gt;=0.5, "Yes", "No")</f>
        <v>Yes</v>
      </c>
      <c r="K471" t="str">
        <f>IF(E471&lt;200,"&lt;₹200",IF(E471&lt;=500,"₹200–₹500","&gt;₹500"))</f>
        <v>&gt;₹500</v>
      </c>
    </row>
    <row r="472" spans="1:11" x14ac:dyDescent="0.25">
      <c r="A472" t="s">
        <v>1073</v>
      </c>
      <c r="B472" t="s">
        <v>1074</v>
      </c>
      <c r="C472" t="s">
        <v>2720</v>
      </c>
      <c r="D472" s="4">
        <v>239</v>
      </c>
      <c r="E472" s="8">
        <v>599</v>
      </c>
      <c r="F472" s="1">
        <v>0.6</v>
      </c>
      <c r="G472" s="5">
        <v>3.9</v>
      </c>
      <c r="H472" s="2">
        <v>2147</v>
      </c>
      <c r="I472" t="str">
        <f>IF(F472&gt;=0.5, "Yes", "No")</f>
        <v>Yes</v>
      </c>
      <c r="K472" t="str">
        <f>IF(E472&lt;200,"&lt;₹200",IF(E472&lt;=500,"₹200–₹500","&gt;₹500"))</f>
        <v>&gt;₹500</v>
      </c>
    </row>
    <row r="473" spans="1:11" x14ac:dyDescent="0.25">
      <c r="A473" t="s">
        <v>2135</v>
      </c>
      <c r="B473" t="s">
        <v>2136</v>
      </c>
      <c r="C473" t="s">
        <v>2851</v>
      </c>
      <c r="D473" s="4">
        <v>199</v>
      </c>
      <c r="E473" s="8">
        <v>499</v>
      </c>
      <c r="F473" s="1">
        <v>0.6</v>
      </c>
      <c r="G473" s="5">
        <v>4.0999999999999996</v>
      </c>
      <c r="H473" s="2">
        <v>1996</v>
      </c>
      <c r="I473" t="str">
        <f>IF(F473&gt;=0.5, "Yes", "No")</f>
        <v>Yes</v>
      </c>
      <c r="K473" t="str">
        <f>IF(E473&lt;200,"&lt;₹200",IF(E473&lt;=500,"₹200–₹500","&gt;₹500"))</f>
        <v>₹200–₹500</v>
      </c>
    </row>
    <row r="474" spans="1:11" x14ac:dyDescent="0.25">
      <c r="A474" t="s">
        <v>810</v>
      </c>
      <c r="B474" t="s">
        <v>811</v>
      </c>
      <c r="C474" t="s">
        <v>2724</v>
      </c>
      <c r="D474" s="4">
        <v>199</v>
      </c>
      <c r="E474" s="8">
        <v>499</v>
      </c>
      <c r="F474" s="1">
        <v>0.6</v>
      </c>
      <c r="G474" s="5">
        <v>4.0999999999999996</v>
      </c>
      <c r="H474" s="2">
        <v>1786</v>
      </c>
      <c r="I474" t="str">
        <f>IF(F474&gt;=0.5, "Yes", "No")</f>
        <v>Yes</v>
      </c>
      <c r="K474" t="str">
        <f>IF(E474&lt;200,"&lt;₹200",IF(E474&lt;=500,"₹200–₹500","&gt;₹500"))</f>
        <v>₹200–₹500</v>
      </c>
    </row>
    <row r="475" spans="1:11" x14ac:dyDescent="0.25">
      <c r="A475" t="s">
        <v>156</v>
      </c>
      <c r="B475" t="s">
        <v>157</v>
      </c>
      <c r="C475" t="s">
        <v>2693</v>
      </c>
      <c r="D475" s="4">
        <v>399</v>
      </c>
      <c r="E475" s="8">
        <v>999</v>
      </c>
      <c r="F475" s="1">
        <v>0.6</v>
      </c>
      <c r="G475" s="5">
        <v>4.0999999999999996</v>
      </c>
      <c r="H475" s="2">
        <v>1780</v>
      </c>
      <c r="I475" t="str">
        <f>IF(F475&gt;=0.5, "Yes", "No")</f>
        <v>Yes</v>
      </c>
      <c r="K475" t="str">
        <f>IF(E475&lt;200,"&lt;₹200",IF(E475&lt;=500,"₹200–₹500","&gt;₹500"))</f>
        <v>&gt;₹500</v>
      </c>
    </row>
    <row r="476" spans="1:11" x14ac:dyDescent="0.25">
      <c r="A476" t="s">
        <v>234</v>
      </c>
      <c r="B476" t="s">
        <v>235</v>
      </c>
      <c r="C476" t="s">
        <v>2693</v>
      </c>
      <c r="D476" s="4">
        <v>399</v>
      </c>
      <c r="E476" s="8">
        <v>999</v>
      </c>
      <c r="F476" s="1">
        <v>0.6</v>
      </c>
      <c r="G476" s="5">
        <v>4.0999999999999996</v>
      </c>
      <c r="H476" s="2">
        <v>1780</v>
      </c>
      <c r="I476" t="str">
        <f>IF(F476&gt;=0.5, "Yes", "No")</f>
        <v>Yes</v>
      </c>
      <c r="K476" t="str">
        <f>IF(E476&lt;200,"&lt;₹200",IF(E476&lt;=500,"₹200–₹500","&gt;₹500"))</f>
        <v>&gt;₹500</v>
      </c>
    </row>
    <row r="477" spans="1:11" x14ac:dyDescent="0.25">
      <c r="A477" t="s">
        <v>156</v>
      </c>
      <c r="B477" t="s">
        <v>157</v>
      </c>
      <c r="C477" t="s">
        <v>2693</v>
      </c>
      <c r="D477" s="4">
        <v>399</v>
      </c>
      <c r="E477" s="8">
        <v>999</v>
      </c>
      <c r="F477" s="1">
        <v>0.6</v>
      </c>
      <c r="G477" s="5">
        <v>4.0999999999999996</v>
      </c>
      <c r="H477" s="2">
        <v>1780</v>
      </c>
      <c r="I477" t="str">
        <f>IF(F477&gt;=0.5, "Yes", "No")</f>
        <v>Yes</v>
      </c>
      <c r="K477" t="str">
        <f>IF(E477&lt;200,"&lt;₹200",IF(E477&lt;=500,"₹200–₹500","&gt;₹500"))</f>
        <v>&gt;₹500</v>
      </c>
    </row>
    <row r="478" spans="1:11" x14ac:dyDescent="0.25">
      <c r="A478" t="s">
        <v>1381</v>
      </c>
      <c r="B478" t="s">
        <v>1382</v>
      </c>
      <c r="C478" t="s">
        <v>2740</v>
      </c>
      <c r="D478" s="4">
        <v>999</v>
      </c>
      <c r="E478" s="8">
        <v>2499</v>
      </c>
      <c r="F478" s="1">
        <v>0.6</v>
      </c>
      <c r="G478" s="5">
        <v>4.3</v>
      </c>
      <c r="H478" s="2">
        <v>1690</v>
      </c>
      <c r="I478" t="str">
        <f>IF(F478&gt;=0.5, "Yes", "No")</f>
        <v>Yes</v>
      </c>
      <c r="K478" t="str">
        <f>IF(E478&lt;200,"&lt;₹200",IF(E478&lt;=500,"₹200–₹500","&gt;₹500"))</f>
        <v>&gt;₹500</v>
      </c>
    </row>
    <row r="479" spans="1:11" x14ac:dyDescent="0.25">
      <c r="A479" t="s">
        <v>492</v>
      </c>
      <c r="B479" t="s">
        <v>493</v>
      </c>
      <c r="C479" t="s">
        <v>2699</v>
      </c>
      <c r="D479" s="4">
        <v>399</v>
      </c>
      <c r="E479" s="8">
        <v>999</v>
      </c>
      <c r="F479" s="1">
        <v>0.6</v>
      </c>
      <c r="G479" s="5">
        <v>4</v>
      </c>
      <c r="H479" s="2">
        <v>1236</v>
      </c>
      <c r="I479" t="str">
        <f>IF(F479&gt;=0.5, "Yes", "No")</f>
        <v>Yes</v>
      </c>
      <c r="K479" t="str">
        <f>IF(E479&lt;200,"&lt;₹200",IF(E479&lt;=500,"₹200–₹500","&gt;₹500"))</f>
        <v>&gt;₹500</v>
      </c>
    </row>
    <row r="480" spans="1:11" x14ac:dyDescent="0.25">
      <c r="A480" t="s">
        <v>358</v>
      </c>
      <c r="B480" t="s">
        <v>359</v>
      </c>
      <c r="C480" t="s">
        <v>2694</v>
      </c>
      <c r="D480" s="4">
        <v>199</v>
      </c>
      <c r="E480" s="8">
        <v>499</v>
      </c>
      <c r="F480" s="1">
        <v>0.6</v>
      </c>
      <c r="G480" s="5">
        <v>3.7</v>
      </c>
      <c r="H480" s="2">
        <v>612</v>
      </c>
      <c r="I480" t="str">
        <f>IF(F480&gt;=0.5, "Yes", "No")</f>
        <v>Yes</v>
      </c>
      <c r="K480" t="str">
        <f>IF(E480&lt;200,"&lt;₹200",IF(E480&lt;=500,"₹200–₹500","&gt;₹500"))</f>
        <v>₹200–₹500</v>
      </c>
    </row>
    <row r="481" spans="1:11" x14ac:dyDescent="0.25">
      <c r="A481" t="s">
        <v>158</v>
      </c>
      <c r="B481" t="s">
        <v>159</v>
      </c>
      <c r="C481" t="s">
        <v>2693</v>
      </c>
      <c r="D481" s="4">
        <v>199</v>
      </c>
      <c r="E481" s="8">
        <v>499</v>
      </c>
      <c r="F481" s="1">
        <v>0.6</v>
      </c>
      <c r="G481" s="5">
        <v>4.0999999999999996</v>
      </c>
      <c r="H481" s="2">
        <v>602</v>
      </c>
      <c r="I481" t="str">
        <f>IF(F481&gt;=0.5, "Yes", "No")</f>
        <v>Yes</v>
      </c>
      <c r="K481" t="str">
        <f>IF(E481&lt;200,"&lt;₹200",IF(E481&lt;=500,"₹200–₹500","&gt;₹500"))</f>
        <v>₹200–₹500</v>
      </c>
    </row>
    <row r="482" spans="1:11" x14ac:dyDescent="0.25">
      <c r="A482" t="s">
        <v>158</v>
      </c>
      <c r="B482" t="s">
        <v>159</v>
      </c>
      <c r="C482" t="s">
        <v>2693</v>
      </c>
      <c r="D482" s="4">
        <v>199</v>
      </c>
      <c r="E482" s="8">
        <v>499</v>
      </c>
      <c r="F482" s="1">
        <v>0.6</v>
      </c>
      <c r="G482" s="5">
        <v>4.0999999999999996</v>
      </c>
      <c r="H482" s="2">
        <v>602</v>
      </c>
      <c r="I482" t="str">
        <f>IF(F482&gt;=0.5, "Yes", "No")</f>
        <v>Yes</v>
      </c>
      <c r="K482" t="str">
        <f>IF(E482&lt;200,"&lt;₹200",IF(E482&lt;=500,"₹200–₹500","&gt;₹500"))</f>
        <v>₹200–₹500</v>
      </c>
    </row>
    <row r="483" spans="1:11" x14ac:dyDescent="0.25">
      <c r="A483" t="s">
        <v>158</v>
      </c>
      <c r="B483" t="s">
        <v>159</v>
      </c>
      <c r="C483" t="s">
        <v>2693</v>
      </c>
      <c r="D483" s="4">
        <v>199</v>
      </c>
      <c r="E483" s="8">
        <v>499</v>
      </c>
      <c r="F483" s="1">
        <v>0.6</v>
      </c>
      <c r="G483" s="5">
        <v>4.0999999999999996</v>
      </c>
      <c r="H483" s="2">
        <v>602</v>
      </c>
      <c r="I483" t="str">
        <f>IF(F483&gt;=0.5, "Yes", "No")</f>
        <v>Yes</v>
      </c>
      <c r="K483" t="str">
        <f>IF(E483&lt;200,"&lt;₹200",IF(E483&lt;=500,"₹200–₹500","&gt;₹500"))</f>
        <v>₹200–₹500</v>
      </c>
    </row>
    <row r="484" spans="1:11" x14ac:dyDescent="0.25">
      <c r="A484" t="s">
        <v>366</v>
      </c>
      <c r="B484" t="s">
        <v>367</v>
      </c>
      <c r="C484" t="s">
        <v>2697</v>
      </c>
      <c r="D484" s="4">
        <v>799</v>
      </c>
      <c r="E484" s="8">
        <v>1999</v>
      </c>
      <c r="F484" s="1">
        <v>0.6</v>
      </c>
      <c r="G484" s="5">
        <v>3.3</v>
      </c>
      <c r="H484" s="2">
        <v>576</v>
      </c>
      <c r="I484" t="str">
        <f>IF(F484&gt;=0.5, "Yes", "No")</f>
        <v>Yes</v>
      </c>
      <c r="K484" t="str">
        <f>IF(E484&lt;200,"&lt;₹200",IF(E484&lt;=500,"₹200–₹500","&gt;₹500"))</f>
        <v>&gt;₹500</v>
      </c>
    </row>
    <row r="485" spans="1:11" x14ac:dyDescent="0.25">
      <c r="A485" t="s">
        <v>644</v>
      </c>
      <c r="B485" t="s">
        <v>645</v>
      </c>
      <c r="C485" t="s">
        <v>2697</v>
      </c>
      <c r="D485" s="4">
        <v>199</v>
      </c>
      <c r="E485" s="8">
        <v>499</v>
      </c>
      <c r="F485" s="1">
        <v>0.6</v>
      </c>
      <c r="G485" s="5">
        <v>3.8</v>
      </c>
      <c r="H485" s="2">
        <v>538</v>
      </c>
      <c r="I485" t="str">
        <f>IF(F485&gt;=0.5, "Yes", "No")</f>
        <v>Yes</v>
      </c>
      <c r="K485" t="str">
        <f>IF(E485&lt;200,"&lt;₹200",IF(E485&lt;=500,"₹200–₹500","&gt;₹500"))</f>
        <v>₹200–₹500</v>
      </c>
    </row>
    <row r="486" spans="1:11" x14ac:dyDescent="0.25">
      <c r="A486" t="s">
        <v>104</v>
      </c>
      <c r="B486" t="s">
        <v>105</v>
      </c>
      <c r="C486" t="s">
        <v>2697</v>
      </c>
      <c r="D486" s="4">
        <v>399</v>
      </c>
      <c r="E486" s="8">
        <v>999</v>
      </c>
      <c r="F486" s="1">
        <v>0.6</v>
      </c>
      <c r="G486" s="5">
        <v>3.6</v>
      </c>
      <c r="H486" s="2">
        <v>493</v>
      </c>
      <c r="I486" t="str">
        <f>IF(F486&gt;=0.5, "Yes", "No")</f>
        <v>Yes</v>
      </c>
      <c r="K486" t="str">
        <f>IF(E486&lt;200,"&lt;₹200",IF(E486&lt;=500,"₹200–₹500","&gt;₹500"))</f>
        <v>&gt;₹500</v>
      </c>
    </row>
    <row r="487" spans="1:11" x14ac:dyDescent="0.25">
      <c r="A487" t="s">
        <v>1801</v>
      </c>
      <c r="B487" t="s">
        <v>1802</v>
      </c>
      <c r="C487" t="s">
        <v>2782</v>
      </c>
      <c r="D487" s="4">
        <v>799</v>
      </c>
      <c r="E487" s="8">
        <v>1999</v>
      </c>
      <c r="F487" s="1">
        <v>0.6</v>
      </c>
      <c r="G487" s="5">
        <v>3.7</v>
      </c>
      <c r="H487" s="2">
        <v>418</v>
      </c>
      <c r="I487" t="str">
        <f>IF(F487&gt;=0.5, "Yes", "No")</f>
        <v>Yes</v>
      </c>
      <c r="K487" t="str">
        <f>IF(E487&lt;200,"&lt;₹200",IF(E487&lt;=500,"₹200–₹500","&gt;₹500"))</f>
        <v>&gt;₹500</v>
      </c>
    </row>
    <row r="488" spans="1:11" x14ac:dyDescent="0.25">
      <c r="A488" t="s">
        <v>2615</v>
      </c>
      <c r="B488" t="s">
        <v>2616</v>
      </c>
      <c r="C488" t="s">
        <v>2844</v>
      </c>
      <c r="D488" s="4">
        <v>1199</v>
      </c>
      <c r="E488" s="8">
        <v>2990</v>
      </c>
      <c r="F488" s="1">
        <v>0.6</v>
      </c>
      <c r="G488" s="5">
        <v>3.8</v>
      </c>
      <c r="H488" s="2">
        <v>133</v>
      </c>
      <c r="I488" t="str">
        <f>IF(F488&gt;=0.5, "Yes", "No")</f>
        <v>Yes</v>
      </c>
      <c r="K488" t="str">
        <f>IF(E488&lt;200,"&lt;₹200",IF(E488&lt;=500,"₹200–₹500","&gt;₹500"))</f>
        <v>&gt;₹500</v>
      </c>
    </row>
    <row r="489" spans="1:11" x14ac:dyDescent="0.25">
      <c r="A489" t="s">
        <v>534</v>
      </c>
      <c r="B489" t="s">
        <v>535</v>
      </c>
      <c r="C489" t="s">
        <v>2697</v>
      </c>
      <c r="D489" s="4">
        <v>790</v>
      </c>
      <c r="E489" s="8">
        <v>1999</v>
      </c>
      <c r="F489" s="1">
        <v>0.6</v>
      </c>
      <c r="G489" s="5">
        <v>3</v>
      </c>
      <c r="H489" s="2">
        <v>103</v>
      </c>
      <c r="I489" t="str">
        <f>IF(F489&gt;=0.5, "Yes", "No")</f>
        <v>Yes</v>
      </c>
      <c r="K489" t="str">
        <f>IF(E489&lt;200,"&lt;₹200",IF(E489&lt;=500,"₹200–₹500","&gt;₹500"))</f>
        <v>&gt;₹500</v>
      </c>
    </row>
    <row r="490" spans="1:11" x14ac:dyDescent="0.25">
      <c r="A490" t="s">
        <v>793</v>
      </c>
      <c r="B490" t="s">
        <v>794</v>
      </c>
      <c r="C490" t="s">
        <v>2712</v>
      </c>
      <c r="D490" s="4">
        <v>3999</v>
      </c>
      <c r="E490" s="8">
        <v>9999</v>
      </c>
      <c r="F490" s="1">
        <v>0.6</v>
      </c>
      <c r="G490" s="5">
        <v>4.4000000000000004</v>
      </c>
      <c r="H490" s="2">
        <v>73</v>
      </c>
      <c r="I490" t="str">
        <f>IF(F490&gt;=0.5, "Yes", "No")</f>
        <v>Yes</v>
      </c>
      <c r="K490" t="str">
        <f>IF(E490&lt;200,"&lt;₹200",IF(E490&lt;=500,"₹200–₹500","&gt;₹500"))</f>
        <v>&gt;₹500</v>
      </c>
    </row>
    <row r="491" spans="1:11" x14ac:dyDescent="0.25">
      <c r="A491" t="s">
        <v>1923</v>
      </c>
      <c r="B491" t="s">
        <v>1924</v>
      </c>
      <c r="C491" t="s">
        <v>2836</v>
      </c>
      <c r="D491" s="4">
        <v>799</v>
      </c>
      <c r="E491" s="8">
        <v>1989</v>
      </c>
      <c r="F491" s="1">
        <v>0.6</v>
      </c>
      <c r="G491" s="5">
        <v>4.3</v>
      </c>
      <c r="H491" s="2">
        <v>70</v>
      </c>
      <c r="I491" t="str">
        <f>IF(F491&gt;=0.5, "Yes", "No")</f>
        <v>Yes</v>
      </c>
      <c r="K491" t="str">
        <f>IF(E491&lt;200,"&lt;₹200",IF(E491&lt;=500,"₹200–₹500","&gt;₹500"))</f>
        <v>&gt;₹500</v>
      </c>
    </row>
    <row r="492" spans="1:11" x14ac:dyDescent="0.25">
      <c r="A492" t="s">
        <v>562</v>
      </c>
      <c r="B492" t="s">
        <v>563</v>
      </c>
      <c r="C492" t="s">
        <v>2693</v>
      </c>
      <c r="D492" s="4">
        <v>119</v>
      </c>
      <c r="E492" s="8">
        <v>299</v>
      </c>
      <c r="F492" s="1">
        <v>0.6</v>
      </c>
      <c r="G492" s="5">
        <v>3.8</v>
      </c>
      <c r="H492" s="2">
        <v>51</v>
      </c>
      <c r="I492" t="str">
        <f>IF(F492&gt;=0.5, "Yes", "No")</f>
        <v>Yes</v>
      </c>
      <c r="K492" t="str">
        <f>IF(E492&lt;200,"&lt;₹200",IF(E492&lt;=500,"₹200–₹500","&gt;₹500"))</f>
        <v>₹200–₹500</v>
      </c>
    </row>
    <row r="493" spans="1:11" x14ac:dyDescent="0.25">
      <c r="A493" t="s">
        <v>558</v>
      </c>
      <c r="B493" t="s">
        <v>559</v>
      </c>
      <c r="C493" t="s">
        <v>2697</v>
      </c>
      <c r="D493" s="4">
        <v>399</v>
      </c>
      <c r="E493" s="8">
        <v>999</v>
      </c>
      <c r="F493" s="1">
        <v>0.6</v>
      </c>
      <c r="G493" s="5">
        <v>3.3</v>
      </c>
      <c r="H493" s="2">
        <v>23</v>
      </c>
      <c r="I493" t="str">
        <f>IF(F493&gt;=0.5, "Yes", "No")</f>
        <v>Yes</v>
      </c>
      <c r="K493" t="str">
        <f>IF(E493&lt;200,"&lt;₹200",IF(E493&lt;=500,"₹200–₹500","&gt;₹500"))</f>
        <v>&gt;₹500</v>
      </c>
    </row>
    <row r="494" spans="1:11" x14ac:dyDescent="0.25">
      <c r="A494" t="s">
        <v>2039</v>
      </c>
      <c r="B494" t="s">
        <v>2040</v>
      </c>
      <c r="C494" t="s">
        <v>2859</v>
      </c>
      <c r="D494" s="4">
        <v>199</v>
      </c>
      <c r="E494" s="8">
        <v>499</v>
      </c>
      <c r="F494" s="1">
        <v>0.6</v>
      </c>
      <c r="G494" s="5">
        <v>3.3</v>
      </c>
      <c r="H494" s="2">
        <v>12</v>
      </c>
      <c r="I494" t="str">
        <f>IF(F494&gt;=0.5, "Yes", "No")</f>
        <v>Yes</v>
      </c>
      <c r="K494" t="str">
        <f>IF(E494&lt;200,"&lt;₹200",IF(E494&lt;=500,"₹200–₹500","&gt;₹500"))</f>
        <v>₹200–₹500</v>
      </c>
    </row>
    <row r="495" spans="1:11" x14ac:dyDescent="0.25">
      <c r="A495" t="s">
        <v>1297</v>
      </c>
      <c r="B495" t="s">
        <v>1298</v>
      </c>
      <c r="C495" t="s">
        <v>2737</v>
      </c>
      <c r="D495" s="4">
        <v>579</v>
      </c>
      <c r="E495" s="8">
        <v>1400</v>
      </c>
      <c r="F495" s="1">
        <v>0.59</v>
      </c>
      <c r="G495" s="5">
        <v>4.3</v>
      </c>
      <c r="H495" s="2">
        <v>189104</v>
      </c>
      <c r="I495" t="str">
        <f>IF(F495&gt;=0.5, "Yes", "No")</f>
        <v>Yes</v>
      </c>
      <c r="K495" t="str">
        <f>IF(E495&lt;200,"&lt;₹200",IF(E495&lt;=500,"₹200–₹500","&gt;₹500"))</f>
        <v>&gt;₹500</v>
      </c>
    </row>
    <row r="496" spans="1:11" x14ac:dyDescent="0.25">
      <c r="A496" t="s">
        <v>266</v>
      </c>
      <c r="B496" t="s">
        <v>267</v>
      </c>
      <c r="C496" t="s">
        <v>2700</v>
      </c>
      <c r="D496" s="4">
        <v>489</v>
      </c>
      <c r="E496" s="8">
        <v>1200</v>
      </c>
      <c r="F496" s="1">
        <v>0.59</v>
      </c>
      <c r="G496" s="5">
        <v>4.4000000000000004</v>
      </c>
      <c r="H496" s="2">
        <v>69538</v>
      </c>
      <c r="I496" t="str">
        <f>IF(F496&gt;=0.5, "Yes", "No")</f>
        <v>Yes</v>
      </c>
      <c r="K496" t="str">
        <f>IF(E496&lt;200,"&lt;₹200",IF(E496&lt;=500,"₹200–₹500","&gt;₹500"))</f>
        <v>&gt;₹500</v>
      </c>
    </row>
    <row r="497" spans="1:11" x14ac:dyDescent="0.25">
      <c r="A497" t="s">
        <v>1134</v>
      </c>
      <c r="B497" t="s">
        <v>1135</v>
      </c>
      <c r="C497" t="s">
        <v>2738</v>
      </c>
      <c r="D497" s="4">
        <v>269</v>
      </c>
      <c r="E497" s="8">
        <v>649</v>
      </c>
      <c r="F497" s="1">
        <v>0.59</v>
      </c>
      <c r="G497" s="5">
        <v>4.3</v>
      </c>
      <c r="H497" s="2">
        <v>54315</v>
      </c>
      <c r="I497" t="str">
        <f>IF(F497&gt;=0.5, "Yes", "No")</f>
        <v>Yes</v>
      </c>
      <c r="K497" t="str">
        <f>IF(E497&lt;200,"&lt;₹200",IF(E497&lt;=500,"₹200–₹500","&gt;₹500"))</f>
        <v>&gt;₹500</v>
      </c>
    </row>
    <row r="498" spans="1:11" x14ac:dyDescent="0.25">
      <c r="A498" t="s">
        <v>542</v>
      </c>
      <c r="B498" t="s">
        <v>543</v>
      </c>
      <c r="C498" t="s">
        <v>2695</v>
      </c>
      <c r="D498" s="4">
        <v>269</v>
      </c>
      <c r="E498" s="8">
        <v>650</v>
      </c>
      <c r="F498" s="1">
        <v>0.59</v>
      </c>
      <c r="G498" s="5">
        <v>4.4000000000000004</v>
      </c>
      <c r="H498" s="2">
        <v>35877</v>
      </c>
      <c r="I498" t="str">
        <f>IF(F498&gt;=0.5, "Yes", "No")</f>
        <v>Yes</v>
      </c>
      <c r="K498" t="str">
        <f>IF(E498&lt;200,"&lt;₹200",IF(E498&lt;=500,"₹200–₹500","&gt;₹500"))</f>
        <v>&gt;₹500</v>
      </c>
    </row>
    <row r="499" spans="1:11" x14ac:dyDescent="0.25">
      <c r="A499" t="s">
        <v>1713</v>
      </c>
      <c r="B499" t="s">
        <v>1714</v>
      </c>
      <c r="C499" t="s">
        <v>2750</v>
      </c>
      <c r="D499" s="4">
        <v>326</v>
      </c>
      <c r="E499" s="8">
        <v>799</v>
      </c>
      <c r="F499" s="1">
        <v>0.59</v>
      </c>
      <c r="G499" s="5">
        <v>4.4000000000000004</v>
      </c>
      <c r="H499" s="2">
        <v>10773</v>
      </c>
      <c r="I499" t="str">
        <f>IF(F499&gt;=0.5, "Yes", "No")</f>
        <v>Yes</v>
      </c>
      <c r="K499" t="str">
        <f>IF(E499&lt;200,"&lt;₹200",IF(E499&lt;=500,"₹200–₹500","&gt;₹500"))</f>
        <v>&gt;₹500</v>
      </c>
    </row>
    <row r="500" spans="1:11" x14ac:dyDescent="0.25">
      <c r="A500" t="s">
        <v>2049</v>
      </c>
      <c r="B500" t="s">
        <v>2050</v>
      </c>
      <c r="C500" t="s">
        <v>2844</v>
      </c>
      <c r="D500" s="4">
        <v>2464</v>
      </c>
      <c r="E500" s="8">
        <v>6000</v>
      </c>
      <c r="F500" s="1">
        <v>0.59</v>
      </c>
      <c r="G500" s="5">
        <v>4.0999999999999996</v>
      </c>
      <c r="H500" s="2">
        <v>8866</v>
      </c>
      <c r="I500" t="str">
        <f>IF(F500&gt;=0.5, "Yes", "No")</f>
        <v>Yes</v>
      </c>
      <c r="K500" t="str">
        <f>IF(E500&lt;200,"&lt;₹200",IF(E500&lt;=500,"₹200–₹500","&gt;₹500"))</f>
        <v>&gt;₹500</v>
      </c>
    </row>
    <row r="501" spans="1:11" x14ac:dyDescent="0.25">
      <c r="A501" t="s">
        <v>586</v>
      </c>
      <c r="B501" t="s">
        <v>587</v>
      </c>
      <c r="C501" t="s">
        <v>2693</v>
      </c>
      <c r="D501" s="4">
        <v>649</v>
      </c>
      <c r="E501" s="8">
        <v>1600</v>
      </c>
      <c r="F501" s="1">
        <v>0.59</v>
      </c>
      <c r="G501" s="5">
        <v>4.3</v>
      </c>
      <c r="H501" s="2">
        <v>5451</v>
      </c>
      <c r="I501" t="str">
        <f>IF(F501&gt;=0.5, "Yes", "No")</f>
        <v>Yes</v>
      </c>
      <c r="K501" t="str">
        <f>IF(E501&lt;200,"&lt;₹200",IF(E501&lt;=500,"₹200–₹500","&gt;₹500"))</f>
        <v>&gt;₹500</v>
      </c>
    </row>
    <row r="502" spans="1:11" x14ac:dyDescent="0.25">
      <c r="A502" t="s">
        <v>2601</v>
      </c>
      <c r="B502" t="s">
        <v>2602</v>
      </c>
      <c r="C502" t="s">
        <v>2897</v>
      </c>
      <c r="D502" s="4">
        <v>184</v>
      </c>
      <c r="E502" s="8">
        <v>450</v>
      </c>
      <c r="F502" s="1">
        <v>0.59</v>
      </c>
      <c r="G502" s="5">
        <v>4.2</v>
      </c>
      <c r="H502" s="2">
        <v>4971</v>
      </c>
      <c r="I502" t="str">
        <f>IF(F502&gt;=0.5, "Yes", "No")</f>
        <v>Yes</v>
      </c>
      <c r="K502" t="str">
        <f>IF(E502&lt;200,"&lt;₹200",IF(E502&lt;=500,"₹200–₹500","&gt;₹500"))</f>
        <v>₹200–₹500</v>
      </c>
    </row>
    <row r="503" spans="1:11" x14ac:dyDescent="0.25">
      <c r="A503" t="s">
        <v>2605</v>
      </c>
      <c r="B503" t="s">
        <v>2606</v>
      </c>
      <c r="C503" t="s">
        <v>2900</v>
      </c>
      <c r="D503" s="4">
        <v>699</v>
      </c>
      <c r="E503" s="8">
        <v>1690</v>
      </c>
      <c r="F503" s="1">
        <v>0.59</v>
      </c>
      <c r="G503" s="5">
        <v>4.0999999999999996</v>
      </c>
      <c r="H503" s="2">
        <v>3524</v>
      </c>
      <c r="I503" t="str">
        <f>IF(F503&gt;=0.5, "Yes", "No")</f>
        <v>Yes</v>
      </c>
      <c r="K503" t="str">
        <f>IF(E503&lt;200,"&lt;₹200",IF(E503&lt;=500,"₹200–₹500","&gt;₹500"))</f>
        <v>&gt;₹500</v>
      </c>
    </row>
    <row r="504" spans="1:11" x14ac:dyDescent="0.25">
      <c r="A504" t="s">
        <v>1919</v>
      </c>
      <c r="B504" t="s">
        <v>1920</v>
      </c>
      <c r="C504" t="s">
        <v>2848</v>
      </c>
      <c r="D504" s="4">
        <v>6299</v>
      </c>
      <c r="E504" s="8">
        <v>15270</v>
      </c>
      <c r="F504" s="1">
        <v>0.59</v>
      </c>
      <c r="G504" s="5">
        <v>4.0999999999999996</v>
      </c>
      <c r="H504" s="2">
        <v>3233</v>
      </c>
      <c r="I504" t="str">
        <f>IF(F504&gt;=0.5, "Yes", "No")</f>
        <v>Yes</v>
      </c>
      <c r="K504" t="str">
        <f>IF(E504&lt;200,"&lt;₹200",IF(E504&lt;=500,"₹200–₹500","&gt;₹500"))</f>
        <v>&gt;₹500</v>
      </c>
    </row>
    <row r="505" spans="1:11" x14ac:dyDescent="0.25">
      <c r="A505" t="s">
        <v>1473</v>
      </c>
      <c r="B505" t="s">
        <v>1474</v>
      </c>
      <c r="C505" t="s">
        <v>2739</v>
      </c>
      <c r="D505" s="4">
        <v>249</v>
      </c>
      <c r="E505" s="8">
        <v>600</v>
      </c>
      <c r="F505" s="1">
        <v>0.59</v>
      </c>
      <c r="G505" s="5">
        <v>4</v>
      </c>
      <c r="H505" s="2">
        <v>1208</v>
      </c>
      <c r="I505" t="str">
        <f>IF(F505&gt;=0.5, "Yes", "No")</f>
        <v>Yes</v>
      </c>
      <c r="K505" t="str">
        <f>IF(E505&lt;200,"&lt;₹200",IF(E505&lt;=500,"₹200–₹500","&gt;₹500"))</f>
        <v>&gt;₹500</v>
      </c>
    </row>
    <row r="506" spans="1:11" x14ac:dyDescent="0.25">
      <c r="A506" t="s">
        <v>2681</v>
      </c>
      <c r="B506" t="s">
        <v>2682</v>
      </c>
      <c r="C506" t="s">
        <v>2869</v>
      </c>
      <c r="D506" s="4">
        <v>379</v>
      </c>
      <c r="E506" s="8">
        <v>919</v>
      </c>
      <c r="F506" s="1">
        <v>0.59</v>
      </c>
      <c r="G506" s="5">
        <v>4</v>
      </c>
      <c r="H506" s="2">
        <v>1090</v>
      </c>
      <c r="I506" t="str">
        <f>IF(F506&gt;=0.5, "Yes", "No")</f>
        <v>Yes</v>
      </c>
      <c r="K506" t="str">
        <f>IF(E506&lt;200,"&lt;₹200",IF(E506&lt;=500,"₹200–₹500","&gt;₹500"))</f>
        <v>&gt;₹500</v>
      </c>
    </row>
    <row r="507" spans="1:11" x14ac:dyDescent="0.25">
      <c r="A507" t="s">
        <v>589</v>
      </c>
      <c r="B507" t="s">
        <v>590</v>
      </c>
      <c r="C507" t="s">
        <v>2695</v>
      </c>
      <c r="D507" s="4">
        <v>609</v>
      </c>
      <c r="E507" s="8">
        <v>1500</v>
      </c>
      <c r="F507" s="1">
        <v>0.59</v>
      </c>
      <c r="G507" s="5">
        <v>4.5</v>
      </c>
      <c r="H507" s="2">
        <v>1029</v>
      </c>
      <c r="I507" t="str">
        <f>IF(F507&gt;=0.5, "Yes", "No")</f>
        <v>Yes</v>
      </c>
      <c r="K507" t="str">
        <f>IF(E507&lt;200,"&lt;₹200",IF(E507&lt;=500,"₹200–₹500","&gt;₹500"))</f>
        <v>&gt;₹500</v>
      </c>
    </row>
    <row r="508" spans="1:11" x14ac:dyDescent="0.25">
      <c r="A508" t="s">
        <v>2613</v>
      </c>
      <c r="B508" t="s">
        <v>2614</v>
      </c>
      <c r="C508" t="s">
        <v>2835</v>
      </c>
      <c r="D508" s="4">
        <v>809</v>
      </c>
      <c r="E508" s="8">
        <v>1950</v>
      </c>
      <c r="F508" s="1">
        <v>0.59</v>
      </c>
      <c r="G508" s="5">
        <v>3.9</v>
      </c>
      <c r="H508" s="2">
        <v>710</v>
      </c>
      <c r="I508" t="str">
        <f>IF(F508&gt;=0.5, "Yes", "No")</f>
        <v>Yes</v>
      </c>
      <c r="K508" t="str">
        <f>IF(E508&lt;200,"&lt;₹200",IF(E508&lt;=500,"₹200–₹500","&gt;₹500"))</f>
        <v>&gt;₹500</v>
      </c>
    </row>
    <row r="509" spans="1:11" x14ac:dyDescent="0.25">
      <c r="A509" t="s">
        <v>2677</v>
      </c>
      <c r="B509" t="s">
        <v>2678</v>
      </c>
      <c r="C509" t="s">
        <v>2836</v>
      </c>
      <c r="D509" s="4">
        <v>949</v>
      </c>
      <c r="E509" s="8">
        <v>2299</v>
      </c>
      <c r="F509" s="1">
        <v>0.59</v>
      </c>
      <c r="G509" s="5">
        <v>3.6</v>
      </c>
      <c r="H509" s="2">
        <v>550</v>
      </c>
      <c r="I509" t="str">
        <f>IF(F509&gt;=0.5, "Yes", "No")</f>
        <v>Yes</v>
      </c>
      <c r="K509" t="str">
        <f>IF(E509&lt;200,"&lt;₹200",IF(E509&lt;=500,"₹200–₹500","&gt;₹500"))</f>
        <v>&gt;₹500</v>
      </c>
    </row>
    <row r="510" spans="1:11" x14ac:dyDescent="0.25">
      <c r="A510" t="s">
        <v>368</v>
      </c>
      <c r="B510" t="s">
        <v>369</v>
      </c>
      <c r="C510" t="s">
        <v>2697</v>
      </c>
      <c r="D510" s="4">
        <v>205</v>
      </c>
      <c r="E510" s="8">
        <v>499</v>
      </c>
      <c r="F510" s="1">
        <v>0.59</v>
      </c>
      <c r="G510" s="5">
        <v>3.8</v>
      </c>
      <c r="H510" s="2">
        <v>313</v>
      </c>
      <c r="I510" t="str">
        <f>IF(F510&gt;=0.5, "Yes", "No")</f>
        <v>Yes</v>
      </c>
      <c r="K510" t="str">
        <f>IF(E510&lt;200,"&lt;₹200",IF(E510&lt;=500,"₹200–₹500","&gt;₹500"))</f>
        <v>₹200–₹500</v>
      </c>
    </row>
    <row r="511" spans="1:11" x14ac:dyDescent="0.25">
      <c r="A511" t="s">
        <v>482</v>
      </c>
      <c r="B511" t="s">
        <v>483</v>
      </c>
      <c r="C511" t="s">
        <v>2693</v>
      </c>
      <c r="D511" s="4">
        <v>449</v>
      </c>
      <c r="E511" s="8">
        <v>1099</v>
      </c>
      <c r="F511" s="1">
        <v>0.59</v>
      </c>
      <c r="G511" s="5">
        <v>4</v>
      </c>
      <c r="H511" s="2">
        <v>242</v>
      </c>
      <c r="I511" t="str">
        <f>IF(F511&gt;=0.5, "Yes", "No")</f>
        <v>Yes</v>
      </c>
      <c r="K511" t="str">
        <f>IF(E511&lt;200,"&lt;₹200",IF(E511&lt;=500,"₹200–₹500","&gt;₹500"))</f>
        <v>&gt;₹500</v>
      </c>
    </row>
    <row r="512" spans="1:11" x14ac:dyDescent="0.25">
      <c r="A512" t="s">
        <v>602</v>
      </c>
      <c r="B512" t="s">
        <v>603</v>
      </c>
      <c r="C512" t="s">
        <v>2699</v>
      </c>
      <c r="D512" s="4">
        <v>1850</v>
      </c>
      <c r="E512" s="8">
        <v>4500</v>
      </c>
      <c r="F512" s="1">
        <v>0.59</v>
      </c>
      <c r="G512" s="5">
        <v>4</v>
      </c>
      <c r="H512" s="2">
        <v>184</v>
      </c>
      <c r="I512" t="str">
        <f>IF(F512&gt;=0.5, "Yes", "No")</f>
        <v>Yes</v>
      </c>
      <c r="K512" t="str">
        <f>IF(E512&lt;200,"&lt;₹200",IF(E512&lt;=500,"₹200–₹500","&gt;₹500"))</f>
        <v>&gt;₹500</v>
      </c>
    </row>
    <row r="513" spans="1:11" x14ac:dyDescent="0.25">
      <c r="A513" t="s">
        <v>2607</v>
      </c>
      <c r="B513" t="s">
        <v>2608</v>
      </c>
      <c r="C513" t="s">
        <v>2841</v>
      </c>
      <c r="D513" s="4">
        <v>1601</v>
      </c>
      <c r="E513" s="8">
        <v>3890</v>
      </c>
      <c r="F513" s="1">
        <v>0.59</v>
      </c>
      <c r="G513" s="5">
        <v>4.2</v>
      </c>
      <c r="H513" s="2">
        <v>156</v>
      </c>
      <c r="I513" t="str">
        <f>IF(F513&gt;=0.5, "Yes", "No")</f>
        <v>Yes</v>
      </c>
      <c r="K513" t="str">
        <f>IF(E513&lt;200,"&lt;₹200",IF(E513&lt;=500,"₹200–₹500","&gt;₹500"))</f>
        <v>&gt;₹500</v>
      </c>
    </row>
    <row r="514" spans="1:11" x14ac:dyDescent="0.25">
      <c r="A514" t="s">
        <v>636</v>
      </c>
      <c r="B514" t="s">
        <v>637</v>
      </c>
      <c r="C514" t="s">
        <v>2697</v>
      </c>
      <c r="D514" s="4">
        <v>246</v>
      </c>
      <c r="E514" s="8">
        <v>600</v>
      </c>
      <c r="F514" s="1">
        <v>0.59</v>
      </c>
      <c r="G514" s="5">
        <v>4.2</v>
      </c>
      <c r="H514" s="2">
        <v>143</v>
      </c>
      <c r="I514" t="str">
        <f>IF(F514&gt;=0.5, "Yes", "No")</f>
        <v>Yes</v>
      </c>
      <c r="K514" t="str">
        <f>IF(E514&lt;200,"&lt;₹200",IF(E514&lt;=500,"₹200–₹500","&gt;₹500"))</f>
        <v>&gt;₹500</v>
      </c>
    </row>
    <row r="515" spans="1:11" x14ac:dyDescent="0.25">
      <c r="A515" t="s">
        <v>2673</v>
      </c>
      <c r="B515" t="s">
        <v>2674</v>
      </c>
      <c r="C515" t="s">
        <v>2857</v>
      </c>
      <c r="D515" s="4">
        <v>498</v>
      </c>
      <c r="E515" s="8">
        <v>1200</v>
      </c>
      <c r="F515" s="1">
        <v>0.59</v>
      </c>
      <c r="G515" s="5">
        <v>3.2</v>
      </c>
      <c r="H515" s="2">
        <v>113</v>
      </c>
      <c r="I515" t="str">
        <f>IF(F515&gt;=0.5, "Yes", "No")</f>
        <v>Yes</v>
      </c>
      <c r="K515" t="str">
        <f>IF(E515&lt;200,"&lt;₹200",IF(E515&lt;=500,"₹200–₹500","&gt;₹500"))</f>
        <v>&gt;₹500</v>
      </c>
    </row>
    <row r="516" spans="1:11" x14ac:dyDescent="0.25">
      <c r="A516" t="s">
        <v>438</v>
      </c>
      <c r="B516" t="s">
        <v>439</v>
      </c>
      <c r="C516" t="s">
        <v>2698</v>
      </c>
      <c r="D516" s="4">
        <v>6999</v>
      </c>
      <c r="E516" s="8">
        <v>16990</v>
      </c>
      <c r="F516" s="1">
        <v>0.59</v>
      </c>
      <c r="G516" s="5">
        <v>3.8</v>
      </c>
      <c r="H516" s="2">
        <v>110</v>
      </c>
      <c r="I516" t="str">
        <f>IF(F516&gt;=0.5, "Yes", "No")</f>
        <v>Yes</v>
      </c>
      <c r="K516" t="str">
        <f>IF(E516&lt;200,"&lt;₹200",IF(E516&lt;=500,"₹200–₹500","&gt;₹500"))</f>
        <v>&gt;₹500</v>
      </c>
    </row>
    <row r="517" spans="1:11" x14ac:dyDescent="0.25">
      <c r="A517" t="s">
        <v>1627</v>
      </c>
      <c r="B517" t="s">
        <v>1628</v>
      </c>
      <c r="C517" t="s">
        <v>2712</v>
      </c>
      <c r="D517" s="4">
        <v>2499</v>
      </c>
      <c r="E517" s="8">
        <v>5999</v>
      </c>
      <c r="F517" s="1">
        <v>0.57999999999999996</v>
      </c>
      <c r="G517" s="5">
        <v>4.0999999999999996</v>
      </c>
      <c r="H517" s="2">
        <v>38879</v>
      </c>
      <c r="I517" t="str">
        <f>IF(F517&gt;=0.5, "Yes", "No")</f>
        <v>Yes</v>
      </c>
      <c r="K517" t="str">
        <f>IF(E517&lt;200,"&lt;₹200",IF(E517&lt;=500,"₹200–₹500","&gt;₹500"))</f>
        <v>&gt;₹500</v>
      </c>
    </row>
    <row r="518" spans="1:11" x14ac:dyDescent="0.25">
      <c r="A518" t="s">
        <v>1319</v>
      </c>
      <c r="B518" t="s">
        <v>1320</v>
      </c>
      <c r="C518" t="s">
        <v>2778</v>
      </c>
      <c r="D518" s="4">
        <v>1699</v>
      </c>
      <c r="E518" s="8">
        <v>3999</v>
      </c>
      <c r="F518" s="1">
        <v>0.57999999999999996</v>
      </c>
      <c r="G518" s="5">
        <v>4.2</v>
      </c>
      <c r="H518" s="2">
        <v>25488</v>
      </c>
      <c r="I518" t="str">
        <f>IF(F518&gt;=0.5, "Yes", "No")</f>
        <v>Yes</v>
      </c>
      <c r="K518" t="str">
        <f>IF(E518&lt;200,"&lt;₹200",IF(E518&lt;=500,"₹200–₹500","&gt;₹500"))</f>
        <v>&gt;₹500</v>
      </c>
    </row>
    <row r="519" spans="1:11" x14ac:dyDescent="0.25">
      <c r="A519" t="s">
        <v>1683</v>
      </c>
      <c r="B519" t="s">
        <v>1684</v>
      </c>
      <c r="C519" t="s">
        <v>2819</v>
      </c>
      <c r="D519" s="4">
        <v>749</v>
      </c>
      <c r="E519" s="8">
        <v>1799</v>
      </c>
      <c r="F519" s="1">
        <v>0.57999999999999996</v>
      </c>
      <c r="G519" s="5">
        <v>4</v>
      </c>
      <c r="H519" s="2">
        <v>13199</v>
      </c>
      <c r="I519" t="str">
        <f>IF(F519&gt;=0.5, "Yes", "No")</f>
        <v>Yes</v>
      </c>
      <c r="K519" t="str">
        <f>IF(E519&lt;200,"&lt;₹200",IF(E519&lt;=500,"₹200–₹500","&gt;₹500"))</f>
        <v>&gt;₹500</v>
      </c>
    </row>
    <row r="520" spans="1:11" x14ac:dyDescent="0.25">
      <c r="A520" t="s">
        <v>100</v>
      </c>
      <c r="B520" t="s">
        <v>101</v>
      </c>
      <c r="C520" t="s">
        <v>2694</v>
      </c>
      <c r="D520" s="4">
        <v>507</v>
      </c>
      <c r="E520" s="8">
        <v>1208</v>
      </c>
      <c r="F520" s="1">
        <v>0.57999999999999996</v>
      </c>
      <c r="G520" s="5">
        <v>4.0999999999999996</v>
      </c>
      <c r="H520" s="2">
        <v>8131</v>
      </c>
      <c r="I520" t="str">
        <f>IF(F520&gt;=0.5, "Yes", "No")</f>
        <v>Yes</v>
      </c>
      <c r="K520" t="str">
        <f>IF(E520&lt;200,"&lt;₹200",IF(E520&lt;=500,"₹200–₹500","&gt;₹500"))</f>
        <v>&gt;₹500</v>
      </c>
    </row>
    <row r="521" spans="1:11" x14ac:dyDescent="0.25">
      <c r="A521" t="s">
        <v>100</v>
      </c>
      <c r="B521" t="s">
        <v>101</v>
      </c>
      <c r="C521" t="s">
        <v>2694</v>
      </c>
      <c r="D521" s="4">
        <v>507</v>
      </c>
      <c r="E521" s="8">
        <v>1208</v>
      </c>
      <c r="F521" s="1">
        <v>0.57999999999999996</v>
      </c>
      <c r="G521" s="5">
        <v>4.0999999999999996</v>
      </c>
      <c r="H521" s="2">
        <v>8131</v>
      </c>
      <c r="I521" t="str">
        <f>IF(F521&gt;=0.5, "Yes", "No")</f>
        <v>Yes</v>
      </c>
      <c r="K521" t="str">
        <f>IF(E521&lt;200,"&lt;₹200",IF(E521&lt;=500,"₹200–₹500","&gt;₹500"))</f>
        <v>&gt;₹500</v>
      </c>
    </row>
    <row r="522" spans="1:11" x14ac:dyDescent="0.25">
      <c r="A522" t="s">
        <v>1851</v>
      </c>
      <c r="B522" t="s">
        <v>1852</v>
      </c>
      <c r="C522" t="s">
        <v>2848</v>
      </c>
      <c r="D522" s="4">
        <v>5499</v>
      </c>
      <c r="E522" s="8">
        <v>13150</v>
      </c>
      <c r="F522" s="1">
        <v>0.57999999999999996</v>
      </c>
      <c r="G522" s="5">
        <v>4.2</v>
      </c>
      <c r="H522" s="2">
        <v>6398</v>
      </c>
      <c r="I522" t="str">
        <f>IF(F522&gt;=0.5, "Yes", "No")</f>
        <v>Yes</v>
      </c>
      <c r="K522" t="str">
        <f>IF(E522&lt;200,"&lt;₹200",IF(E522&lt;=500,"₹200–₹500","&gt;₹500"))</f>
        <v>&gt;₹500</v>
      </c>
    </row>
    <row r="523" spans="1:11" x14ac:dyDescent="0.25">
      <c r="A523" t="s">
        <v>1747</v>
      </c>
      <c r="B523" t="s">
        <v>1748</v>
      </c>
      <c r="C523" t="s">
        <v>2828</v>
      </c>
      <c r="D523" s="4">
        <v>249</v>
      </c>
      <c r="E523" s="8">
        <v>599</v>
      </c>
      <c r="F523" s="1">
        <v>0.57999999999999996</v>
      </c>
      <c r="G523" s="5">
        <v>4.5</v>
      </c>
      <c r="H523" s="2">
        <v>5985</v>
      </c>
      <c r="I523" t="str">
        <f>IF(F523&gt;=0.5, "Yes", "No")</f>
        <v>Yes</v>
      </c>
      <c r="K523" t="str">
        <f>IF(E523&lt;200,"&lt;₹200",IF(E523&lt;=500,"₹200–₹500","&gt;₹500"))</f>
        <v>&gt;₹500</v>
      </c>
    </row>
    <row r="524" spans="1:11" x14ac:dyDescent="0.25">
      <c r="A524" t="s">
        <v>1545</v>
      </c>
      <c r="B524" t="s">
        <v>1546</v>
      </c>
      <c r="C524" t="s">
        <v>2712</v>
      </c>
      <c r="D524" s="4">
        <v>2499</v>
      </c>
      <c r="E524" s="8">
        <v>5999</v>
      </c>
      <c r="F524" s="1">
        <v>0.57999999999999996</v>
      </c>
      <c r="G524" s="5">
        <v>4.0999999999999996</v>
      </c>
      <c r="H524" s="2">
        <v>5852</v>
      </c>
      <c r="I524" t="str">
        <f>IF(F524&gt;=0.5, "Yes", "No")</f>
        <v>Yes</v>
      </c>
      <c r="K524" t="str">
        <f>IF(E524&lt;200,"&lt;₹200",IF(E524&lt;=500,"₹200–₹500","&gt;₹500"))</f>
        <v>&gt;₹500</v>
      </c>
    </row>
    <row r="525" spans="1:11" x14ac:dyDescent="0.25">
      <c r="A525" t="s">
        <v>376</v>
      </c>
      <c r="B525" t="s">
        <v>377</v>
      </c>
      <c r="C525" t="s">
        <v>2693</v>
      </c>
      <c r="D525" s="4">
        <v>499</v>
      </c>
      <c r="E525" s="8">
        <v>1200</v>
      </c>
      <c r="F525" s="1">
        <v>0.57999999999999996</v>
      </c>
      <c r="G525" s="5">
        <v>4.3</v>
      </c>
      <c r="H525" s="2">
        <v>5451</v>
      </c>
      <c r="I525" t="str">
        <f>IF(F525&gt;=0.5, "Yes", "No")</f>
        <v>Yes</v>
      </c>
      <c r="K525" t="str">
        <f>IF(E525&lt;200,"&lt;₹200",IF(E525&lt;=500,"₹200–₹500","&gt;₹500"))</f>
        <v>&gt;₹500</v>
      </c>
    </row>
    <row r="526" spans="1:11" x14ac:dyDescent="0.25">
      <c r="A526" t="s">
        <v>2153</v>
      </c>
      <c r="B526" t="s">
        <v>2154</v>
      </c>
      <c r="C526" t="s">
        <v>2844</v>
      </c>
      <c r="D526" s="4">
        <v>3249</v>
      </c>
      <c r="E526" s="8">
        <v>7795</v>
      </c>
      <c r="F526" s="1">
        <v>0.57999999999999996</v>
      </c>
      <c r="G526" s="5">
        <v>4.2</v>
      </c>
      <c r="H526" s="2">
        <v>4664</v>
      </c>
      <c r="I526" t="str">
        <f>IF(F526&gt;=0.5, "Yes", "No")</f>
        <v>Yes</v>
      </c>
      <c r="K526" t="str">
        <f>IF(E526&lt;200,"&lt;₹200",IF(E526&lt;=500,"₹200–₹500","&gt;₹500"))</f>
        <v>&gt;₹500</v>
      </c>
    </row>
    <row r="527" spans="1:11" x14ac:dyDescent="0.25">
      <c r="A527" t="s">
        <v>282</v>
      </c>
      <c r="B527" t="s">
        <v>283</v>
      </c>
      <c r="C527" t="s">
        <v>2695</v>
      </c>
      <c r="D527" s="4">
        <v>999</v>
      </c>
      <c r="E527" s="8">
        <v>2399</v>
      </c>
      <c r="F527" s="1">
        <v>0.57999999999999996</v>
      </c>
      <c r="G527" s="5">
        <v>4.5999999999999996</v>
      </c>
      <c r="H527" s="2">
        <v>3664</v>
      </c>
      <c r="I527" t="str">
        <f>IF(F527&gt;=0.5, "Yes", "No")</f>
        <v>Yes</v>
      </c>
      <c r="K527" t="str">
        <f>IF(E527&lt;200,"&lt;₹200",IF(E527&lt;=500,"₹200–₹500","&gt;₹500"))</f>
        <v>&gt;₹500</v>
      </c>
    </row>
    <row r="528" spans="1:11" x14ac:dyDescent="0.25">
      <c r="A528" t="s">
        <v>988</v>
      </c>
      <c r="B528" t="s">
        <v>989</v>
      </c>
      <c r="C528" t="s">
        <v>2720</v>
      </c>
      <c r="D528" s="4">
        <v>249</v>
      </c>
      <c r="E528" s="8">
        <v>599</v>
      </c>
      <c r="F528" s="1">
        <v>0.57999999999999996</v>
      </c>
      <c r="G528" s="5">
        <v>3.9</v>
      </c>
      <c r="H528" s="2">
        <v>2147</v>
      </c>
      <c r="I528" t="str">
        <f>IF(F528&gt;=0.5, "Yes", "No")</f>
        <v>Yes</v>
      </c>
      <c r="K528" t="str">
        <f>IF(E528&lt;200,"&lt;₹200",IF(E528&lt;=500,"₹200–₹500","&gt;₹500"))</f>
        <v>&gt;₹500</v>
      </c>
    </row>
    <row r="529" spans="1:11" x14ac:dyDescent="0.25">
      <c r="A529" t="s">
        <v>2167</v>
      </c>
      <c r="B529" t="s">
        <v>2168</v>
      </c>
      <c r="C529" t="s">
        <v>2860</v>
      </c>
      <c r="D529" s="4">
        <v>1999</v>
      </c>
      <c r="E529" s="8">
        <v>4775</v>
      </c>
      <c r="F529" s="1">
        <v>0.57999999999999996</v>
      </c>
      <c r="G529" s="5">
        <v>4.2</v>
      </c>
      <c r="H529" s="2">
        <v>1353</v>
      </c>
      <c r="I529" t="str">
        <f>IF(F529&gt;=0.5, "Yes", "No")</f>
        <v>Yes</v>
      </c>
      <c r="K529" t="str">
        <f>IF(E529&lt;200,"&lt;₹200",IF(E529&lt;=500,"₹200–₹500","&gt;₹500"))</f>
        <v>&gt;₹500</v>
      </c>
    </row>
    <row r="530" spans="1:11" x14ac:dyDescent="0.25">
      <c r="A530" t="s">
        <v>982</v>
      </c>
      <c r="B530" t="s">
        <v>983</v>
      </c>
      <c r="C530" t="s">
        <v>2712</v>
      </c>
      <c r="D530" s="4">
        <v>2499</v>
      </c>
      <c r="E530" s="8">
        <v>5999</v>
      </c>
      <c r="F530" s="1">
        <v>0.57999999999999996</v>
      </c>
      <c r="G530" s="5">
        <v>3.7</v>
      </c>
      <c r="H530" s="2">
        <v>828</v>
      </c>
      <c r="I530" t="str">
        <f>IF(F530&gt;=0.5, "Yes", "No")</f>
        <v>Yes</v>
      </c>
      <c r="K530" t="str">
        <f>IF(E530&lt;200,"&lt;₹200",IF(E530&lt;=500,"₹200–₹500","&gt;₹500"))</f>
        <v>&gt;₹500</v>
      </c>
    </row>
    <row r="531" spans="1:11" x14ac:dyDescent="0.25">
      <c r="A531" t="s">
        <v>2383</v>
      </c>
      <c r="B531" t="s">
        <v>2384</v>
      </c>
      <c r="C531" t="s">
        <v>2845</v>
      </c>
      <c r="D531" s="4">
        <v>1049</v>
      </c>
      <c r="E531" s="8">
        <v>2499</v>
      </c>
      <c r="F531" s="1">
        <v>0.57999999999999996</v>
      </c>
      <c r="G531" s="5">
        <v>3.7</v>
      </c>
      <c r="H531" s="2">
        <v>638</v>
      </c>
      <c r="I531" t="str">
        <f>IF(F531&gt;=0.5, "Yes", "No")</f>
        <v>Yes</v>
      </c>
      <c r="K531" t="str">
        <f>IF(E531&lt;200,"&lt;₹200",IF(E531&lt;=500,"₹200–₹500","&gt;₹500"))</f>
        <v>&gt;₹500</v>
      </c>
    </row>
    <row r="532" spans="1:11" x14ac:dyDescent="0.25">
      <c r="A532" t="s">
        <v>164</v>
      </c>
      <c r="B532" t="s">
        <v>165</v>
      </c>
      <c r="C532" t="s">
        <v>2693</v>
      </c>
      <c r="D532" s="4">
        <v>209</v>
      </c>
      <c r="E532" s="8">
        <v>499</v>
      </c>
      <c r="F532" s="1">
        <v>0.57999999999999996</v>
      </c>
      <c r="G532" s="5">
        <v>3.9</v>
      </c>
      <c r="H532" s="2">
        <v>536</v>
      </c>
      <c r="I532" t="str">
        <f>IF(F532&gt;=0.5, "Yes", "No")</f>
        <v>Yes</v>
      </c>
      <c r="K532" t="str">
        <f>IF(E532&lt;200,"&lt;₹200",IF(E532&lt;=500,"₹200–₹500","&gt;₹500"))</f>
        <v>₹200–₹500</v>
      </c>
    </row>
    <row r="533" spans="1:11" x14ac:dyDescent="0.25">
      <c r="A533" t="s">
        <v>164</v>
      </c>
      <c r="B533" t="s">
        <v>165</v>
      </c>
      <c r="C533" t="s">
        <v>2693</v>
      </c>
      <c r="D533" s="4">
        <v>209</v>
      </c>
      <c r="E533" s="8">
        <v>499</v>
      </c>
      <c r="F533" s="1">
        <v>0.57999999999999996</v>
      </c>
      <c r="G533" s="5">
        <v>3.9</v>
      </c>
      <c r="H533" s="2">
        <v>536</v>
      </c>
      <c r="I533" t="str">
        <f>IF(F533&gt;=0.5, "Yes", "No")</f>
        <v>Yes</v>
      </c>
      <c r="K533" t="str">
        <f>IF(E533&lt;200,"&lt;₹200",IF(E533&lt;=500,"₹200–₹500","&gt;₹500"))</f>
        <v>₹200–₹500</v>
      </c>
    </row>
    <row r="534" spans="1:11" x14ac:dyDescent="0.25">
      <c r="A534" t="s">
        <v>460</v>
      </c>
      <c r="B534" t="s">
        <v>461</v>
      </c>
      <c r="C534" t="s">
        <v>2697</v>
      </c>
      <c r="D534" s="4">
        <v>209</v>
      </c>
      <c r="E534" s="8">
        <v>499</v>
      </c>
      <c r="F534" s="1">
        <v>0.57999999999999996</v>
      </c>
      <c r="G534" s="5">
        <v>4</v>
      </c>
      <c r="H534" s="2">
        <v>479</v>
      </c>
      <c r="I534" t="str">
        <f>IF(F534&gt;=0.5, "Yes", "No")</f>
        <v>Yes</v>
      </c>
      <c r="K534" t="str">
        <f>IF(E534&lt;200,"&lt;₹200",IF(E534&lt;=500,"₹200–₹500","&gt;₹500"))</f>
        <v>₹200–₹500</v>
      </c>
    </row>
    <row r="535" spans="1:11" x14ac:dyDescent="0.25">
      <c r="A535" t="s">
        <v>2279</v>
      </c>
      <c r="B535" t="s">
        <v>2280</v>
      </c>
      <c r="C535" t="s">
        <v>2845</v>
      </c>
      <c r="D535" s="4">
        <v>1049</v>
      </c>
      <c r="E535" s="8">
        <v>2499</v>
      </c>
      <c r="F535" s="1">
        <v>0.57999999999999996</v>
      </c>
      <c r="G535" s="5">
        <v>3.6</v>
      </c>
      <c r="H535" s="2">
        <v>328</v>
      </c>
      <c r="I535" t="str">
        <f>IF(F535&gt;=0.5, "Yes", "No")</f>
        <v>Yes</v>
      </c>
      <c r="K535" t="str">
        <f>IF(E535&lt;200,"&lt;₹200",IF(E535&lt;=500,"₹200–₹500","&gt;₹500"))</f>
        <v>&gt;₹500</v>
      </c>
    </row>
    <row r="536" spans="1:11" x14ac:dyDescent="0.25">
      <c r="A536" t="s">
        <v>2401</v>
      </c>
      <c r="B536" t="s">
        <v>2402</v>
      </c>
      <c r="C536" t="s">
        <v>2855</v>
      </c>
      <c r="D536" s="4">
        <v>419</v>
      </c>
      <c r="E536" s="8">
        <v>999</v>
      </c>
      <c r="F536" s="1">
        <v>0.57999999999999996</v>
      </c>
      <c r="G536" s="5">
        <v>4.4000000000000004</v>
      </c>
      <c r="H536" s="2">
        <v>227</v>
      </c>
      <c r="I536" t="str">
        <f>IF(F536&gt;=0.5, "Yes", "No")</f>
        <v>Yes</v>
      </c>
      <c r="K536" t="str">
        <f>IF(E536&lt;200,"&lt;₹200",IF(E536&lt;=500,"₹200–₹500","&gt;₹500"))</f>
        <v>&gt;₹500</v>
      </c>
    </row>
    <row r="537" spans="1:11" x14ac:dyDescent="0.25">
      <c r="A537" t="s">
        <v>1008</v>
      </c>
      <c r="B537" t="s">
        <v>1009</v>
      </c>
      <c r="C537" t="s">
        <v>2724</v>
      </c>
      <c r="D537" s="4">
        <v>209</v>
      </c>
      <c r="E537" s="8">
        <v>499</v>
      </c>
      <c r="F537" s="1">
        <v>0.57999999999999996</v>
      </c>
      <c r="G537" s="5">
        <v>3.6</v>
      </c>
      <c r="H537" s="2">
        <v>104</v>
      </c>
      <c r="I537" t="str">
        <f>IF(F537&gt;=0.5, "Yes", "No")</f>
        <v>Yes</v>
      </c>
      <c r="K537" t="str">
        <f>IF(E537&lt;200,"&lt;₹200",IF(E537&lt;=500,"₹200–₹500","&gt;₹500"))</f>
        <v>₹200–₹500</v>
      </c>
    </row>
    <row r="538" spans="1:11" x14ac:dyDescent="0.25">
      <c r="A538" t="s">
        <v>324</v>
      </c>
      <c r="B538" t="s">
        <v>325</v>
      </c>
      <c r="C538" t="s">
        <v>2695</v>
      </c>
      <c r="D538" s="4">
        <v>637</v>
      </c>
      <c r="E538" s="8">
        <v>1499</v>
      </c>
      <c r="F538" s="1">
        <v>0.57999999999999996</v>
      </c>
      <c r="G538" s="5">
        <v>4.0999999999999996</v>
      </c>
      <c r="H538" s="2">
        <v>24</v>
      </c>
      <c r="I538" t="str">
        <f>IF(F538&gt;=0.5, "Yes", "No")</f>
        <v>Yes</v>
      </c>
      <c r="K538" t="str">
        <f>IF(E538&lt;200,"&lt;₹200",IF(E538&lt;=500,"₹200–₹500","&gt;₹500"))</f>
        <v>&gt;₹500</v>
      </c>
    </row>
    <row r="539" spans="1:11" x14ac:dyDescent="0.25">
      <c r="A539" t="s">
        <v>2449</v>
      </c>
      <c r="B539" t="s">
        <v>2450</v>
      </c>
      <c r="C539" t="s">
        <v>2836</v>
      </c>
      <c r="D539" s="4">
        <v>929</v>
      </c>
      <c r="E539" s="8">
        <v>2199</v>
      </c>
      <c r="F539" s="1">
        <v>0.57999999999999996</v>
      </c>
      <c r="G539" s="5">
        <v>3.7</v>
      </c>
      <c r="H539" s="2">
        <v>4</v>
      </c>
      <c r="I539" t="str">
        <f>IF(F539&gt;=0.5, "Yes", "No")</f>
        <v>Yes</v>
      </c>
      <c r="K539" t="str">
        <f>IF(E539&lt;200,"&lt;₹200",IF(E539&lt;=500,"₹200–₹500","&gt;₹500"))</f>
        <v>&gt;₹500</v>
      </c>
    </row>
    <row r="540" spans="1:11" x14ac:dyDescent="0.25">
      <c r="A540" t="s">
        <v>1116</v>
      </c>
      <c r="B540" t="s">
        <v>1117</v>
      </c>
      <c r="C540" t="s">
        <v>2717</v>
      </c>
      <c r="D540" s="4">
        <v>1299</v>
      </c>
      <c r="E540" s="8">
        <v>2990</v>
      </c>
      <c r="F540" s="1">
        <v>0.56999999999999995</v>
      </c>
      <c r="G540" s="5">
        <v>3.8</v>
      </c>
      <c r="H540" s="2">
        <v>180998</v>
      </c>
      <c r="I540" t="str">
        <f>IF(F540&gt;=0.5, "Yes", "No")</f>
        <v>Yes</v>
      </c>
      <c r="K540" t="str">
        <f>IF(E540&lt;200,"&lt;₹200",IF(E540&lt;=500,"₹200–₹500","&gt;₹500"))</f>
        <v>&gt;₹500</v>
      </c>
    </row>
    <row r="541" spans="1:11" x14ac:dyDescent="0.25">
      <c r="A541" t="s">
        <v>192</v>
      </c>
      <c r="B541" t="s">
        <v>193</v>
      </c>
      <c r="C541" t="s">
        <v>2693</v>
      </c>
      <c r="D541" s="4">
        <v>299</v>
      </c>
      <c r="E541" s="8">
        <v>699</v>
      </c>
      <c r="F541" s="1">
        <v>0.56999999999999995</v>
      </c>
      <c r="G541" s="5">
        <v>4.2</v>
      </c>
      <c r="H541" s="2">
        <v>94363</v>
      </c>
      <c r="I541" t="str">
        <f>IF(F541&gt;=0.5, "Yes", "No")</f>
        <v>Yes</v>
      </c>
      <c r="K541" t="str">
        <f>IF(E541&lt;200,"&lt;₹200",IF(E541&lt;=500,"₹200–₹500","&gt;₹500"))</f>
        <v>&gt;₹500</v>
      </c>
    </row>
    <row r="542" spans="1:11" x14ac:dyDescent="0.25">
      <c r="A542" t="s">
        <v>1242</v>
      </c>
      <c r="B542" t="s">
        <v>1243</v>
      </c>
      <c r="C542" t="s">
        <v>2732</v>
      </c>
      <c r="D542" s="4">
        <v>599</v>
      </c>
      <c r="E542" s="8">
        <v>1399</v>
      </c>
      <c r="F542" s="1">
        <v>0.56999999999999995</v>
      </c>
      <c r="G542" s="5">
        <v>3.8</v>
      </c>
      <c r="H542" s="2">
        <v>60026</v>
      </c>
      <c r="I542" t="str">
        <f>IF(F542&gt;=0.5, "Yes", "No")</f>
        <v>Yes</v>
      </c>
      <c r="K542" t="str">
        <f>IF(E542&lt;200,"&lt;₹200",IF(E542&lt;=500,"₹200–₹500","&gt;₹500"))</f>
        <v>&gt;₹500</v>
      </c>
    </row>
    <row r="543" spans="1:11" x14ac:dyDescent="0.25">
      <c r="A543" t="s">
        <v>1020</v>
      </c>
      <c r="B543" t="s">
        <v>1021</v>
      </c>
      <c r="C543" t="s">
        <v>2712</v>
      </c>
      <c r="D543" s="4">
        <v>2799</v>
      </c>
      <c r="E543" s="8">
        <v>6499</v>
      </c>
      <c r="F543" s="1">
        <v>0.56999999999999995</v>
      </c>
      <c r="G543" s="5">
        <v>4.0999999999999996</v>
      </c>
      <c r="H543" s="2">
        <v>38879</v>
      </c>
      <c r="I543" t="str">
        <f>IF(F543&gt;=0.5, "Yes", "No")</f>
        <v>Yes</v>
      </c>
      <c r="K543" t="str">
        <f>IF(E543&lt;200,"&lt;₹200",IF(E543&lt;=500,"₹200–₹500","&gt;₹500"))</f>
        <v>&gt;₹500</v>
      </c>
    </row>
    <row r="544" spans="1:11" x14ac:dyDescent="0.25">
      <c r="A544" t="s">
        <v>1259</v>
      </c>
      <c r="B544" t="s">
        <v>1260</v>
      </c>
      <c r="C544" t="s">
        <v>2737</v>
      </c>
      <c r="D544" s="4">
        <v>1299</v>
      </c>
      <c r="E544" s="8">
        <v>3000</v>
      </c>
      <c r="F544" s="1">
        <v>0.56999999999999995</v>
      </c>
      <c r="G544" s="5">
        <v>4.3</v>
      </c>
      <c r="H544" s="2">
        <v>23022</v>
      </c>
      <c r="I544" t="str">
        <f>IF(F544&gt;=0.5, "Yes", "No")</f>
        <v>Yes</v>
      </c>
      <c r="K544" t="str">
        <f>IF(E544&lt;200,"&lt;₹200",IF(E544&lt;=500,"₹200–₹500","&gt;₹500"))</f>
        <v>&gt;₹500</v>
      </c>
    </row>
    <row r="545" spans="1:11" x14ac:dyDescent="0.25">
      <c r="A545" t="s">
        <v>1411</v>
      </c>
      <c r="B545" t="s">
        <v>1412</v>
      </c>
      <c r="C545" t="s">
        <v>2717</v>
      </c>
      <c r="D545" s="4">
        <v>1299</v>
      </c>
      <c r="E545" s="8">
        <v>2999</v>
      </c>
      <c r="F545" s="1">
        <v>0.56999999999999995</v>
      </c>
      <c r="G545" s="5">
        <v>3.8</v>
      </c>
      <c r="H545" s="2">
        <v>14629</v>
      </c>
      <c r="I545" t="str">
        <f>IF(F545&gt;=0.5, "Yes", "No")</f>
        <v>Yes</v>
      </c>
      <c r="K545" t="str">
        <f>IF(E545&lt;200,"&lt;₹200",IF(E545&lt;=500,"₹200–₹500","&gt;₹500"))</f>
        <v>&gt;₹500</v>
      </c>
    </row>
    <row r="546" spans="1:11" x14ac:dyDescent="0.25">
      <c r="A546" t="s">
        <v>1090</v>
      </c>
      <c r="B546" t="s">
        <v>1091</v>
      </c>
      <c r="C546" t="s">
        <v>2723</v>
      </c>
      <c r="D546" s="4">
        <v>599</v>
      </c>
      <c r="E546" s="8">
        <v>1399</v>
      </c>
      <c r="F546" s="1">
        <v>0.56999999999999995</v>
      </c>
      <c r="G546" s="5">
        <v>4.0999999999999996</v>
      </c>
      <c r="H546" s="2">
        <v>14560</v>
      </c>
      <c r="I546" t="str">
        <f>IF(F546&gt;=0.5, "Yes", "No")</f>
        <v>Yes</v>
      </c>
      <c r="K546" t="str">
        <f>IF(E546&lt;200,"&lt;₹200",IF(E546&lt;=500,"₹200–₹500","&gt;₹500"))</f>
        <v>&gt;₹500</v>
      </c>
    </row>
    <row r="547" spans="1:11" x14ac:dyDescent="0.25">
      <c r="A547" t="s">
        <v>528</v>
      </c>
      <c r="B547" t="s">
        <v>529</v>
      </c>
      <c r="C547" t="s">
        <v>2695</v>
      </c>
      <c r="D547" s="4">
        <v>299</v>
      </c>
      <c r="E547" s="8">
        <v>700</v>
      </c>
      <c r="F547" s="1">
        <v>0.56999999999999995</v>
      </c>
      <c r="G547" s="5">
        <v>4.4000000000000004</v>
      </c>
      <c r="H547" s="2">
        <v>8714</v>
      </c>
      <c r="I547" t="str">
        <f>IF(F547&gt;=0.5, "Yes", "No")</f>
        <v>Yes</v>
      </c>
      <c r="K547" t="str">
        <f>IF(E547&lt;200,"&lt;₹200",IF(E547&lt;=500,"₹200–₹500","&gt;₹500"))</f>
        <v>&gt;₹500</v>
      </c>
    </row>
    <row r="548" spans="1:11" x14ac:dyDescent="0.25">
      <c r="A548" t="s">
        <v>1597</v>
      </c>
      <c r="B548" t="s">
        <v>1598</v>
      </c>
      <c r="C548" t="s">
        <v>2800</v>
      </c>
      <c r="D548" s="4">
        <v>1709</v>
      </c>
      <c r="E548" s="8">
        <v>4000</v>
      </c>
      <c r="F548" s="1">
        <v>0.56999999999999995</v>
      </c>
      <c r="G548" s="5">
        <v>4.4000000000000004</v>
      </c>
      <c r="H548" s="2">
        <v>3029</v>
      </c>
      <c r="I548" t="str">
        <f>IF(F548&gt;=0.5, "Yes", "No")</f>
        <v>Yes</v>
      </c>
      <c r="K548" t="str">
        <f>IF(E548&lt;200,"&lt;₹200",IF(E548&lt;=500,"₹200–₹500","&gt;₹500"))</f>
        <v>&gt;₹500</v>
      </c>
    </row>
    <row r="549" spans="1:11" x14ac:dyDescent="0.25">
      <c r="A549" t="s">
        <v>370</v>
      </c>
      <c r="B549" t="s">
        <v>371</v>
      </c>
      <c r="C549" t="s">
        <v>2693</v>
      </c>
      <c r="D549" s="4">
        <v>299</v>
      </c>
      <c r="E549" s="8">
        <v>699</v>
      </c>
      <c r="F549" s="1">
        <v>0.56999999999999995</v>
      </c>
      <c r="G549" s="5">
        <v>4.0999999999999996</v>
      </c>
      <c r="H549" s="2">
        <v>2957</v>
      </c>
      <c r="I549" t="str">
        <f>IF(F549&gt;=0.5, "Yes", "No")</f>
        <v>Yes</v>
      </c>
      <c r="K549" t="str">
        <f>IF(E549&lt;200,"&lt;₹200",IF(E549&lt;=500,"₹200–₹500","&gt;₹500"))</f>
        <v>&gt;₹500</v>
      </c>
    </row>
    <row r="550" spans="1:11" x14ac:dyDescent="0.25">
      <c r="A550" t="s">
        <v>2537</v>
      </c>
      <c r="B550" t="s">
        <v>2538</v>
      </c>
      <c r="C550" t="s">
        <v>2845</v>
      </c>
      <c r="D550" s="4">
        <v>1499</v>
      </c>
      <c r="E550" s="8">
        <v>3500</v>
      </c>
      <c r="F550" s="1">
        <v>0.56999999999999995</v>
      </c>
      <c r="G550" s="5">
        <v>4.7</v>
      </c>
      <c r="H550" s="2">
        <v>2591</v>
      </c>
      <c r="I550" t="str">
        <f>IF(F550&gt;=0.5, "Yes", "No")</f>
        <v>Yes</v>
      </c>
      <c r="K550" t="str">
        <f>IF(E550&lt;200,"&lt;₹200",IF(E550&lt;=500,"₹200–₹500","&gt;₹500"))</f>
        <v>&gt;₹500</v>
      </c>
    </row>
    <row r="551" spans="1:11" x14ac:dyDescent="0.25">
      <c r="A551" t="s">
        <v>1449</v>
      </c>
      <c r="B551" t="s">
        <v>1450</v>
      </c>
      <c r="C551" t="s">
        <v>2798</v>
      </c>
      <c r="D551" s="4">
        <v>425</v>
      </c>
      <c r="E551" s="8">
        <v>999</v>
      </c>
      <c r="F551" s="1">
        <v>0.56999999999999995</v>
      </c>
      <c r="G551" s="5">
        <v>4</v>
      </c>
      <c r="H551" s="2">
        <v>2581</v>
      </c>
      <c r="I551" t="str">
        <f>IF(F551&gt;=0.5, "Yes", "No")</f>
        <v>Yes</v>
      </c>
      <c r="K551" t="str">
        <f>IF(E551&lt;200,"&lt;₹200",IF(E551&lt;=500,"₹200–₹500","&gt;₹500"))</f>
        <v>&gt;₹500</v>
      </c>
    </row>
    <row r="552" spans="1:11" x14ac:dyDescent="0.25">
      <c r="A552" t="s">
        <v>1563</v>
      </c>
      <c r="B552" t="s">
        <v>1564</v>
      </c>
      <c r="C552" t="s">
        <v>2776</v>
      </c>
      <c r="D552" s="4">
        <v>1999</v>
      </c>
      <c r="E552" s="8">
        <v>4700</v>
      </c>
      <c r="F552" s="1">
        <v>0.56999999999999995</v>
      </c>
      <c r="G552" s="5">
        <v>3.8</v>
      </c>
      <c r="H552" s="2">
        <v>1880</v>
      </c>
      <c r="I552" t="str">
        <f>IF(F552&gt;=0.5, "Yes", "No")</f>
        <v>Yes</v>
      </c>
      <c r="K552" t="str">
        <f>IF(E552&lt;200,"&lt;₹200",IF(E552&lt;=500,"₹200–₹500","&gt;₹500"))</f>
        <v>&gt;₹500</v>
      </c>
    </row>
    <row r="553" spans="1:11" x14ac:dyDescent="0.25">
      <c r="A553" t="s">
        <v>650</v>
      </c>
      <c r="B553" t="s">
        <v>651</v>
      </c>
      <c r="C553" t="s">
        <v>2693</v>
      </c>
      <c r="D553" s="4">
        <v>299</v>
      </c>
      <c r="E553" s="8">
        <v>699</v>
      </c>
      <c r="F553" s="1">
        <v>0.56999999999999995</v>
      </c>
      <c r="G553" s="5">
        <v>3.9</v>
      </c>
      <c r="H553" s="2">
        <v>1454</v>
      </c>
      <c r="I553" t="str">
        <f>IF(F553&gt;=0.5, "Yes", "No")</f>
        <v>Yes</v>
      </c>
      <c r="K553" t="str">
        <f>IF(E553&lt;200,"&lt;₹200",IF(E553&lt;=500,"₹200–₹500","&gt;₹500"))</f>
        <v>&gt;₹500</v>
      </c>
    </row>
    <row r="554" spans="1:11" x14ac:dyDescent="0.25">
      <c r="A554" t="s">
        <v>2391</v>
      </c>
      <c r="B554" t="s">
        <v>2392</v>
      </c>
      <c r="C554" t="s">
        <v>2859</v>
      </c>
      <c r="D554" s="4">
        <v>429</v>
      </c>
      <c r="E554" s="8">
        <v>999</v>
      </c>
      <c r="F554" s="1">
        <v>0.56999999999999995</v>
      </c>
      <c r="G554" s="5">
        <v>3</v>
      </c>
      <c r="H554" s="2">
        <v>617</v>
      </c>
      <c r="I554" t="str">
        <f>IF(F554&gt;=0.5, "Yes", "No")</f>
        <v>Yes</v>
      </c>
      <c r="K554" t="str">
        <f>IF(E554&lt;200,"&lt;₹200",IF(E554&lt;=500,"₹200–₹500","&gt;₹500"))</f>
        <v>&gt;₹500</v>
      </c>
    </row>
    <row r="555" spans="1:11" x14ac:dyDescent="0.25">
      <c r="A555" t="s">
        <v>1779</v>
      </c>
      <c r="B555" t="s">
        <v>1780</v>
      </c>
      <c r="C555" t="s">
        <v>2814</v>
      </c>
      <c r="D555" s="4">
        <v>1519</v>
      </c>
      <c r="E555" s="8">
        <v>3499</v>
      </c>
      <c r="F555" s="1">
        <v>0.56999999999999995</v>
      </c>
      <c r="G555" s="5">
        <v>4.3</v>
      </c>
      <c r="H555" s="2">
        <v>408</v>
      </c>
      <c r="I555" t="str">
        <f>IF(F555&gt;=0.5, "Yes", "No")</f>
        <v>Yes</v>
      </c>
      <c r="K555" t="str">
        <f>IF(E555&lt;200,"&lt;₹200",IF(E555&lt;=500,"₹200–₹500","&gt;₹500"))</f>
        <v>&gt;₹500</v>
      </c>
    </row>
    <row r="556" spans="1:11" x14ac:dyDescent="0.25">
      <c r="A556" t="s">
        <v>2327</v>
      </c>
      <c r="B556" t="s">
        <v>2328</v>
      </c>
      <c r="C556" t="s">
        <v>2849</v>
      </c>
      <c r="D556" s="4">
        <v>1499</v>
      </c>
      <c r="E556" s="8">
        <v>3500</v>
      </c>
      <c r="F556" s="1">
        <v>0.56999999999999995</v>
      </c>
      <c r="G556" s="5">
        <v>4.0999999999999996</v>
      </c>
      <c r="H556" s="2">
        <v>303</v>
      </c>
      <c r="I556" t="str">
        <f>IF(F556&gt;=0.5, "Yes", "No")</f>
        <v>Yes</v>
      </c>
      <c r="K556" t="str">
        <f>IF(E556&lt;200,"&lt;₹200",IF(E556&lt;=500,"₹200–₹500","&gt;₹500"))</f>
        <v>&gt;₹500</v>
      </c>
    </row>
    <row r="557" spans="1:11" x14ac:dyDescent="0.25">
      <c r="A557" t="s">
        <v>458</v>
      </c>
      <c r="B557" t="s">
        <v>459</v>
      </c>
      <c r="C557" t="s">
        <v>2697</v>
      </c>
      <c r="D557" s="4">
        <v>213</v>
      </c>
      <c r="E557" s="8">
        <v>499</v>
      </c>
      <c r="F557" s="1">
        <v>0.56999999999999995</v>
      </c>
      <c r="G557" s="5">
        <v>3.7</v>
      </c>
      <c r="H557" s="2">
        <v>246</v>
      </c>
      <c r="I557" t="str">
        <f>IF(F557&gt;=0.5, "Yes", "No")</f>
        <v>Yes</v>
      </c>
      <c r="K557" t="str">
        <f>IF(E557&lt;200,"&lt;₹200",IF(E557&lt;=500,"₹200–₹500","&gt;₹500"))</f>
        <v>₹200–₹500</v>
      </c>
    </row>
    <row r="558" spans="1:11" x14ac:dyDescent="0.25">
      <c r="A558" t="s">
        <v>2665</v>
      </c>
      <c r="B558" t="s">
        <v>2666</v>
      </c>
      <c r="C558" t="s">
        <v>2842</v>
      </c>
      <c r="D558" s="4">
        <v>426</v>
      </c>
      <c r="E558" s="8">
        <v>999</v>
      </c>
      <c r="F558" s="1">
        <v>0.56999999999999995</v>
      </c>
      <c r="G558" s="5">
        <v>4.0999999999999996</v>
      </c>
      <c r="H558" s="2">
        <v>222</v>
      </c>
      <c r="I558" t="str">
        <f>IF(F558&gt;=0.5, "Yes", "No")</f>
        <v>Yes</v>
      </c>
      <c r="K558" t="str">
        <f>IF(E558&lt;200,"&lt;₹200",IF(E558&lt;=500,"₹200–₹500","&gt;₹500"))</f>
        <v>&gt;₹500</v>
      </c>
    </row>
    <row r="559" spans="1:11" x14ac:dyDescent="0.25">
      <c r="A559" t="s">
        <v>2551</v>
      </c>
      <c r="B559" t="s">
        <v>2552</v>
      </c>
      <c r="C559" t="s">
        <v>2878</v>
      </c>
      <c r="D559" s="4">
        <v>85</v>
      </c>
      <c r="E559" s="8">
        <v>199</v>
      </c>
      <c r="F559" s="1">
        <v>0.56999999999999995</v>
      </c>
      <c r="G559" s="5">
        <v>4.0999999999999996</v>
      </c>
      <c r="H559" s="2">
        <v>212</v>
      </c>
      <c r="I559" t="str">
        <f>IF(F559&gt;=0.5, "Yes", "No")</f>
        <v>Yes</v>
      </c>
      <c r="K559" t="str">
        <f>IF(E559&lt;200,"&lt;₹200",IF(E559&lt;=500,"₹200–₹500","&gt;₹500"))</f>
        <v>&lt;₹200</v>
      </c>
    </row>
    <row r="560" spans="1:11" x14ac:dyDescent="0.25">
      <c r="A560" t="s">
        <v>2001</v>
      </c>
      <c r="B560" t="s">
        <v>2002</v>
      </c>
      <c r="C560" t="s">
        <v>2838</v>
      </c>
      <c r="D560" s="4">
        <v>319</v>
      </c>
      <c r="E560" s="8">
        <v>749</v>
      </c>
      <c r="F560" s="1">
        <v>0.56999999999999995</v>
      </c>
      <c r="G560" s="5">
        <v>4.5999999999999996</v>
      </c>
      <c r="H560" s="2">
        <v>124</v>
      </c>
      <c r="I560" t="str">
        <f>IF(F560&gt;=0.5, "Yes", "No")</f>
        <v>Yes</v>
      </c>
      <c r="K560" t="str">
        <f>IF(E560&lt;200,"&lt;₹200",IF(E560&lt;=500,"₹200–₹500","&gt;₹500"))</f>
        <v>&gt;₹500</v>
      </c>
    </row>
    <row r="561" spans="1:11" x14ac:dyDescent="0.25">
      <c r="A561" t="s">
        <v>576</v>
      </c>
      <c r="B561" t="s">
        <v>577</v>
      </c>
      <c r="C561" t="s">
        <v>2697</v>
      </c>
      <c r="D561" s="4">
        <v>215</v>
      </c>
      <c r="E561" s="8">
        <v>499</v>
      </c>
      <c r="F561" s="1">
        <v>0.56999999999999995</v>
      </c>
      <c r="G561" s="5">
        <v>3.5</v>
      </c>
      <c r="H561" s="2">
        <v>121</v>
      </c>
      <c r="I561" t="str">
        <f>IF(F561&gt;=0.5, "Yes", "No")</f>
        <v>Yes</v>
      </c>
      <c r="K561" t="str">
        <f>IF(E561&lt;200,"&lt;₹200",IF(E561&lt;=500,"₹200–₹500","&gt;₹500"))</f>
        <v>₹200–₹500</v>
      </c>
    </row>
    <row r="562" spans="1:11" x14ac:dyDescent="0.25">
      <c r="A562" t="s">
        <v>1110</v>
      </c>
      <c r="B562" t="s">
        <v>1111</v>
      </c>
      <c r="C562" t="s">
        <v>2737</v>
      </c>
      <c r="D562" s="4">
        <v>289</v>
      </c>
      <c r="E562" s="8">
        <v>650</v>
      </c>
      <c r="F562" s="1">
        <v>0.56000000000000005</v>
      </c>
      <c r="G562" s="5">
        <v>4.3</v>
      </c>
      <c r="H562" s="2">
        <v>253105</v>
      </c>
      <c r="I562" t="str">
        <f>IF(F562&gt;=0.5, "Yes", "No")</f>
        <v>Yes</v>
      </c>
      <c r="K562" t="str">
        <f>IF(E562&lt;200,"&lt;₹200",IF(E562&lt;=500,"₹200–₹500","&gt;₹500"))</f>
        <v>&gt;₹500</v>
      </c>
    </row>
    <row r="563" spans="1:11" x14ac:dyDescent="0.25">
      <c r="A563" t="s">
        <v>1377</v>
      </c>
      <c r="B563" t="s">
        <v>1378</v>
      </c>
      <c r="C563" t="s">
        <v>2737</v>
      </c>
      <c r="D563" s="4">
        <v>729</v>
      </c>
      <c r="E563" s="8">
        <v>1650</v>
      </c>
      <c r="F563" s="1">
        <v>0.56000000000000005</v>
      </c>
      <c r="G563" s="5">
        <v>4.3</v>
      </c>
      <c r="H563" s="2">
        <v>82356</v>
      </c>
      <c r="I563" t="str">
        <f>IF(F563&gt;=0.5, "Yes", "No")</f>
        <v>Yes</v>
      </c>
      <c r="K563" t="str">
        <f>IF(E563&lt;200,"&lt;₹200",IF(E563&lt;=500,"₹200–₹500","&gt;₹500"))</f>
        <v>&gt;₹500</v>
      </c>
    </row>
    <row r="564" spans="1:11" x14ac:dyDescent="0.25">
      <c r="A564" t="s">
        <v>1234</v>
      </c>
      <c r="B564" t="s">
        <v>1235</v>
      </c>
      <c r="C564" t="s">
        <v>2740</v>
      </c>
      <c r="D564" s="4">
        <v>656</v>
      </c>
      <c r="E564" s="8">
        <v>1499</v>
      </c>
      <c r="F564" s="1">
        <v>0.56000000000000005</v>
      </c>
      <c r="G564" s="5">
        <v>4.3</v>
      </c>
      <c r="H564" s="2">
        <v>25903</v>
      </c>
      <c r="I564" t="str">
        <f>IF(F564&gt;=0.5, "Yes", "No")</f>
        <v>Yes</v>
      </c>
      <c r="K564" t="str">
        <f>IF(E564&lt;200,"&lt;₹200",IF(E564&lt;=500,"₹200–₹500","&gt;₹500"))</f>
        <v>&gt;₹500</v>
      </c>
    </row>
    <row r="565" spans="1:11" x14ac:dyDescent="0.25">
      <c r="A565" t="s">
        <v>1847</v>
      </c>
      <c r="B565" t="s">
        <v>1848</v>
      </c>
      <c r="C565" t="s">
        <v>2845</v>
      </c>
      <c r="D565" s="4">
        <v>2599</v>
      </c>
      <c r="E565" s="8">
        <v>5890</v>
      </c>
      <c r="F565" s="1">
        <v>0.56000000000000005</v>
      </c>
      <c r="G565" s="5">
        <v>4.0999999999999996</v>
      </c>
      <c r="H565" s="2">
        <v>21783</v>
      </c>
      <c r="I565" t="str">
        <f>IF(F565&gt;=0.5, "Yes", "No")</f>
        <v>Yes</v>
      </c>
      <c r="K565" t="str">
        <f>IF(E565&lt;200,"&lt;₹200",IF(E565&lt;=500,"₹200–₹500","&gt;₹500"))</f>
        <v>&gt;₹500</v>
      </c>
    </row>
    <row r="566" spans="1:11" x14ac:dyDescent="0.25">
      <c r="A566" t="s">
        <v>1771</v>
      </c>
      <c r="B566" t="s">
        <v>1772</v>
      </c>
      <c r="C566" t="s">
        <v>2752</v>
      </c>
      <c r="D566" s="4">
        <v>1599</v>
      </c>
      <c r="E566" s="8">
        <v>3599</v>
      </c>
      <c r="F566" s="1">
        <v>0.56000000000000005</v>
      </c>
      <c r="G566" s="5">
        <v>4.2</v>
      </c>
      <c r="H566" s="2">
        <v>16182</v>
      </c>
      <c r="I566" t="str">
        <f>IF(F566&gt;=0.5, "Yes", "No")</f>
        <v>Yes</v>
      </c>
      <c r="K566" t="str">
        <f>IF(E566&lt;200,"&lt;₹200",IF(E566&lt;=500,"₹200–₹500","&gt;₹500"))</f>
        <v>&gt;₹500</v>
      </c>
    </row>
    <row r="567" spans="1:11" x14ac:dyDescent="0.25">
      <c r="A567" t="s">
        <v>1190</v>
      </c>
      <c r="B567" t="s">
        <v>1191</v>
      </c>
      <c r="C567" t="s">
        <v>2738</v>
      </c>
      <c r="D567" s="4">
        <v>569</v>
      </c>
      <c r="E567" s="8">
        <v>1299</v>
      </c>
      <c r="F567" s="1">
        <v>0.56000000000000005</v>
      </c>
      <c r="G567" s="5">
        <v>4.4000000000000004</v>
      </c>
      <c r="H567" s="2">
        <v>9275</v>
      </c>
      <c r="I567" t="str">
        <f>IF(F567&gt;=0.5, "Yes", "No")</f>
        <v>Yes</v>
      </c>
      <c r="K567" t="str">
        <f>IF(E567&lt;200,"&lt;₹200",IF(E567&lt;=500,"₹200–₹500","&gt;₹500"))</f>
        <v>&gt;₹500</v>
      </c>
    </row>
    <row r="568" spans="1:11" x14ac:dyDescent="0.25">
      <c r="A568" t="s">
        <v>1867</v>
      </c>
      <c r="B568" t="s">
        <v>1868</v>
      </c>
      <c r="C568" t="s">
        <v>2835</v>
      </c>
      <c r="D568" s="4">
        <v>699</v>
      </c>
      <c r="E568" s="8">
        <v>1595</v>
      </c>
      <c r="F568" s="1">
        <v>0.56000000000000005</v>
      </c>
      <c r="G568" s="5">
        <v>4.0999999999999996</v>
      </c>
      <c r="H568" s="2">
        <v>8090</v>
      </c>
      <c r="I568" t="str">
        <f>IF(F568&gt;=0.5, "Yes", "No")</f>
        <v>Yes</v>
      </c>
      <c r="K568" t="str">
        <f>IF(E568&lt;200,"&lt;₹200",IF(E568&lt;=500,"₹200–₹500","&gt;₹500"))</f>
        <v>&gt;₹500</v>
      </c>
    </row>
    <row r="569" spans="1:11" x14ac:dyDescent="0.25">
      <c r="A569" t="s">
        <v>126</v>
      </c>
      <c r="B569" t="s">
        <v>127</v>
      </c>
      <c r="C569" t="s">
        <v>2693</v>
      </c>
      <c r="D569" s="4">
        <v>154</v>
      </c>
      <c r="E569" s="8">
        <v>349</v>
      </c>
      <c r="F569" s="1">
        <v>0.56000000000000005</v>
      </c>
      <c r="G569" s="5">
        <v>4.3</v>
      </c>
      <c r="H569" s="2">
        <v>7064</v>
      </c>
      <c r="I569" t="str">
        <f>IF(F569&gt;=0.5, "Yes", "No")</f>
        <v>Yes</v>
      </c>
      <c r="K569" t="str">
        <f>IF(E569&lt;200,"&lt;₹200",IF(E569&lt;=500,"₹200–₹500","&gt;₹500"))</f>
        <v>₹200–₹500</v>
      </c>
    </row>
    <row r="570" spans="1:11" x14ac:dyDescent="0.25">
      <c r="A570" t="s">
        <v>126</v>
      </c>
      <c r="B570" t="s">
        <v>127</v>
      </c>
      <c r="C570" t="s">
        <v>2693</v>
      </c>
      <c r="D570" s="4">
        <v>154</v>
      </c>
      <c r="E570" s="8">
        <v>349</v>
      </c>
      <c r="F570" s="1">
        <v>0.56000000000000005</v>
      </c>
      <c r="G570" s="5">
        <v>4.3</v>
      </c>
      <c r="H570" s="2">
        <v>7064</v>
      </c>
      <c r="I570" t="str">
        <f>IF(F570&gt;=0.5, "Yes", "No")</f>
        <v>Yes</v>
      </c>
      <c r="K570" t="str">
        <f>IF(E570&lt;200,"&lt;₹200",IF(E570&lt;=500,"₹200–₹500","&gt;₹500"))</f>
        <v>₹200–₹500</v>
      </c>
    </row>
    <row r="571" spans="1:11" x14ac:dyDescent="0.25">
      <c r="A571" t="s">
        <v>1657</v>
      </c>
      <c r="B571" t="s">
        <v>1658</v>
      </c>
      <c r="C571" t="s">
        <v>2759</v>
      </c>
      <c r="D571" s="4">
        <v>397</v>
      </c>
      <c r="E571" s="8">
        <v>899</v>
      </c>
      <c r="F571" s="1">
        <v>0.56000000000000005</v>
      </c>
      <c r="G571" s="5">
        <v>4</v>
      </c>
      <c r="H571" s="2">
        <v>3025</v>
      </c>
      <c r="I571" t="str">
        <f>IF(F571&gt;=0.5, "Yes", "No")</f>
        <v>Yes</v>
      </c>
      <c r="K571" t="str">
        <f>IF(E571&lt;200,"&lt;₹200",IF(E571&lt;=500,"₹200–₹500","&gt;₹500"))</f>
        <v>&gt;₹500</v>
      </c>
    </row>
    <row r="572" spans="1:11" x14ac:dyDescent="0.25">
      <c r="A572" t="s">
        <v>2313</v>
      </c>
      <c r="B572" t="s">
        <v>2314</v>
      </c>
      <c r="C572" t="s">
        <v>2855</v>
      </c>
      <c r="D572" s="4">
        <v>699</v>
      </c>
      <c r="E572" s="8">
        <v>1599</v>
      </c>
      <c r="F572" s="1">
        <v>0.56000000000000005</v>
      </c>
      <c r="G572" s="5">
        <v>4.7</v>
      </c>
      <c r="H572" s="2">
        <v>2300</v>
      </c>
      <c r="I572" t="str">
        <f>IF(F572&gt;=0.5, "Yes", "No")</f>
        <v>Yes</v>
      </c>
      <c r="K572" t="str">
        <f>IF(E572&lt;200,"&lt;₹200",IF(E572&lt;=500,"₹200–₹500","&gt;₹500"))</f>
        <v>&gt;₹500</v>
      </c>
    </row>
    <row r="573" spans="1:11" x14ac:dyDescent="0.25">
      <c r="A573" t="s">
        <v>1677</v>
      </c>
      <c r="B573" t="s">
        <v>1678</v>
      </c>
      <c r="C573" t="s">
        <v>2717</v>
      </c>
      <c r="D573" s="4">
        <v>889</v>
      </c>
      <c r="E573" s="8">
        <v>1999</v>
      </c>
      <c r="F573" s="1">
        <v>0.56000000000000005</v>
      </c>
      <c r="G573" s="5">
        <v>4.2</v>
      </c>
      <c r="H573" s="2">
        <v>2284</v>
      </c>
      <c r="I573" t="str">
        <f>IF(F573&gt;=0.5, "Yes", "No")</f>
        <v>Yes</v>
      </c>
      <c r="K573" t="str">
        <f>IF(E573&lt;200,"&lt;₹200",IF(E573&lt;=500,"₹200–₹500","&gt;₹500"))</f>
        <v>&gt;₹500</v>
      </c>
    </row>
    <row r="574" spans="1:11" x14ac:dyDescent="0.25">
      <c r="A574" t="s">
        <v>2209</v>
      </c>
      <c r="B574" t="s">
        <v>2210</v>
      </c>
      <c r="C574" t="s">
        <v>2842</v>
      </c>
      <c r="D574" s="4">
        <v>699</v>
      </c>
      <c r="E574" s="8">
        <v>1599</v>
      </c>
      <c r="F574" s="1">
        <v>0.56000000000000005</v>
      </c>
      <c r="G574" s="5">
        <v>4.7</v>
      </c>
      <c r="H574" s="2">
        <v>1729</v>
      </c>
      <c r="I574" t="str">
        <f>IF(F574&gt;=0.5, "Yes", "No")</f>
        <v>Yes</v>
      </c>
      <c r="K574" t="str">
        <f>IF(E574&lt;200,"&lt;₹200",IF(E574&lt;=500,"₹200–₹500","&gt;₹500"))</f>
        <v>&gt;₹500</v>
      </c>
    </row>
    <row r="575" spans="1:11" x14ac:dyDescent="0.25">
      <c r="A575" t="s">
        <v>480</v>
      </c>
      <c r="B575" t="s">
        <v>481</v>
      </c>
      <c r="C575" t="s">
        <v>2697</v>
      </c>
      <c r="D575" s="4">
        <v>399</v>
      </c>
      <c r="E575" s="8">
        <v>899</v>
      </c>
      <c r="F575" s="1">
        <v>0.56000000000000005</v>
      </c>
      <c r="G575" s="5">
        <v>3.4</v>
      </c>
      <c r="H575" s="2">
        <v>431</v>
      </c>
      <c r="I575" t="str">
        <f>IF(F575&gt;=0.5, "Yes", "No")</f>
        <v>Yes</v>
      </c>
      <c r="K575" t="str">
        <f>IF(E575&lt;200,"&lt;₹200",IF(E575&lt;=500,"₹200–₹500","&gt;₹500"))</f>
        <v>&gt;₹500</v>
      </c>
    </row>
    <row r="576" spans="1:11" x14ac:dyDescent="0.25">
      <c r="A576" t="s">
        <v>508</v>
      </c>
      <c r="B576" t="s">
        <v>509</v>
      </c>
      <c r="C576" t="s">
        <v>2697</v>
      </c>
      <c r="D576" s="4">
        <v>349</v>
      </c>
      <c r="E576" s="8">
        <v>799</v>
      </c>
      <c r="F576" s="1">
        <v>0.56000000000000005</v>
      </c>
      <c r="G576" s="5">
        <v>3.6</v>
      </c>
      <c r="H576" s="2">
        <v>323</v>
      </c>
      <c r="I576" t="str">
        <f>IF(F576&gt;=0.5, "Yes", "No")</f>
        <v>Yes</v>
      </c>
      <c r="K576" t="str">
        <f>IF(E576&lt;200,"&lt;₹200",IF(E576&lt;=500,"₹200–₹500","&gt;₹500"))</f>
        <v>&gt;₹500</v>
      </c>
    </row>
    <row r="577" spans="1:11" x14ac:dyDescent="0.25">
      <c r="A577" t="s">
        <v>326</v>
      </c>
      <c r="B577" t="s">
        <v>327</v>
      </c>
      <c r="C577" t="s">
        <v>2697</v>
      </c>
      <c r="D577" s="4">
        <v>399</v>
      </c>
      <c r="E577" s="8">
        <v>899</v>
      </c>
      <c r="F577" s="1">
        <v>0.56000000000000005</v>
      </c>
      <c r="G577" s="5">
        <v>3.9</v>
      </c>
      <c r="H577" s="2">
        <v>254</v>
      </c>
      <c r="I577" t="str">
        <f>IF(F577&gt;=0.5, "Yes", "No")</f>
        <v>Yes</v>
      </c>
      <c r="K577" t="str">
        <f>IF(E577&lt;200,"&lt;₹200",IF(E577&lt;=500,"₹200–₹500","&gt;₹500"))</f>
        <v>&gt;₹500</v>
      </c>
    </row>
    <row r="578" spans="1:11" x14ac:dyDescent="0.25">
      <c r="A578" t="s">
        <v>1088</v>
      </c>
      <c r="B578" t="s">
        <v>1089</v>
      </c>
      <c r="C578" t="s">
        <v>2720</v>
      </c>
      <c r="D578" s="4">
        <v>219</v>
      </c>
      <c r="E578" s="8">
        <v>499</v>
      </c>
      <c r="F578" s="1">
        <v>0.56000000000000005</v>
      </c>
      <c r="G578" s="5">
        <v>4.4000000000000004</v>
      </c>
      <c r="H578" s="2">
        <v>14</v>
      </c>
      <c r="I578" t="str">
        <f>IF(F578&gt;=0.5, "Yes", "No")</f>
        <v>Yes</v>
      </c>
      <c r="K578" t="str">
        <f>IF(E578&lt;200,"&lt;₹200",IF(E578&lt;=500,"₹200–₹500","&gt;₹500"))</f>
        <v>₹200–₹500</v>
      </c>
    </row>
    <row r="579" spans="1:11" x14ac:dyDescent="0.25">
      <c r="A579" t="s">
        <v>1355</v>
      </c>
      <c r="B579" t="s">
        <v>1356</v>
      </c>
      <c r="C579" t="s">
        <v>2782</v>
      </c>
      <c r="D579" s="4">
        <v>899</v>
      </c>
      <c r="E579" s="8">
        <v>1999</v>
      </c>
      <c r="F579" s="1">
        <v>0.55000000000000004</v>
      </c>
      <c r="G579" s="5">
        <v>4.0999999999999996</v>
      </c>
      <c r="H579" s="2">
        <v>30469</v>
      </c>
      <c r="I579" t="str">
        <f>IF(F579&gt;=0.5, "Yes", "No")</f>
        <v>Yes</v>
      </c>
      <c r="K579" t="str">
        <f>IF(E579&lt;200,"&lt;₹200",IF(E579&lt;=500,"₹200–₹500","&gt;₹500"))</f>
        <v>&gt;₹500</v>
      </c>
    </row>
    <row r="580" spans="1:11" x14ac:dyDescent="0.25">
      <c r="A580" t="s">
        <v>468</v>
      </c>
      <c r="B580" t="s">
        <v>469</v>
      </c>
      <c r="C580" t="s">
        <v>2706</v>
      </c>
      <c r="D580" s="4">
        <v>499</v>
      </c>
      <c r="E580" s="8">
        <v>1100</v>
      </c>
      <c r="F580" s="1">
        <v>0.55000000000000004</v>
      </c>
      <c r="G580" s="5">
        <v>4.4000000000000004</v>
      </c>
      <c r="H580" s="2">
        <v>25177</v>
      </c>
      <c r="I580" t="str">
        <f>IF(F580&gt;=0.5, "Yes", "No")</f>
        <v>Yes</v>
      </c>
      <c r="K580" t="str">
        <f>IF(E580&lt;200,"&lt;₹200",IF(E580&lt;=500,"₹200–₹500","&gt;₹500"))</f>
        <v>&gt;₹500</v>
      </c>
    </row>
    <row r="581" spans="1:11" x14ac:dyDescent="0.25">
      <c r="A581" t="s">
        <v>1837</v>
      </c>
      <c r="B581" t="s">
        <v>1838</v>
      </c>
      <c r="C581" t="s">
        <v>2843</v>
      </c>
      <c r="D581" s="4">
        <v>625</v>
      </c>
      <c r="E581" s="8">
        <v>1400</v>
      </c>
      <c r="F581" s="1">
        <v>0.55000000000000004</v>
      </c>
      <c r="G581" s="5">
        <v>4.2</v>
      </c>
      <c r="H581" s="2">
        <v>23316</v>
      </c>
      <c r="I581" t="str">
        <f>IF(F581&gt;=0.5, "Yes", "No")</f>
        <v>Yes</v>
      </c>
      <c r="K581" t="str">
        <f>IF(E581&lt;200,"&lt;₹200",IF(E581&lt;=500,"₹200–₹500","&gt;₹500"))</f>
        <v>&gt;₹500</v>
      </c>
    </row>
    <row r="582" spans="1:11" x14ac:dyDescent="0.25">
      <c r="A582" t="s">
        <v>28</v>
      </c>
      <c r="B582" t="s">
        <v>29</v>
      </c>
      <c r="C582" t="s">
        <v>2693</v>
      </c>
      <c r="D582" s="4">
        <v>154</v>
      </c>
      <c r="E582" s="8">
        <v>339</v>
      </c>
      <c r="F582" s="1">
        <v>0.55000000000000004</v>
      </c>
      <c r="G582" s="5">
        <v>4.3</v>
      </c>
      <c r="H582" s="2">
        <v>13391</v>
      </c>
      <c r="I582" t="str">
        <f>IF(F582&gt;=0.5, "Yes", "No")</f>
        <v>Yes</v>
      </c>
      <c r="K582" t="str">
        <f>IF(E582&lt;200,"&lt;₹200",IF(E582&lt;=500,"₹200–₹500","&gt;₹500"))</f>
        <v>₹200–₹500</v>
      </c>
    </row>
    <row r="583" spans="1:11" x14ac:dyDescent="0.25">
      <c r="A583" t="s">
        <v>28</v>
      </c>
      <c r="B583" t="s">
        <v>29</v>
      </c>
      <c r="C583" t="s">
        <v>2693</v>
      </c>
      <c r="D583" s="4">
        <v>154</v>
      </c>
      <c r="E583" s="8">
        <v>339</v>
      </c>
      <c r="F583" s="1">
        <v>0.55000000000000004</v>
      </c>
      <c r="G583" s="5">
        <v>4.3</v>
      </c>
      <c r="H583" s="2">
        <v>13391</v>
      </c>
      <c r="I583" t="str">
        <f>IF(F583&gt;=0.5, "Yes", "No")</f>
        <v>Yes</v>
      </c>
      <c r="K583" t="str">
        <f>IF(E583&lt;200,"&lt;₹200",IF(E583&lt;=500,"₹200–₹500","&gt;₹500"))</f>
        <v>₹200–₹500</v>
      </c>
    </row>
    <row r="584" spans="1:11" x14ac:dyDescent="0.25">
      <c r="A584" t="s">
        <v>28</v>
      </c>
      <c r="B584" t="s">
        <v>29</v>
      </c>
      <c r="C584" t="s">
        <v>2693</v>
      </c>
      <c r="D584" s="4">
        <v>154</v>
      </c>
      <c r="E584" s="8">
        <v>339</v>
      </c>
      <c r="F584" s="1">
        <v>0.55000000000000004</v>
      </c>
      <c r="G584" s="5">
        <v>4.3</v>
      </c>
      <c r="H584" s="2">
        <v>13391</v>
      </c>
      <c r="I584" t="str">
        <f>IF(F584&gt;=0.5, "Yes", "No")</f>
        <v>Yes</v>
      </c>
      <c r="K584" t="str">
        <f>IF(E584&lt;200,"&lt;₹200",IF(E584&lt;=500,"₹200–₹500","&gt;₹500"))</f>
        <v>₹200–₹500</v>
      </c>
    </row>
    <row r="585" spans="1:11" x14ac:dyDescent="0.25">
      <c r="A585" t="s">
        <v>1433</v>
      </c>
      <c r="B585" t="s">
        <v>1434</v>
      </c>
      <c r="C585" t="s">
        <v>2783</v>
      </c>
      <c r="D585" s="4">
        <v>449</v>
      </c>
      <c r="E585" s="8">
        <v>999</v>
      </c>
      <c r="F585" s="1">
        <v>0.55000000000000004</v>
      </c>
      <c r="G585" s="5">
        <v>4.3</v>
      </c>
      <c r="H585" s="2">
        <v>11330</v>
      </c>
      <c r="I585" t="str">
        <f>IF(F585&gt;=0.5, "Yes", "No")</f>
        <v>Yes</v>
      </c>
      <c r="K585" t="str">
        <f>IF(E585&lt;200,"&lt;₹200",IF(E585&lt;=500,"₹200–₹500","&gt;₹500"))</f>
        <v>&gt;₹500</v>
      </c>
    </row>
    <row r="586" spans="1:11" x14ac:dyDescent="0.25">
      <c r="A586" t="s">
        <v>1357</v>
      </c>
      <c r="B586" t="s">
        <v>1358</v>
      </c>
      <c r="C586" t="s">
        <v>2783</v>
      </c>
      <c r="D586" s="4">
        <v>449</v>
      </c>
      <c r="E586" s="8">
        <v>999</v>
      </c>
      <c r="F586" s="1">
        <v>0.55000000000000004</v>
      </c>
      <c r="G586" s="5">
        <v>4.4000000000000004</v>
      </c>
      <c r="H586" s="2">
        <v>9940</v>
      </c>
      <c r="I586" t="str">
        <f>IF(F586&gt;=0.5, "Yes", "No")</f>
        <v>Yes</v>
      </c>
      <c r="K586" t="str">
        <f>IF(E586&lt;200,"&lt;₹200",IF(E586&lt;=500,"₹200–₹500","&gt;₹500"))</f>
        <v>&gt;₹500</v>
      </c>
    </row>
    <row r="587" spans="1:11" x14ac:dyDescent="0.25">
      <c r="A587" t="s">
        <v>1651</v>
      </c>
      <c r="B587" t="s">
        <v>1652</v>
      </c>
      <c r="C587" t="s">
        <v>2783</v>
      </c>
      <c r="D587" s="4">
        <v>449</v>
      </c>
      <c r="E587" s="8">
        <v>999</v>
      </c>
      <c r="F587" s="1">
        <v>0.55000000000000004</v>
      </c>
      <c r="G587" s="5">
        <v>4.3</v>
      </c>
      <c r="H587" s="2">
        <v>9701</v>
      </c>
      <c r="I587" t="str">
        <f>IF(F587&gt;=0.5, "Yes", "No")</f>
        <v>Yes</v>
      </c>
      <c r="K587" t="str">
        <f>IF(E587&lt;200,"&lt;₹200",IF(E587&lt;=500,"₹200–₹500","&gt;₹500"))</f>
        <v>&gt;₹500</v>
      </c>
    </row>
    <row r="588" spans="1:11" x14ac:dyDescent="0.25">
      <c r="A588" t="s">
        <v>1479</v>
      </c>
      <c r="B588" t="s">
        <v>1480</v>
      </c>
      <c r="C588" t="s">
        <v>2738</v>
      </c>
      <c r="D588" s="4">
        <v>629</v>
      </c>
      <c r="E588" s="8">
        <v>1390</v>
      </c>
      <c r="F588" s="1">
        <v>0.55000000000000004</v>
      </c>
      <c r="G588" s="5">
        <v>4.4000000000000004</v>
      </c>
      <c r="H588" s="2">
        <v>6301</v>
      </c>
      <c r="I588" t="str">
        <f>IF(F588&gt;=0.5, "Yes", "No")</f>
        <v>Yes</v>
      </c>
      <c r="K588" t="str">
        <f>IF(E588&lt;200,"&lt;₹200",IF(E588&lt;=500,"₹200–₹500","&gt;₹500"))</f>
        <v>&gt;₹500</v>
      </c>
    </row>
    <row r="589" spans="1:11" x14ac:dyDescent="0.25">
      <c r="A589" t="s">
        <v>1619</v>
      </c>
      <c r="B589" t="s">
        <v>1620</v>
      </c>
      <c r="C589" t="s">
        <v>2803</v>
      </c>
      <c r="D589" s="4">
        <v>1249</v>
      </c>
      <c r="E589" s="8">
        <v>2796</v>
      </c>
      <c r="F589" s="1">
        <v>0.55000000000000004</v>
      </c>
      <c r="G589" s="5">
        <v>4.4000000000000004</v>
      </c>
      <c r="H589" s="2">
        <v>4598</v>
      </c>
      <c r="I589" t="str">
        <f>IF(F589&gt;=0.5, "Yes", "No")</f>
        <v>Yes</v>
      </c>
      <c r="K589" t="str">
        <f>IF(E589&lt;200,"&lt;₹200",IF(E589&lt;=500,"₹200–₹500","&gt;₹500"))</f>
        <v>&gt;₹500</v>
      </c>
    </row>
    <row r="590" spans="1:11" x14ac:dyDescent="0.25">
      <c r="A590" t="s">
        <v>1313</v>
      </c>
      <c r="B590" t="s">
        <v>1314</v>
      </c>
      <c r="C590" t="s">
        <v>2717</v>
      </c>
      <c r="D590" s="4">
        <v>1799</v>
      </c>
      <c r="E590" s="8">
        <v>3999</v>
      </c>
      <c r="F590" s="1">
        <v>0.55000000000000004</v>
      </c>
      <c r="G590" s="5">
        <v>3.9</v>
      </c>
      <c r="H590" s="2">
        <v>3517</v>
      </c>
      <c r="I590" t="str">
        <f>IF(F590&gt;=0.5, "Yes", "No")</f>
        <v>Yes</v>
      </c>
      <c r="K590" t="str">
        <f>IF(E590&lt;200,"&lt;₹200",IF(E590&lt;=500,"₹200–₹500","&gt;₹500"))</f>
        <v>&gt;₹500</v>
      </c>
    </row>
    <row r="591" spans="1:11" x14ac:dyDescent="0.25">
      <c r="A591" t="s">
        <v>2139</v>
      </c>
      <c r="B591" t="s">
        <v>2140</v>
      </c>
      <c r="C591" t="s">
        <v>2835</v>
      </c>
      <c r="D591" s="4">
        <v>664</v>
      </c>
      <c r="E591" s="8">
        <v>1490</v>
      </c>
      <c r="F591" s="1">
        <v>0.55000000000000004</v>
      </c>
      <c r="G591" s="5">
        <v>4</v>
      </c>
      <c r="H591" s="2">
        <v>2198</v>
      </c>
      <c r="I591" t="str">
        <f>IF(F591&gt;=0.5, "Yes", "No")</f>
        <v>Yes</v>
      </c>
      <c r="K591" t="str">
        <f>IF(E591&lt;200,"&lt;₹200",IF(E591&lt;=500,"₹200–₹500","&gt;₹500"))</f>
        <v>&gt;₹500</v>
      </c>
    </row>
    <row r="592" spans="1:11" x14ac:dyDescent="0.25">
      <c r="A592" t="s">
        <v>1245</v>
      </c>
      <c r="B592" t="s">
        <v>1246</v>
      </c>
      <c r="C592" t="s">
        <v>2740</v>
      </c>
      <c r="D592" s="4">
        <v>449</v>
      </c>
      <c r="E592" s="8">
        <v>999</v>
      </c>
      <c r="F592" s="1">
        <v>0.55000000000000004</v>
      </c>
      <c r="G592" s="5">
        <v>4</v>
      </c>
      <c r="H592" s="2">
        <v>2102</v>
      </c>
      <c r="I592" t="str">
        <f>IF(F592&gt;=0.5, "Yes", "No")</f>
        <v>Yes</v>
      </c>
      <c r="K592" t="str">
        <f>IF(E592&lt;200,"&lt;₹200",IF(E592&lt;=500,"₹200–₹500","&gt;₹500"))</f>
        <v>&gt;₹500</v>
      </c>
    </row>
    <row r="593" spans="1:11" x14ac:dyDescent="0.25">
      <c r="A593" t="s">
        <v>1763</v>
      </c>
      <c r="B593" t="s">
        <v>1764</v>
      </c>
      <c r="C593" t="s">
        <v>2740</v>
      </c>
      <c r="D593" s="4">
        <v>899</v>
      </c>
      <c r="E593" s="8">
        <v>1999</v>
      </c>
      <c r="F593" s="1">
        <v>0.55000000000000004</v>
      </c>
      <c r="G593" s="5">
        <v>4.4000000000000004</v>
      </c>
      <c r="H593" s="2">
        <v>1667</v>
      </c>
      <c r="I593" t="str">
        <f>IF(F593&gt;=0.5, "Yes", "No")</f>
        <v>Yes</v>
      </c>
      <c r="K593" t="str">
        <f>IF(E593&lt;200,"&lt;₹200",IF(E593&lt;=500,"₹200–₹500","&gt;₹500"))</f>
        <v>&gt;₹500</v>
      </c>
    </row>
    <row r="594" spans="1:11" x14ac:dyDescent="0.25">
      <c r="A594" t="s">
        <v>160</v>
      </c>
      <c r="B594" t="s">
        <v>161</v>
      </c>
      <c r="C594" t="s">
        <v>2693</v>
      </c>
      <c r="D594" s="4">
        <v>179</v>
      </c>
      <c r="E594" s="8">
        <v>399</v>
      </c>
      <c r="F594" s="1">
        <v>0.55000000000000004</v>
      </c>
      <c r="G594" s="5">
        <v>4</v>
      </c>
      <c r="H594" s="2">
        <v>1423</v>
      </c>
      <c r="I594" t="str">
        <f>IF(F594&gt;=0.5, "Yes", "No")</f>
        <v>Yes</v>
      </c>
      <c r="K594" t="str">
        <f>IF(E594&lt;200,"&lt;₹200",IF(E594&lt;=500,"₹200–₹500","&gt;₹500"))</f>
        <v>₹200–₹500</v>
      </c>
    </row>
    <row r="595" spans="1:11" x14ac:dyDescent="0.25">
      <c r="A595" t="s">
        <v>488</v>
      </c>
      <c r="B595" t="s">
        <v>489</v>
      </c>
      <c r="C595" t="s">
        <v>2693</v>
      </c>
      <c r="D595" s="4">
        <v>179</v>
      </c>
      <c r="E595" s="8">
        <v>399</v>
      </c>
      <c r="F595" s="1">
        <v>0.55000000000000004</v>
      </c>
      <c r="G595" s="5">
        <v>4</v>
      </c>
      <c r="H595" s="2">
        <v>1423</v>
      </c>
      <c r="I595" t="str">
        <f>IF(F595&gt;=0.5, "Yes", "No")</f>
        <v>Yes</v>
      </c>
      <c r="K595" t="str">
        <f>IF(E595&lt;200,"&lt;₹200",IF(E595&lt;=500,"₹200–₹500","&gt;₹500"))</f>
        <v>₹200–₹500</v>
      </c>
    </row>
    <row r="596" spans="1:11" x14ac:dyDescent="0.25">
      <c r="A596" t="s">
        <v>160</v>
      </c>
      <c r="B596" t="s">
        <v>161</v>
      </c>
      <c r="C596" t="s">
        <v>2693</v>
      </c>
      <c r="D596" s="4">
        <v>179</v>
      </c>
      <c r="E596" s="8">
        <v>399</v>
      </c>
      <c r="F596" s="1">
        <v>0.55000000000000004</v>
      </c>
      <c r="G596" s="5">
        <v>4</v>
      </c>
      <c r="H596" s="2">
        <v>1423</v>
      </c>
      <c r="I596" t="str">
        <f>IF(F596&gt;=0.5, "Yes", "No")</f>
        <v>Yes</v>
      </c>
      <c r="K596" t="str">
        <f>IF(E596&lt;200,"&lt;₹200",IF(E596&lt;=500,"₹200–₹500","&gt;₹500"))</f>
        <v>₹200–₹500</v>
      </c>
    </row>
    <row r="597" spans="1:11" x14ac:dyDescent="0.25">
      <c r="A597" t="s">
        <v>160</v>
      </c>
      <c r="B597" t="s">
        <v>161</v>
      </c>
      <c r="C597" t="s">
        <v>2693</v>
      </c>
      <c r="D597" s="4">
        <v>179</v>
      </c>
      <c r="E597" s="8">
        <v>399</v>
      </c>
      <c r="F597" s="1">
        <v>0.55000000000000004</v>
      </c>
      <c r="G597" s="5">
        <v>4</v>
      </c>
      <c r="H597" s="2">
        <v>1423</v>
      </c>
      <c r="I597" t="str">
        <f>IF(F597&gt;=0.5, "Yes", "No")</f>
        <v>Yes</v>
      </c>
      <c r="K597" t="str">
        <f>IF(E597&lt;200,"&lt;₹200",IF(E597&lt;=500,"₹200–₹500","&gt;₹500"))</f>
        <v>₹200–₹500</v>
      </c>
    </row>
    <row r="598" spans="1:11" x14ac:dyDescent="0.25">
      <c r="A598" t="s">
        <v>2287</v>
      </c>
      <c r="B598" t="s">
        <v>2288</v>
      </c>
      <c r="C598" t="s">
        <v>2847</v>
      </c>
      <c r="D598" s="4">
        <v>664</v>
      </c>
      <c r="E598" s="8">
        <v>1490</v>
      </c>
      <c r="F598" s="1">
        <v>0.55000000000000004</v>
      </c>
      <c r="G598" s="5">
        <v>4.0999999999999996</v>
      </c>
      <c r="H598" s="2">
        <v>925</v>
      </c>
      <c r="I598" t="str">
        <f>IF(F598&gt;=0.5, "Yes", "No")</f>
        <v>Yes</v>
      </c>
      <c r="K598" t="str">
        <f>IF(E598&lt;200,"&lt;₹200",IF(E598&lt;=500,"₹200–₹500","&gt;₹500"))</f>
        <v>&gt;₹500</v>
      </c>
    </row>
    <row r="599" spans="1:11" x14ac:dyDescent="0.25">
      <c r="A599" t="s">
        <v>1879</v>
      </c>
      <c r="B599" t="s">
        <v>1880</v>
      </c>
      <c r="C599" t="s">
        <v>2838</v>
      </c>
      <c r="D599" s="4">
        <v>678</v>
      </c>
      <c r="E599" s="8">
        <v>1499</v>
      </c>
      <c r="F599" s="1">
        <v>0.55000000000000004</v>
      </c>
      <c r="G599" s="5">
        <v>4.2</v>
      </c>
      <c r="H599" s="2">
        <v>900</v>
      </c>
      <c r="I599" t="str">
        <f>IF(F599&gt;=0.5, "Yes", "No")</f>
        <v>Yes</v>
      </c>
      <c r="K599" t="str">
        <f>IF(E599&lt;200,"&lt;₹200",IF(E599&lt;=500,"₹200–₹500","&gt;₹500"))</f>
        <v>&gt;₹500</v>
      </c>
    </row>
    <row r="600" spans="1:11" x14ac:dyDescent="0.25">
      <c r="A600" t="s">
        <v>2485</v>
      </c>
      <c r="B600" t="s">
        <v>2486</v>
      </c>
      <c r="C600" t="s">
        <v>2895</v>
      </c>
      <c r="D600" s="4">
        <v>899</v>
      </c>
      <c r="E600" s="8">
        <v>1999</v>
      </c>
      <c r="F600" s="1">
        <v>0.55000000000000004</v>
      </c>
      <c r="G600" s="5">
        <v>4</v>
      </c>
      <c r="H600" s="2">
        <v>832</v>
      </c>
      <c r="I600" t="str">
        <f>IF(F600&gt;=0.5, "Yes", "No")</f>
        <v>Yes</v>
      </c>
      <c r="K600" t="str">
        <f>IF(E600&lt;200,"&lt;₹200",IF(E600&lt;=500,"₹200–₹500","&gt;₹500"))</f>
        <v>&gt;₹500</v>
      </c>
    </row>
    <row r="601" spans="1:11" x14ac:dyDescent="0.25">
      <c r="A601" t="s">
        <v>406</v>
      </c>
      <c r="B601" t="s">
        <v>407</v>
      </c>
      <c r="C601" t="s">
        <v>2693</v>
      </c>
      <c r="D601" s="4">
        <v>225</v>
      </c>
      <c r="E601" s="8">
        <v>499</v>
      </c>
      <c r="F601" s="1">
        <v>0.55000000000000004</v>
      </c>
      <c r="G601" s="5">
        <v>4.0999999999999996</v>
      </c>
      <c r="H601" s="2">
        <v>789</v>
      </c>
      <c r="I601" t="str">
        <f>IF(F601&gt;=0.5, "Yes", "No")</f>
        <v>Yes</v>
      </c>
      <c r="K601" t="str">
        <f>IF(E601&lt;200,"&lt;₹200",IF(E601&lt;=500,"₹200–₹500","&gt;₹500"))</f>
        <v>₹200–₹500</v>
      </c>
    </row>
    <row r="602" spans="1:11" x14ac:dyDescent="0.25">
      <c r="A602" t="s">
        <v>2277</v>
      </c>
      <c r="B602" t="s">
        <v>2278</v>
      </c>
      <c r="C602" t="s">
        <v>2854</v>
      </c>
      <c r="D602" s="4">
        <v>3179</v>
      </c>
      <c r="E602" s="8">
        <v>6999</v>
      </c>
      <c r="F602" s="1">
        <v>0.55000000000000004</v>
      </c>
      <c r="G602" s="5">
        <v>4</v>
      </c>
      <c r="H602" s="2">
        <v>743</v>
      </c>
      <c r="I602" t="str">
        <f>IF(F602&gt;=0.5, "Yes", "No")</f>
        <v>Yes</v>
      </c>
      <c r="K602" t="str">
        <f>IF(E602&lt;200,"&lt;₹200",IF(E602&lt;=500,"₹200–₹500","&gt;₹500"))</f>
        <v>&gt;₹500</v>
      </c>
    </row>
    <row r="603" spans="1:11" x14ac:dyDescent="0.25">
      <c r="A603" t="s">
        <v>2047</v>
      </c>
      <c r="B603" t="s">
        <v>2048</v>
      </c>
      <c r="C603" t="s">
        <v>2838</v>
      </c>
      <c r="D603" s="4">
        <v>453</v>
      </c>
      <c r="E603" s="8">
        <v>999</v>
      </c>
      <c r="F603" s="1">
        <v>0.55000000000000004</v>
      </c>
      <c r="G603" s="5">
        <v>4.3</v>
      </c>
      <c r="H603" s="2">
        <v>610</v>
      </c>
      <c r="I603" t="str">
        <f>IF(F603&gt;=0.5, "Yes", "No")</f>
        <v>Yes</v>
      </c>
      <c r="K603" t="str">
        <f>IF(E603&lt;200,"&lt;₹200",IF(E603&lt;=500,"₹200–₹500","&gt;₹500"))</f>
        <v>&gt;₹500</v>
      </c>
    </row>
    <row r="604" spans="1:11" x14ac:dyDescent="0.25">
      <c r="A604" t="s">
        <v>2329</v>
      </c>
      <c r="B604" t="s">
        <v>2330</v>
      </c>
      <c r="C604" t="s">
        <v>2856</v>
      </c>
      <c r="D604" s="4">
        <v>2092</v>
      </c>
      <c r="E604" s="8">
        <v>4600</v>
      </c>
      <c r="F604" s="1">
        <v>0.55000000000000004</v>
      </c>
      <c r="G604" s="5">
        <v>4.3</v>
      </c>
      <c r="H604" s="2">
        <v>562</v>
      </c>
      <c r="I604" t="str">
        <f>IF(F604&gt;=0.5, "Yes", "No")</f>
        <v>Yes</v>
      </c>
      <c r="K604" t="str">
        <f>IF(E604&lt;200,"&lt;₹200",IF(E604&lt;=500,"₹200–₹500","&gt;₹500"))</f>
        <v>&gt;₹500</v>
      </c>
    </row>
    <row r="605" spans="1:11" x14ac:dyDescent="0.25">
      <c r="A605" t="s">
        <v>2431</v>
      </c>
      <c r="B605" t="s">
        <v>2432</v>
      </c>
      <c r="C605" t="s">
        <v>2891</v>
      </c>
      <c r="D605" s="4">
        <v>587</v>
      </c>
      <c r="E605" s="8">
        <v>1295</v>
      </c>
      <c r="F605" s="1">
        <v>0.55000000000000004</v>
      </c>
      <c r="G605" s="5">
        <v>4.0999999999999996</v>
      </c>
      <c r="H605" s="2">
        <v>557</v>
      </c>
      <c r="I605" t="str">
        <f>IF(F605&gt;=0.5, "Yes", "No")</f>
        <v>Yes</v>
      </c>
      <c r="K605" t="str">
        <f>IF(E605&lt;200,"&lt;₹200",IF(E605&lt;=500,"₹200–₹500","&gt;₹500"))</f>
        <v>&gt;₹500</v>
      </c>
    </row>
    <row r="606" spans="1:11" x14ac:dyDescent="0.25">
      <c r="A606" t="s">
        <v>2317</v>
      </c>
      <c r="B606" t="s">
        <v>2318</v>
      </c>
      <c r="C606" t="s">
        <v>2857</v>
      </c>
      <c r="D606" s="4">
        <v>1349</v>
      </c>
      <c r="E606" s="8">
        <v>2999</v>
      </c>
      <c r="F606" s="1">
        <v>0.55000000000000004</v>
      </c>
      <c r="G606" s="5">
        <v>3.8</v>
      </c>
      <c r="H606" s="2">
        <v>441</v>
      </c>
      <c r="I606" t="str">
        <f>IF(F606&gt;=0.5, "Yes", "No")</f>
        <v>Yes</v>
      </c>
      <c r="K606" t="str">
        <f>IF(E606&lt;200,"&lt;₹200",IF(E606&lt;=500,"₹200–₹500","&gt;₹500"))</f>
        <v>&gt;₹500</v>
      </c>
    </row>
    <row r="607" spans="1:11" x14ac:dyDescent="0.25">
      <c r="A607" t="s">
        <v>1911</v>
      </c>
      <c r="B607" t="s">
        <v>1912</v>
      </c>
      <c r="C607" t="s">
        <v>2837</v>
      </c>
      <c r="D607" s="4">
        <v>899</v>
      </c>
      <c r="E607" s="8">
        <v>2000</v>
      </c>
      <c r="F607" s="1">
        <v>0.55000000000000004</v>
      </c>
      <c r="G607" s="5">
        <v>3.6</v>
      </c>
      <c r="H607" s="2">
        <v>291</v>
      </c>
      <c r="I607" t="str">
        <f>IF(F607&gt;=0.5, "Yes", "No")</f>
        <v>Yes</v>
      </c>
      <c r="K607" t="str">
        <f>IF(E607&lt;200,"&lt;₹200",IF(E607&lt;=500,"₹200–₹500","&gt;₹500"))</f>
        <v>&gt;₹500</v>
      </c>
    </row>
    <row r="608" spans="1:11" x14ac:dyDescent="0.25">
      <c r="A608" t="s">
        <v>1081</v>
      </c>
      <c r="B608" t="s">
        <v>1082</v>
      </c>
      <c r="C608" t="s">
        <v>2723</v>
      </c>
      <c r="D608" s="4">
        <v>1799</v>
      </c>
      <c r="E608" s="8">
        <v>3999</v>
      </c>
      <c r="F608" s="1">
        <v>0.55000000000000004</v>
      </c>
      <c r="G608" s="5">
        <v>4.5999999999999996</v>
      </c>
      <c r="H608" s="2">
        <v>245</v>
      </c>
      <c r="I608" t="str">
        <f>IF(F608&gt;=0.5, "Yes", "No")</f>
        <v>Yes</v>
      </c>
      <c r="K608" t="str">
        <f>IF(E608&lt;200,"&lt;₹200",IF(E608&lt;=500,"₹200–₹500","&gt;₹500"))</f>
        <v>&gt;₹500</v>
      </c>
    </row>
    <row r="609" spans="1:11" x14ac:dyDescent="0.25">
      <c r="A609" t="s">
        <v>1081</v>
      </c>
      <c r="B609" t="s">
        <v>1082</v>
      </c>
      <c r="C609" t="s">
        <v>2723</v>
      </c>
      <c r="D609" s="4">
        <v>1799</v>
      </c>
      <c r="E609" s="8">
        <v>3999</v>
      </c>
      <c r="F609" s="1">
        <v>0.55000000000000004</v>
      </c>
      <c r="G609" s="5">
        <v>4.5999999999999996</v>
      </c>
      <c r="H609" s="2">
        <v>245</v>
      </c>
      <c r="I609" t="str">
        <f>IF(F609&gt;=0.5, "Yes", "No")</f>
        <v>Yes</v>
      </c>
      <c r="K609" t="str">
        <f>IF(E609&lt;200,"&lt;₹200",IF(E609&lt;=500,"₹200–₹500","&gt;₹500"))</f>
        <v>&gt;₹500</v>
      </c>
    </row>
    <row r="610" spans="1:11" x14ac:dyDescent="0.25">
      <c r="A610" t="s">
        <v>2603</v>
      </c>
      <c r="B610" t="s">
        <v>2604</v>
      </c>
      <c r="C610" t="s">
        <v>2838</v>
      </c>
      <c r="D610" s="4">
        <v>445</v>
      </c>
      <c r="E610" s="8">
        <v>999</v>
      </c>
      <c r="F610" s="1">
        <v>0.55000000000000004</v>
      </c>
      <c r="G610" s="5">
        <v>4.3</v>
      </c>
      <c r="H610" s="2">
        <v>229</v>
      </c>
      <c r="I610" t="str">
        <f>IF(F610&gt;=0.5, "Yes", "No")</f>
        <v>Yes</v>
      </c>
      <c r="K610" t="str">
        <f>IF(E610&lt;200,"&lt;₹200",IF(E610&lt;=500,"₹200–₹500","&gt;₹500"))</f>
        <v>&gt;₹500</v>
      </c>
    </row>
    <row r="611" spans="1:11" x14ac:dyDescent="0.25">
      <c r="A611" t="s">
        <v>2083</v>
      </c>
      <c r="B611" t="s">
        <v>2084</v>
      </c>
      <c r="C611" t="s">
        <v>2837</v>
      </c>
      <c r="D611" s="4">
        <v>899</v>
      </c>
      <c r="E611" s="8">
        <v>1990</v>
      </c>
      <c r="F611" s="1">
        <v>0.55000000000000004</v>
      </c>
      <c r="G611" s="5">
        <v>4.0999999999999996</v>
      </c>
      <c r="H611" s="2">
        <v>185</v>
      </c>
      <c r="I611" t="str">
        <f>IF(F611&gt;=0.5, "Yes", "No")</f>
        <v>Yes</v>
      </c>
      <c r="K611" t="str">
        <f>IF(E611&lt;200,"&lt;₹200",IF(E611&lt;=500,"₹200–₹500","&gt;₹500"))</f>
        <v>&gt;₹500</v>
      </c>
    </row>
    <row r="612" spans="1:11" x14ac:dyDescent="0.25">
      <c r="A612" t="s">
        <v>1871</v>
      </c>
      <c r="B612" t="s">
        <v>1872</v>
      </c>
      <c r="C612" t="s">
        <v>2850</v>
      </c>
      <c r="D612" s="4">
        <v>3599</v>
      </c>
      <c r="E612" s="8">
        <v>7950</v>
      </c>
      <c r="F612" s="1">
        <v>0.55000000000000004</v>
      </c>
      <c r="G612" s="5">
        <v>4.2</v>
      </c>
      <c r="H612" s="2">
        <v>136</v>
      </c>
      <c r="I612" t="str">
        <f>IF(F612&gt;=0.5, "Yes", "No")</f>
        <v>Yes</v>
      </c>
      <c r="K612" t="str">
        <f>IF(E612&lt;200,"&lt;₹200",IF(E612&lt;=500,"₹200–₹500","&gt;₹500"))</f>
        <v>&gt;₹500</v>
      </c>
    </row>
    <row r="613" spans="1:11" x14ac:dyDescent="0.25">
      <c r="A613" t="s">
        <v>2661</v>
      </c>
      <c r="B613" t="s">
        <v>2662</v>
      </c>
      <c r="C613" t="s">
        <v>2895</v>
      </c>
      <c r="D613" s="4">
        <v>899</v>
      </c>
      <c r="E613" s="8">
        <v>1999</v>
      </c>
      <c r="F613" s="1">
        <v>0.55000000000000004</v>
      </c>
      <c r="G613" s="5">
        <v>4.2</v>
      </c>
      <c r="H613" s="2">
        <v>39</v>
      </c>
      <c r="I613" t="str">
        <f>IF(F613&gt;=0.5, "Yes", "No")</f>
        <v>Yes</v>
      </c>
      <c r="K613" t="str">
        <f>IF(E613&lt;200,"&lt;₹200",IF(E613&lt;=500,"₹200–₹500","&gt;₹500"))</f>
        <v>&gt;₹500</v>
      </c>
    </row>
    <row r="614" spans="1:11" x14ac:dyDescent="0.25">
      <c r="A614" t="s">
        <v>2249</v>
      </c>
      <c r="B614" t="s">
        <v>2250</v>
      </c>
      <c r="C614" t="s">
        <v>2842</v>
      </c>
      <c r="D614" s="4">
        <v>669</v>
      </c>
      <c r="E614" s="8">
        <v>1499</v>
      </c>
      <c r="F614" s="1">
        <v>0.55000000000000004</v>
      </c>
      <c r="G614" s="5">
        <v>2.2999999999999998</v>
      </c>
      <c r="H614" s="2">
        <v>13</v>
      </c>
      <c r="I614" t="str">
        <f>IF(F614&gt;=0.5, "Yes", "No")</f>
        <v>Yes</v>
      </c>
      <c r="K614" t="str">
        <f>IF(E614&lt;200,"&lt;₹200",IF(E614&lt;=500,"₹200–₹500","&gt;₹500"))</f>
        <v>&gt;₹500</v>
      </c>
    </row>
    <row r="615" spans="1:11" x14ac:dyDescent="0.25">
      <c r="A615" t="s">
        <v>919</v>
      </c>
      <c r="B615" t="s">
        <v>920</v>
      </c>
      <c r="C615" t="s">
        <v>2717</v>
      </c>
      <c r="D615" s="4">
        <v>599</v>
      </c>
      <c r="E615" s="8">
        <v>1299</v>
      </c>
      <c r="F615" s="1">
        <v>0.54</v>
      </c>
      <c r="G615" s="5">
        <v>4.0999999999999996</v>
      </c>
      <c r="H615" s="2">
        <v>192589</v>
      </c>
      <c r="I615" t="str">
        <f>IF(F615&gt;=0.5, "Yes", "No")</f>
        <v>Yes</v>
      </c>
      <c r="K615" t="str">
        <f>IF(E615&lt;200,"&lt;₹200",IF(E615&lt;=500,"₹200–₹500","&gt;₹500"))</f>
        <v>&gt;₹500</v>
      </c>
    </row>
    <row r="616" spans="1:11" x14ac:dyDescent="0.25">
      <c r="A616" t="s">
        <v>120</v>
      </c>
      <c r="B616" t="s">
        <v>121</v>
      </c>
      <c r="C616" t="s">
        <v>2694</v>
      </c>
      <c r="D616" s="4">
        <v>649</v>
      </c>
      <c r="E616" s="8">
        <v>1399</v>
      </c>
      <c r="F616" s="1">
        <v>0.54</v>
      </c>
      <c r="G616" s="5">
        <v>4.2</v>
      </c>
      <c r="H616" s="2">
        <v>179691</v>
      </c>
      <c r="I616" t="str">
        <f>IF(F616&gt;=0.5, "Yes", "No")</f>
        <v>Yes</v>
      </c>
      <c r="K616" t="str">
        <f>IF(E616&lt;200,"&lt;₹200",IF(E616&lt;=500,"₹200–₹500","&gt;₹500"))</f>
        <v>&gt;₹500</v>
      </c>
    </row>
    <row r="617" spans="1:11" x14ac:dyDescent="0.25">
      <c r="A617" t="s">
        <v>276</v>
      </c>
      <c r="B617" t="s">
        <v>277</v>
      </c>
      <c r="C617" t="s">
        <v>2693</v>
      </c>
      <c r="D617" s="4">
        <v>689</v>
      </c>
      <c r="E617" s="8">
        <v>1500</v>
      </c>
      <c r="F617" s="1">
        <v>0.54</v>
      </c>
      <c r="G617" s="5">
        <v>4.2</v>
      </c>
      <c r="H617" s="2">
        <v>42301</v>
      </c>
      <c r="I617" t="str">
        <f>IF(F617&gt;=0.5, "Yes", "No")</f>
        <v>Yes</v>
      </c>
      <c r="K617" t="str">
        <f>IF(E617&lt;200,"&lt;₹200",IF(E617&lt;=500,"₹200–₹500","&gt;₹500"))</f>
        <v>&gt;₹500</v>
      </c>
    </row>
    <row r="618" spans="1:11" x14ac:dyDescent="0.25">
      <c r="A618" t="s">
        <v>1050</v>
      </c>
      <c r="B618" t="s">
        <v>1051</v>
      </c>
      <c r="C618" t="s">
        <v>2713</v>
      </c>
      <c r="D618" s="4">
        <v>1599</v>
      </c>
      <c r="E618" s="8">
        <v>3499</v>
      </c>
      <c r="F618" s="1">
        <v>0.54</v>
      </c>
      <c r="G618" s="5">
        <v>4</v>
      </c>
      <c r="H618" s="2">
        <v>36384</v>
      </c>
      <c r="I618" t="str">
        <f>IF(F618&gt;=0.5, "Yes", "No")</f>
        <v>Yes</v>
      </c>
      <c r="K618" t="str">
        <f>IF(E618&lt;200,"&lt;₹200",IF(E618&lt;=500,"₹200–₹500","&gt;₹500"))</f>
        <v>&gt;₹500</v>
      </c>
    </row>
    <row r="619" spans="1:11" x14ac:dyDescent="0.25">
      <c r="A619" t="s">
        <v>1142</v>
      </c>
      <c r="B619" t="s">
        <v>1143</v>
      </c>
      <c r="C619" t="s">
        <v>2738</v>
      </c>
      <c r="D619" s="4">
        <v>299</v>
      </c>
      <c r="E619" s="8">
        <v>650</v>
      </c>
      <c r="F619" s="1">
        <v>0.54</v>
      </c>
      <c r="G619" s="5">
        <v>4.5</v>
      </c>
      <c r="H619" s="2">
        <v>33176</v>
      </c>
      <c r="I619" t="str">
        <f>IF(F619&gt;=0.5, "Yes", "No")</f>
        <v>Yes</v>
      </c>
      <c r="K619" t="str">
        <f>IF(E619&lt;200,"&lt;₹200",IF(E619&lt;=500,"₹200–₹500","&gt;₹500"))</f>
        <v>&gt;₹500</v>
      </c>
    </row>
    <row r="620" spans="1:11" x14ac:dyDescent="0.25">
      <c r="A620" t="s">
        <v>1351</v>
      </c>
      <c r="B620" t="s">
        <v>1352</v>
      </c>
      <c r="C620" t="s">
        <v>2715</v>
      </c>
      <c r="D620" s="4">
        <v>1329</v>
      </c>
      <c r="E620" s="8">
        <v>2900</v>
      </c>
      <c r="F620" s="1">
        <v>0.54</v>
      </c>
      <c r="G620" s="5">
        <v>4.5</v>
      </c>
      <c r="H620" s="2">
        <v>19624</v>
      </c>
      <c r="I620" t="str">
        <f>IF(F620&gt;=0.5, "Yes", "No")</f>
        <v>Yes</v>
      </c>
      <c r="K620" t="str">
        <f>IF(E620&lt;200,"&lt;₹200",IF(E620&lt;=500,"₹200–₹500","&gt;₹500"))</f>
        <v>&gt;₹500</v>
      </c>
    </row>
    <row r="621" spans="1:11" x14ac:dyDescent="0.25">
      <c r="A621" t="s">
        <v>196</v>
      </c>
      <c r="B621" t="s">
        <v>197</v>
      </c>
      <c r="C621" t="s">
        <v>2696</v>
      </c>
      <c r="D621" s="4">
        <v>18990</v>
      </c>
      <c r="E621" s="8">
        <v>40990</v>
      </c>
      <c r="F621" s="1">
        <v>0.54</v>
      </c>
      <c r="G621" s="5">
        <v>4.2</v>
      </c>
      <c r="H621" s="2">
        <v>6659</v>
      </c>
      <c r="I621" t="str">
        <f>IF(F621&gt;=0.5, "Yes", "No")</f>
        <v>Yes</v>
      </c>
      <c r="K621" t="str">
        <f>IF(E621&lt;200,"&lt;₹200",IF(E621&lt;=500,"₹200–₹500","&gt;₹500"))</f>
        <v>&gt;₹500</v>
      </c>
    </row>
    <row r="622" spans="1:11" x14ac:dyDescent="0.25">
      <c r="A622" t="s">
        <v>464</v>
      </c>
      <c r="B622" t="s">
        <v>465</v>
      </c>
      <c r="C622" t="s">
        <v>2693</v>
      </c>
      <c r="D622" s="4">
        <v>799</v>
      </c>
      <c r="E622" s="8">
        <v>1749</v>
      </c>
      <c r="F622" s="1">
        <v>0.54</v>
      </c>
      <c r="G622" s="5">
        <v>4.0999999999999996</v>
      </c>
      <c r="H622" s="2">
        <v>5626</v>
      </c>
      <c r="I622" t="str">
        <f>IF(F622&gt;=0.5, "Yes", "No")</f>
        <v>Yes</v>
      </c>
      <c r="K622" t="str">
        <f>IF(E622&lt;200,"&lt;₹200",IF(E622&lt;=500,"₹200–₹500","&gt;₹500"))</f>
        <v>&gt;₹500</v>
      </c>
    </row>
    <row r="623" spans="1:11" x14ac:dyDescent="0.25">
      <c r="A623" t="s">
        <v>1995</v>
      </c>
      <c r="B623" t="s">
        <v>1996</v>
      </c>
      <c r="C623" t="s">
        <v>2844</v>
      </c>
      <c r="D623" s="4">
        <v>1149</v>
      </c>
      <c r="E623" s="8">
        <v>2499</v>
      </c>
      <c r="F623" s="1">
        <v>0.54</v>
      </c>
      <c r="G623" s="5">
        <v>3.8</v>
      </c>
      <c r="H623" s="2">
        <v>4383</v>
      </c>
      <c r="I623" t="str">
        <f>IF(F623&gt;=0.5, "Yes", "No")</f>
        <v>Yes</v>
      </c>
      <c r="K623" t="str">
        <f>IF(E623&lt;200,"&lt;₹200",IF(E623&lt;=500,"₹200–₹500","&gt;₹500"))</f>
        <v>&gt;₹500</v>
      </c>
    </row>
    <row r="624" spans="1:11" x14ac:dyDescent="0.25">
      <c r="A624" t="s">
        <v>1813</v>
      </c>
      <c r="B624" t="s">
        <v>1814</v>
      </c>
      <c r="C624" t="s">
        <v>2838</v>
      </c>
      <c r="D624" s="4">
        <v>455</v>
      </c>
      <c r="E624" s="8">
        <v>999</v>
      </c>
      <c r="F624" s="1">
        <v>0.54</v>
      </c>
      <c r="G624" s="5">
        <v>4.0999999999999996</v>
      </c>
      <c r="H624" s="2">
        <v>3578</v>
      </c>
      <c r="I624" t="str">
        <f>IF(F624&gt;=0.5, "Yes", "No")</f>
        <v>Yes</v>
      </c>
      <c r="K624" t="str">
        <f>IF(E624&lt;200,"&lt;₹200",IF(E624&lt;=500,"₹200–₹500","&gt;₹500"))</f>
        <v>&gt;₹500</v>
      </c>
    </row>
    <row r="625" spans="1:11" x14ac:dyDescent="0.25">
      <c r="A625" t="s">
        <v>1226</v>
      </c>
      <c r="B625" t="s">
        <v>1227</v>
      </c>
      <c r="C625" t="s">
        <v>2738</v>
      </c>
      <c r="D625" s="4">
        <v>139</v>
      </c>
      <c r="E625" s="8">
        <v>299</v>
      </c>
      <c r="F625" s="1">
        <v>0.54</v>
      </c>
      <c r="G625" s="5">
        <v>3.8</v>
      </c>
      <c r="H625" s="2">
        <v>3044</v>
      </c>
      <c r="I625" t="str">
        <f>IF(F625&gt;=0.5, "Yes", "No")</f>
        <v>Yes</v>
      </c>
      <c r="K625" t="str">
        <f>IF(E625&lt;200,"&lt;₹200",IF(E625&lt;=500,"₹200–₹500","&gt;₹500"))</f>
        <v>₹200–₹500</v>
      </c>
    </row>
    <row r="626" spans="1:11" x14ac:dyDescent="0.25">
      <c r="A626" t="s">
        <v>118</v>
      </c>
      <c r="B626" t="s">
        <v>119</v>
      </c>
      <c r="C626" t="s">
        <v>2697</v>
      </c>
      <c r="D626" s="4">
        <v>230</v>
      </c>
      <c r="E626" s="8">
        <v>499</v>
      </c>
      <c r="F626" s="1">
        <v>0.54</v>
      </c>
      <c r="G626" s="5">
        <v>3.7</v>
      </c>
      <c r="H626" s="2">
        <v>2960</v>
      </c>
      <c r="I626" t="str">
        <f>IF(F626&gt;=0.5, "Yes", "No")</f>
        <v>Yes</v>
      </c>
      <c r="K626" t="str">
        <f>IF(E626&lt;200,"&lt;₹200",IF(E626&lt;=500,"₹200–₹500","&gt;₹500"))</f>
        <v>₹200–₹500</v>
      </c>
    </row>
    <row r="627" spans="1:11" x14ac:dyDescent="0.25">
      <c r="A627" t="s">
        <v>1283</v>
      </c>
      <c r="B627" t="s">
        <v>1284</v>
      </c>
      <c r="C627" t="s">
        <v>2773</v>
      </c>
      <c r="D627" s="4">
        <v>6299</v>
      </c>
      <c r="E627" s="8">
        <v>13750</v>
      </c>
      <c r="F627" s="1">
        <v>0.54</v>
      </c>
      <c r="G627" s="5">
        <v>4.2</v>
      </c>
      <c r="H627" s="2">
        <v>2014</v>
      </c>
      <c r="I627" t="str">
        <f>IF(F627&gt;=0.5, "Yes", "No")</f>
        <v>Yes</v>
      </c>
      <c r="K627" t="str">
        <f>IF(E627&lt;200,"&lt;₹200",IF(E627&lt;=500,"₹200–₹500","&gt;₹500"))</f>
        <v>&gt;₹500</v>
      </c>
    </row>
    <row r="628" spans="1:11" x14ac:dyDescent="0.25">
      <c r="A628" t="s">
        <v>1230</v>
      </c>
      <c r="B628" t="s">
        <v>1231</v>
      </c>
      <c r="C628" t="s">
        <v>2764</v>
      </c>
      <c r="D628" s="4">
        <v>1049</v>
      </c>
      <c r="E628" s="8">
        <v>2299</v>
      </c>
      <c r="F628" s="1">
        <v>0.54</v>
      </c>
      <c r="G628" s="5">
        <v>3.9</v>
      </c>
      <c r="H628" s="2">
        <v>1779</v>
      </c>
      <c r="I628" t="str">
        <f>IF(F628&gt;=0.5, "Yes", "No")</f>
        <v>Yes</v>
      </c>
      <c r="K628" t="str">
        <f>IF(E628&lt;200,"&lt;₹200",IF(E628&lt;=500,"₹200–₹500","&gt;₹500"))</f>
        <v>&gt;₹500</v>
      </c>
    </row>
    <row r="629" spans="1:11" x14ac:dyDescent="0.25">
      <c r="A629" t="s">
        <v>2567</v>
      </c>
      <c r="B629" t="s">
        <v>2568</v>
      </c>
      <c r="C629" t="s">
        <v>2835</v>
      </c>
      <c r="D629" s="4">
        <v>1456</v>
      </c>
      <c r="E629" s="8">
        <v>3190</v>
      </c>
      <c r="F629" s="1">
        <v>0.54</v>
      </c>
      <c r="G629" s="5">
        <v>4.0999999999999996</v>
      </c>
      <c r="H629" s="2">
        <v>1776</v>
      </c>
      <c r="I629" t="str">
        <f>IF(F629&gt;=0.5, "Yes", "No")</f>
        <v>Yes</v>
      </c>
      <c r="K629" t="str">
        <f>IF(E629&lt;200,"&lt;₹200",IF(E629&lt;=500,"₹200–₹500","&gt;₹500"))</f>
        <v>&gt;₹500</v>
      </c>
    </row>
    <row r="630" spans="1:11" x14ac:dyDescent="0.25">
      <c r="A630" t="s">
        <v>1539</v>
      </c>
      <c r="B630" t="s">
        <v>1540</v>
      </c>
      <c r="C630" t="s">
        <v>2717</v>
      </c>
      <c r="D630" s="4">
        <v>1599</v>
      </c>
      <c r="E630" s="8">
        <v>3490</v>
      </c>
      <c r="F630" s="1">
        <v>0.54</v>
      </c>
      <c r="G630" s="5">
        <v>3.7</v>
      </c>
      <c r="H630" s="2">
        <v>676</v>
      </c>
      <c r="I630" t="str">
        <f>IF(F630&gt;=0.5, "Yes", "No")</f>
        <v>Yes</v>
      </c>
      <c r="K630" t="str">
        <f>IF(E630&lt;200,"&lt;₹200",IF(E630&lt;=500,"₹200–₹500","&gt;₹500"))</f>
        <v>&gt;₹500</v>
      </c>
    </row>
    <row r="631" spans="1:11" x14ac:dyDescent="0.25">
      <c r="A631" t="s">
        <v>2499</v>
      </c>
      <c r="B631" t="s">
        <v>2500</v>
      </c>
      <c r="C631" t="s">
        <v>2896</v>
      </c>
      <c r="D631" s="4">
        <v>599</v>
      </c>
      <c r="E631" s="8">
        <v>1299</v>
      </c>
      <c r="F631" s="1">
        <v>0.54</v>
      </c>
      <c r="G631" s="5">
        <v>4.2</v>
      </c>
      <c r="H631" s="2">
        <v>590</v>
      </c>
      <c r="I631" t="str">
        <f>IF(F631&gt;=0.5, "Yes", "No")</f>
        <v>Yes</v>
      </c>
      <c r="K631" t="str">
        <f>IF(E631&lt;200,"&lt;₹200",IF(E631&lt;=500,"₹200–₹500","&gt;₹500"))</f>
        <v>&gt;₹500</v>
      </c>
    </row>
    <row r="632" spans="1:11" x14ac:dyDescent="0.25">
      <c r="A632" t="s">
        <v>642</v>
      </c>
      <c r="B632" t="s">
        <v>643</v>
      </c>
      <c r="C632" t="s">
        <v>2697</v>
      </c>
      <c r="D632" s="4">
        <v>1369</v>
      </c>
      <c r="E632" s="8">
        <v>2999</v>
      </c>
      <c r="F632" s="1">
        <v>0.54</v>
      </c>
      <c r="G632" s="5">
        <v>3.3</v>
      </c>
      <c r="H632" s="2">
        <v>227</v>
      </c>
      <c r="I632" t="str">
        <f>IF(F632&gt;=0.5, "Yes", "No")</f>
        <v>Yes</v>
      </c>
      <c r="K632" t="str">
        <f>IF(E632&lt;200,"&lt;₹200",IF(E632&lt;=500,"₹200–₹500","&gt;₹500"))</f>
        <v>&gt;₹500</v>
      </c>
    </row>
    <row r="633" spans="1:11" x14ac:dyDescent="0.25">
      <c r="A633" t="s">
        <v>308</v>
      </c>
      <c r="B633" t="s">
        <v>309</v>
      </c>
      <c r="C633" t="s">
        <v>2696</v>
      </c>
      <c r="D633" s="4">
        <v>29990</v>
      </c>
      <c r="E633" s="8">
        <v>65000</v>
      </c>
      <c r="F633" s="1">
        <v>0.54</v>
      </c>
      <c r="G633" s="5">
        <v>4.0999999999999996</v>
      </c>
      <c r="H633" s="2">
        <v>211</v>
      </c>
      <c r="I633" t="str">
        <f>IF(F633&gt;=0.5, "Yes", "No")</f>
        <v>Yes</v>
      </c>
      <c r="K633" t="str">
        <f>IF(E633&lt;200,"&lt;₹200",IF(E633&lt;=500,"₹200–₹500","&gt;₹500"))</f>
        <v>&gt;₹500</v>
      </c>
    </row>
    <row r="634" spans="1:11" x14ac:dyDescent="0.25">
      <c r="A634" t="s">
        <v>2303</v>
      </c>
      <c r="B634" t="s">
        <v>2304</v>
      </c>
      <c r="C634" t="s">
        <v>2887</v>
      </c>
      <c r="D634" s="4">
        <v>229</v>
      </c>
      <c r="E634" s="8">
        <v>499</v>
      </c>
      <c r="F634" s="1">
        <v>0.54</v>
      </c>
      <c r="G634" s="5">
        <v>3.5</v>
      </c>
      <c r="H634" s="2">
        <v>185</v>
      </c>
      <c r="I634" t="str">
        <f>IF(F634&gt;=0.5, "Yes", "No")</f>
        <v>Yes</v>
      </c>
      <c r="K634" t="str">
        <f>IF(E634&lt;200,"&lt;₹200",IF(E634&lt;=500,"₹200–₹500","&gt;₹500"))</f>
        <v>₹200–₹500</v>
      </c>
    </row>
    <row r="635" spans="1:11" x14ac:dyDescent="0.25">
      <c r="A635" t="s">
        <v>2475</v>
      </c>
      <c r="B635" t="s">
        <v>2476</v>
      </c>
      <c r="C635" t="s">
        <v>2841</v>
      </c>
      <c r="D635" s="4">
        <v>697</v>
      </c>
      <c r="E635" s="8">
        <v>1499</v>
      </c>
      <c r="F635" s="1">
        <v>0.54</v>
      </c>
      <c r="G635" s="5">
        <v>3.8</v>
      </c>
      <c r="H635" s="2">
        <v>144</v>
      </c>
      <c r="I635" t="str">
        <f>IF(F635&gt;=0.5, "Yes", "No")</f>
        <v>Yes</v>
      </c>
      <c r="K635" t="str">
        <f>IF(E635&lt;200,"&lt;₹200",IF(E635&lt;=500,"₹200–₹500","&gt;₹500"))</f>
        <v>&gt;₹500</v>
      </c>
    </row>
    <row r="636" spans="1:11" x14ac:dyDescent="0.25">
      <c r="A636" t="s">
        <v>1903</v>
      </c>
      <c r="B636" t="s">
        <v>1904</v>
      </c>
      <c r="C636" t="s">
        <v>2836</v>
      </c>
      <c r="D636" s="4">
        <v>1099</v>
      </c>
      <c r="E636" s="8">
        <v>2400</v>
      </c>
      <c r="F636" s="1">
        <v>0.54</v>
      </c>
      <c r="G636" s="5">
        <v>3.8</v>
      </c>
      <c r="H636" s="2">
        <v>4</v>
      </c>
      <c r="I636" t="str">
        <f>IF(F636&gt;=0.5, "Yes", "No")</f>
        <v>Yes</v>
      </c>
      <c r="K636" t="str">
        <f>IF(E636&lt;200,"&lt;₹200",IF(E636&lt;=500,"₹200–₹500","&gt;₹500"))</f>
        <v>&gt;₹500</v>
      </c>
    </row>
    <row r="637" spans="1:11" x14ac:dyDescent="0.25">
      <c r="A637" t="s">
        <v>1022</v>
      </c>
      <c r="B637" t="s">
        <v>1023</v>
      </c>
      <c r="C637" t="s">
        <v>2732</v>
      </c>
      <c r="D637" s="4">
        <v>1399</v>
      </c>
      <c r="E637" s="8">
        <v>2990</v>
      </c>
      <c r="F637" s="1">
        <v>0.53</v>
      </c>
      <c r="G637" s="5">
        <v>4.0999999999999996</v>
      </c>
      <c r="H637" s="2">
        <v>97175</v>
      </c>
      <c r="I637" t="str">
        <f>IF(F637&gt;=0.5, "Yes", "No")</f>
        <v>Yes</v>
      </c>
      <c r="K637" t="str">
        <f>IF(E637&lt;200,"&lt;₹200",IF(E637&lt;=500,"₹200–₹500","&gt;₹500"))</f>
        <v>&gt;₹500</v>
      </c>
    </row>
    <row r="638" spans="1:11" x14ac:dyDescent="0.25">
      <c r="A638" t="s">
        <v>1022</v>
      </c>
      <c r="B638" t="s">
        <v>1023</v>
      </c>
      <c r="C638" t="s">
        <v>2732</v>
      </c>
      <c r="D638" s="4">
        <v>1399</v>
      </c>
      <c r="E638" s="8">
        <v>2990</v>
      </c>
      <c r="F638" s="1">
        <v>0.53</v>
      </c>
      <c r="G638" s="5">
        <v>4.0999999999999996</v>
      </c>
      <c r="H638" s="2">
        <v>97174</v>
      </c>
      <c r="I638" t="str">
        <f>IF(F638&gt;=0.5, "Yes", "No")</f>
        <v>Yes</v>
      </c>
      <c r="K638" t="str">
        <f>IF(E638&lt;200,"&lt;₹200",IF(E638&lt;=500,"₹200–₹500","&gt;₹500"))</f>
        <v>&gt;₹500</v>
      </c>
    </row>
    <row r="639" spans="1:11" x14ac:dyDescent="0.25">
      <c r="A639" t="s">
        <v>14</v>
      </c>
      <c r="B639" t="s">
        <v>15</v>
      </c>
      <c r="C639" t="s">
        <v>2693</v>
      </c>
      <c r="D639" s="4">
        <v>329</v>
      </c>
      <c r="E639" s="8">
        <v>699</v>
      </c>
      <c r="F639" s="1">
        <v>0.53</v>
      </c>
      <c r="G639" s="5">
        <v>4.2</v>
      </c>
      <c r="H639" s="2">
        <v>94364</v>
      </c>
      <c r="I639" t="str">
        <f>IF(F639&gt;=0.5, "Yes", "No")</f>
        <v>Yes</v>
      </c>
      <c r="K639" t="str">
        <f>IF(E639&lt;200,"&lt;₹200",IF(E639&lt;=500,"₹200–₹500","&gt;₹500"))</f>
        <v>&gt;₹500</v>
      </c>
    </row>
    <row r="640" spans="1:11" x14ac:dyDescent="0.25">
      <c r="A640" t="s">
        <v>14</v>
      </c>
      <c r="B640" t="s">
        <v>15</v>
      </c>
      <c r="C640" t="s">
        <v>2693</v>
      </c>
      <c r="D640" s="4">
        <v>329</v>
      </c>
      <c r="E640" s="8">
        <v>699</v>
      </c>
      <c r="F640" s="1">
        <v>0.53</v>
      </c>
      <c r="G640" s="5">
        <v>4.2</v>
      </c>
      <c r="H640" s="2">
        <v>94364</v>
      </c>
      <c r="I640" t="str">
        <f>IF(F640&gt;=0.5, "Yes", "No")</f>
        <v>Yes</v>
      </c>
      <c r="K640" t="str">
        <f>IF(E640&lt;200,"&lt;₹200",IF(E640&lt;=500,"₹200–₹500","&gt;₹500"))</f>
        <v>&gt;₹500</v>
      </c>
    </row>
    <row r="641" spans="1:11" x14ac:dyDescent="0.25">
      <c r="A641" t="s">
        <v>14</v>
      </c>
      <c r="B641" t="s">
        <v>15</v>
      </c>
      <c r="C641" t="s">
        <v>2693</v>
      </c>
      <c r="D641" s="4">
        <v>329</v>
      </c>
      <c r="E641" s="8">
        <v>699</v>
      </c>
      <c r="F641" s="1">
        <v>0.53</v>
      </c>
      <c r="G641" s="5">
        <v>4.2</v>
      </c>
      <c r="H641" s="2">
        <v>94363</v>
      </c>
      <c r="I641" t="str">
        <f>IF(F641&gt;=0.5, "Yes", "No")</f>
        <v>Yes</v>
      </c>
      <c r="K641" t="str">
        <f>IF(E641&lt;200,"&lt;₹200",IF(E641&lt;=500,"₹200–₹500","&gt;₹500"))</f>
        <v>&gt;₹500</v>
      </c>
    </row>
    <row r="642" spans="1:11" x14ac:dyDescent="0.25">
      <c r="A642" t="s">
        <v>258</v>
      </c>
      <c r="B642" t="s">
        <v>259</v>
      </c>
      <c r="C642" t="s">
        <v>2695</v>
      </c>
      <c r="D642" s="4">
        <v>799</v>
      </c>
      <c r="E642" s="8">
        <v>1700</v>
      </c>
      <c r="F642" s="1">
        <v>0.53</v>
      </c>
      <c r="G642" s="5">
        <v>4.0999999999999996</v>
      </c>
      <c r="H642" s="2">
        <v>28638</v>
      </c>
      <c r="I642" t="str">
        <f>IF(F642&gt;=0.5, "Yes", "No")</f>
        <v>Yes</v>
      </c>
      <c r="K642" t="str">
        <f>IF(E642&lt;200,"&lt;₹200",IF(E642&lt;=500,"₹200–₹500","&gt;₹500"))</f>
        <v>&gt;₹500</v>
      </c>
    </row>
    <row r="643" spans="1:11" x14ac:dyDescent="0.25">
      <c r="A643" t="s">
        <v>1345</v>
      </c>
      <c r="B643" t="s">
        <v>1346</v>
      </c>
      <c r="C643" t="s">
        <v>2781</v>
      </c>
      <c r="D643" s="4">
        <v>949</v>
      </c>
      <c r="E643" s="8">
        <v>2000</v>
      </c>
      <c r="F643" s="1">
        <v>0.53</v>
      </c>
      <c r="G643" s="5">
        <v>3.9</v>
      </c>
      <c r="H643" s="2">
        <v>14969</v>
      </c>
      <c r="I643" t="str">
        <f>IF(F643&gt;=0.5, "Yes", "No")</f>
        <v>Yes</v>
      </c>
      <c r="K643" t="str">
        <f>IF(E643&lt;200,"&lt;₹200",IF(E643&lt;=500,"₹200–₹500","&gt;₹500"))</f>
        <v>&gt;₹500</v>
      </c>
    </row>
    <row r="644" spans="1:11" x14ac:dyDescent="0.25">
      <c r="A644" t="s">
        <v>80</v>
      </c>
      <c r="B644" t="s">
        <v>81</v>
      </c>
      <c r="C644" t="s">
        <v>2693</v>
      </c>
      <c r="D644" s="4">
        <v>899</v>
      </c>
      <c r="E644" s="8">
        <v>1900</v>
      </c>
      <c r="F644" s="1">
        <v>0.53</v>
      </c>
      <c r="G644" s="5">
        <v>4.4000000000000004</v>
      </c>
      <c r="H644" s="2">
        <v>13552</v>
      </c>
      <c r="I644" t="str">
        <f>IF(F644&gt;=0.5, "Yes", "No")</f>
        <v>Yes</v>
      </c>
      <c r="K644" t="str">
        <f>IF(E644&lt;200,"&lt;₹200",IF(E644&lt;=500,"₹200–₹500","&gt;₹500"))</f>
        <v>&gt;₹500</v>
      </c>
    </row>
    <row r="645" spans="1:11" x14ac:dyDescent="0.25">
      <c r="A645" t="s">
        <v>374</v>
      </c>
      <c r="B645" t="s">
        <v>375</v>
      </c>
      <c r="C645" t="s">
        <v>2693</v>
      </c>
      <c r="D645" s="4">
        <v>949</v>
      </c>
      <c r="E645" s="8">
        <v>1999</v>
      </c>
      <c r="F645" s="1">
        <v>0.53</v>
      </c>
      <c r="G645" s="5">
        <v>4.4000000000000004</v>
      </c>
      <c r="H645" s="2">
        <v>13552</v>
      </c>
      <c r="I645" t="str">
        <f>IF(F645&gt;=0.5, "Yes", "No")</f>
        <v>Yes</v>
      </c>
      <c r="K645" t="str">
        <f>IF(E645&lt;200,"&lt;₹200",IF(E645&lt;=500,"₹200–₹500","&gt;₹500"))</f>
        <v>&gt;₹500</v>
      </c>
    </row>
    <row r="646" spans="1:11" x14ac:dyDescent="0.25">
      <c r="A646" t="s">
        <v>380</v>
      </c>
      <c r="B646" t="s">
        <v>381</v>
      </c>
      <c r="C646" t="s">
        <v>2693</v>
      </c>
      <c r="D646" s="4">
        <v>949</v>
      </c>
      <c r="E646" s="8">
        <v>1999</v>
      </c>
      <c r="F646" s="1">
        <v>0.53</v>
      </c>
      <c r="G646" s="5">
        <v>4.4000000000000004</v>
      </c>
      <c r="H646" s="2">
        <v>13552</v>
      </c>
      <c r="I646" t="str">
        <f>IF(F646&gt;=0.5, "Yes", "No")</f>
        <v>Yes</v>
      </c>
      <c r="K646" t="str">
        <f>IF(E646&lt;200,"&lt;₹200",IF(E646&lt;=500,"₹200–₹500","&gt;₹500"))</f>
        <v>&gt;₹500</v>
      </c>
    </row>
    <row r="647" spans="1:11" x14ac:dyDescent="0.25">
      <c r="A647" t="s">
        <v>80</v>
      </c>
      <c r="B647" t="s">
        <v>81</v>
      </c>
      <c r="C647" t="s">
        <v>2693</v>
      </c>
      <c r="D647" s="4">
        <v>899</v>
      </c>
      <c r="E647" s="8">
        <v>1900</v>
      </c>
      <c r="F647" s="1">
        <v>0.53</v>
      </c>
      <c r="G647" s="5">
        <v>4.4000000000000004</v>
      </c>
      <c r="H647" s="2">
        <v>13552</v>
      </c>
      <c r="I647" t="str">
        <f>IF(F647&gt;=0.5, "Yes", "No")</f>
        <v>Yes</v>
      </c>
      <c r="K647" t="str">
        <f>IF(E647&lt;200,"&lt;₹200",IF(E647&lt;=500,"₹200–₹500","&gt;₹500"))</f>
        <v>&gt;₹500</v>
      </c>
    </row>
    <row r="648" spans="1:11" x14ac:dyDescent="0.25">
      <c r="A648" t="s">
        <v>80</v>
      </c>
      <c r="B648" t="s">
        <v>81</v>
      </c>
      <c r="C648" t="s">
        <v>2693</v>
      </c>
      <c r="D648" s="4">
        <v>899</v>
      </c>
      <c r="E648" s="8">
        <v>1900</v>
      </c>
      <c r="F648" s="1">
        <v>0.53</v>
      </c>
      <c r="G648" s="5">
        <v>4.4000000000000004</v>
      </c>
      <c r="H648" s="2">
        <v>13552</v>
      </c>
      <c r="I648" t="str">
        <f>IF(F648&gt;=0.5, "Yes", "No")</f>
        <v>Yes</v>
      </c>
      <c r="K648" t="str">
        <f>IF(E648&lt;200,"&lt;₹200",IF(E648&lt;=500,"₹200–₹500","&gt;₹500"))</f>
        <v>&gt;₹500</v>
      </c>
    </row>
    <row r="649" spans="1:11" x14ac:dyDescent="0.25">
      <c r="A649" t="s">
        <v>210</v>
      </c>
      <c r="B649" t="s">
        <v>211</v>
      </c>
      <c r="C649" t="s">
        <v>2693</v>
      </c>
      <c r="D649" s="4">
        <v>849</v>
      </c>
      <c r="E649" s="8">
        <v>1809</v>
      </c>
      <c r="F649" s="1">
        <v>0.53</v>
      </c>
      <c r="G649" s="5">
        <v>4.3</v>
      </c>
      <c r="H649" s="2">
        <v>6547</v>
      </c>
      <c r="I649" t="str">
        <f>IF(F649&gt;=0.5, "Yes", "No")</f>
        <v>Yes</v>
      </c>
      <c r="K649" t="str">
        <f>IF(E649&lt;200,"&lt;₹200",IF(E649&lt;=500,"₹200–₹500","&gt;₹500"))</f>
        <v>&gt;₹500</v>
      </c>
    </row>
    <row r="650" spans="1:11" x14ac:dyDescent="0.25">
      <c r="A650" t="s">
        <v>554</v>
      </c>
      <c r="B650" t="s">
        <v>555</v>
      </c>
      <c r="C650" t="s">
        <v>2696</v>
      </c>
      <c r="D650" s="4">
        <v>8999</v>
      </c>
      <c r="E650" s="8">
        <v>18999</v>
      </c>
      <c r="F650" s="1">
        <v>0.53</v>
      </c>
      <c r="G650" s="5">
        <v>4</v>
      </c>
      <c r="H650" s="2">
        <v>6347</v>
      </c>
      <c r="I650" t="str">
        <f>IF(F650&gt;=0.5, "Yes", "No")</f>
        <v>Yes</v>
      </c>
      <c r="K650" t="str">
        <f>IF(E650&lt;200,"&lt;₹200",IF(E650&lt;=500,"₹200–₹500","&gt;₹500"))</f>
        <v>&gt;₹500</v>
      </c>
    </row>
    <row r="651" spans="1:11" x14ac:dyDescent="0.25">
      <c r="A651" t="s">
        <v>1659</v>
      </c>
      <c r="B651" t="s">
        <v>1660</v>
      </c>
      <c r="C651" t="s">
        <v>2778</v>
      </c>
      <c r="D651" s="4">
        <v>699</v>
      </c>
      <c r="E651" s="8">
        <v>1490</v>
      </c>
      <c r="F651" s="1">
        <v>0.53</v>
      </c>
      <c r="G651" s="5">
        <v>4</v>
      </c>
      <c r="H651" s="2">
        <v>5736</v>
      </c>
      <c r="I651" t="str">
        <f>IF(F651&gt;=0.5, "Yes", "No")</f>
        <v>Yes</v>
      </c>
      <c r="K651" t="str">
        <f>IF(E651&lt;200,"&lt;₹200",IF(E651&lt;=500,"₹200–₹500","&gt;₹500"))</f>
        <v>&gt;₹500</v>
      </c>
    </row>
    <row r="652" spans="1:11" x14ac:dyDescent="0.25">
      <c r="A652" t="s">
        <v>2373</v>
      </c>
      <c r="B652" t="s">
        <v>2374</v>
      </c>
      <c r="C652" t="s">
        <v>2890</v>
      </c>
      <c r="D652" s="4">
        <v>27900</v>
      </c>
      <c r="E652" s="8">
        <v>59900</v>
      </c>
      <c r="F652" s="1">
        <v>0.53</v>
      </c>
      <c r="G652" s="5">
        <v>4.4000000000000004</v>
      </c>
      <c r="H652" s="2">
        <v>5298</v>
      </c>
      <c r="I652" t="str">
        <f>IF(F652&gt;=0.5, "Yes", "No")</f>
        <v>Yes</v>
      </c>
      <c r="K652" t="str">
        <f>IF(E652&lt;200,"&lt;₹200",IF(E652&lt;=500,"₹200–₹500","&gt;₹500"))</f>
        <v>&gt;₹500</v>
      </c>
    </row>
    <row r="653" spans="1:11" x14ac:dyDescent="0.25">
      <c r="A653" t="s">
        <v>1581</v>
      </c>
      <c r="B653" t="s">
        <v>1582</v>
      </c>
      <c r="C653" t="s">
        <v>2758</v>
      </c>
      <c r="D653" s="4">
        <v>425</v>
      </c>
      <c r="E653" s="8">
        <v>899</v>
      </c>
      <c r="F653" s="1">
        <v>0.53</v>
      </c>
      <c r="G653" s="5">
        <v>4.5</v>
      </c>
      <c r="H653" s="2">
        <v>4219</v>
      </c>
      <c r="I653" t="str">
        <f>IF(F653&gt;=0.5, "Yes", "No")</f>
        <v>Yes</v>
      </c>
      <c r="K653" t="str">
        <f>IF(E653&lt;200,"&lt;₹200",IF(E653&lt;=500,"₹200–₹500","&gt;₹500"))</f>
        <v>&gt;₹500</v>
      </c>
    </row>
    <row r="654" spans="1:11" x14ac:dyDescent="0.25">
      <c r="A654" t="s">
        <v>2257</v>
      </c>
      <c r="B654" t="s">
        <v>2258</v>
      </c>
      <c r="C654" t="s">
        <v>2884</v>
      </c>
      <c r="D654" s="4">
        <v>899</v>
      </c>
      <c r="E654" s="8">
        <v>1900</v>
      </c>
      <c r="F654" s="1">
        <v>0.53</v>
      </c>
      <c r="G654" s="5">
        <v>4</v>
      </c>
      <c r="H654" s="2">
        <v>3663</v>
      </c>
      <c r="I654" t="str">
        <f>IF(F654&gt;=0.5, "Yes", "No")</f>
        <v>Yes</v>
      </c>
      <c r="K654" t="str">
        <f>IF(E654&lt;200,"&lt;₹200",IF(E654&lt;=500,"₹200–₹500","&gt;₹500"))</f>
        <v>&gt;₹500</v>
      </c>
    </row>
    <row r="655" spans="1:11" x14ac:dyDescent="0.25">
      <c r="A655" t="s">
        <v>1693</v>
      </c>
      <c r="B655" t="s">
        <v>1694</v>
      </c>
      <c r="C655" t="s">
        <v>2823</v>
      </c>
      <c r="D655" s="4">
        <v>1399</v>
      </c>
      <c r="E655" s="8">
        <v>2999</v>
      </c>
      <c r="F655" s="1">
        <v>0.53</v>
      </c>
      <c r="G655" s="5">
        <v>4.3</v>
      </c>
      <c r="H655" s="2">
        <v>3530</v>
      </c>
      <c r="I655" t="str">
        <f>IF(F655&gt;=0.5, "Yes", "No")</f>
        <v>Yes</v>
      </c>
      <c r="K655" t="str">
        <f>IF(E655&lt;200,"&lt;₹200",IF(E655&lt;=500,"₹200–₹500","&gt;₹500"))</f>
        <v>&gt;₹500</v>
      </c>
    </row>
    <row r="656" spans="1:11" x14ac:dyDescent="0.25">
      <c r="A656" t="s">
        <v>1843</v>
      </c>
      <c r="B656" t="s">
        <v>1844</v>
      </c>
      <c r="C656" t="s">
        <v>2846</v>
      </c>
      <c r="D656" s="4">
        <v>6549</v>
      </c>
      <c r="E656" s="8">
        <v>13999</v>
      </c>
      <c r="F656" s="1">
        <v>0.53</v>
      </c>
      <c r="G656" s="5">
        <v>4</v>
      </c>
      <c r="H656" s="2">
        <v>2961</v>
      </c>
      <c r="I656" t="str">
        <f>IF(F656&gt;=0.5, "Yes", "No")</f>
        <v>Yes</v>
      </c>
      <c r="K656" t="str">
        <f>IF(E656&lt;200,"&lt;₹200",IF(E656&lt;=500,"₹200–₹500","&gt;₹500"))</f>
        <v>&gt;₹500</v>
      </c>
    </row>
    <row r="657" spans="1:11" x14ac:dyDescent="0.25">
      <c r="A657" t="s">
        <v>2187</v>
      </c>
      <c r="B657" t="s">
        <v>2188</v>
      </c>
      <c r="C657" t="s">
        <v>2854</v>
      </c>
      <c r="D657" s="4">
        <v>6999</v>
      </c>
      <c r="E657" s="8">
        <v>14999</v>
      </c>
      <c r="F657" s="1">
        <v>0.53</v>
      </c>
      <c r="G657" s="5">
        <v>4.0999999999999996</v>
      </c>
      <c r="H657" s="2">
        <v>1728</v>
      </c>
      <c r="I657" t="str">
        <f>IF(F657&gt;=0.5, "Yes", "No")</f>
        <v>Yes</v>
      </c>
      <c r="K657" t="str">
        <f>IF(E657&lt;200,"&lt;₹200",IF(E657&lt;=500,"₹200–₹500","&gt;₹500"))</f>
        <v>&gt;₹500</v>
      </c>
    </row>
    <row r="658" spans="1:11" x14ac:dyDescent="0.25">
      <c r="A658" t="s">
        <v>2171</v>
      </c>
      <c r="B658" t="s">
        <v>2172</v>
      </c>
      <c r="C658" t="s">
        <v>2857</v>
      </c>
      <c r="D658" s="4">
        <v>949</v>
      </c>
      <c r="E658" s="8">
        <v>1999</v>
      </c>
      <c r="F658" s="1">
        <v>0.53</v>
      </c>
      <c r="G658" s="5">
        <v>4</v>
      </c>
      <c r="H658" s="2">
        <v>1679</v>
      </c>
      <c r="I658" t="str">
        <f>IF(F658&gt;=0.5, "Yes", "No")</f>
        <v>Yes</v>
      </c>
      <c r="K658" t="str">
        <f>IF(E658&lt;200,"&lt;₹200",IF(E658&lt;=500,"₹200–₹500","&gt;₹500"))</f>
        <v>&gt;₹500</v>
      </c>
    </row>
    <row r="659" spans="1:11" x14ac:dyDescent="0.25">
      <c r="A659" t="s">
        <v>2547</v>
      </c>
      <c r="B659" t="s">
        <v>2548</v>
      </c>
      <c r="C659" t="s">
        <v>2838</v>
      </c>
      <c r="D659" s="4">
        <v>279</v>
      </c>
      <c r="E659" s="8">
        <v>599</v>
      </c>
      <c r="F659" s="1">
        <v>0.53</v>
      </c>
      <c r="G659" s="5">
        <v>3.5</v>
      </c>
      <c r="H659" s="2">
        <v>1367</v>
      </c>
      <c r="I659" t="str">
        <f>IF(F659&gt;=0.5, "Yes", "No")</f>
        <v>Yes</v>
      </c>
      <c r="K659" t="str">
        <f>IF(E659&lt;200,"&lt;₹200",IF(E659&lt;=500,"₹200–₹500","&gt;₹500"))</f>
        <v>&gt;₹500</v>
      </c>
    </row>
    <row r="660" spans="1:11" x14ac:dyDescent="0.25">
      <c r="A660" t="s">
        <v>254</v>
      </c>
      <c r="B660" t="s">
        <v>255</v>
      </c>
      <c r="C660" t="s">
        <v>2696</v>
      </c>
      <c r="D660" s="4">
        <v>20990</v>
      </c>
      <c r="E660" s="8">
        <v>44990</v>
      </c>
      <c r="F660" s="1">
        <v>0.53</v>
      </c>
      <c r="G660" s="5">
        <v>4.0999999999999996</v>
      </c>
      <c r="H660" s="2">
        <v>1259</v>
      </c>
      <c r="I660" t="str">
        <f>IF(F660&gt;=0.5, "Yes", "No")</f>
        <v>Yes</v>
      </c>
      <c r="K660" t="str">
        <f>IF(E660&lt;200,"&lt;₹200",IF(E660&lt;=500,"₹200–₹500","&gt;₹500"))</f>
        <v>&gt;₹500</v>
      </c>
    </row>
    <row r="661" spans="1:11" x14ac:dyDescent="0.25">
      <c r="A661" t="s">
        <v>2519</v>
      </c>
      <c r="B661" t="s">
        <v>2520</v>
      </c>
      <c r="C661" t="s">
        <v>2845</v>
      </c>
      <c r="D661" s="4">
        <v>1190</v>
      </c>
      <c r="E661" s="8">
        <v>2550</v>
      </c>
      <c r="F661" s="1">
        <v>0.53</v>
      </c>
      <c r="G661" s="5">
        <v>3.8</v>
      </c>
      <c r="H661" s="2">
        <v>1181</v>
      </c>
      <c r="I661" t="str">
        <f>IF(F661&gt;=0.5, "Yes", "No")</f>
        <v>Yes</v>
      </c>
      <c r="K661" t="str">
        <f>IF(E661&lt;200,"&lt;₹200",IF(E661&lt;=500,"₹200–₹500","&gt;₹500"))</f>
        <v>&gt;₹500</v>
      </c>
    </row>
    <row r="662" spans="1:11" x14ac:dyDescent="0.25">
      <c r="A662" t="s">
        <v>2453</v>
      </c>
      <c r="B662" t="s">
        <v>2454</v>
      </c>
      <c r="C662" t="s">
        <v>2844</v>
      </c>
      <c r="D662" s="4">
        <v>2033</v>
      </c>
      <c r="E662" s="8">
        <v>4295</v>
      </c>
      <c r="F662" s="1">
        <v>0.53</v>
      </c>
      <c r="G662" s="5">
        <v>3.4</v>
      </c>
      <c r="H662" s="2">
        <v>422</v>
      </c>
      <c r="I662" t="str">
        <f>IF(F662&gt;=0.5, "Yes", "No")</f>
        <v>Yes</v>
      </c>
      <c r="K662" t="str">
        <f>IF(E662&lt;200,"&lt;₹200",IF(E662&lt;=500,"₹200–₹500","&gt;₹500"))</f>
        <v>&gt;₹500</v>
      </c>
    </row>
    <row r="663" spans="1:11" x14ac:dyDescent="0.25">
      <c r="A663" t="s">
        <v>384</v>
      </c>
      <c r="B663" t="s">
        <v>385</v>
      </c>
      <c r="C663" t="s">
        <v>2696</v>
      </c>
      <c r="D663" s="4">
        <v>8990</v>
      </c>
      <c r="E663" s="8">
        <v>18990</v>
      </c>
      <c r="F663" s="1">
        <v>0.53</v>
      </c>
      <c r="G663" s="5">
        <v>3.9</v>
      </c>
      <c r="H663" s="2">
        <v>350</v>
      </c>
      <c r="I663" t="str">
        <f>IF(F663&gt;=0.5, "Yes", "No")</f>
        <v>Yes</v>
      </c>
      <c r="K663" t="str">
        <f>IF(E663&lt;200,"&lt;₹200",IF(E663&lt;=500,"₹200–₹500","&gt;₹500"))</f>
        <v>&gt;₹500</v>
      </c>
    </row>
    <row r="664" spans="1:11" x14ac:dyDescent="0.25">
      <c r="A664" t="s">
        <v>2425</v>
      </c>
      <c r="B664" t="s">
        <v>2426</v>
      </c>
      <c r="C664" t="s">
        <v>2842</v>
      </c>
      <c r="D664" s="4">
        <v>799</v>
      </c>
      <c r="E664" s="8">
        <v>1699</v>
      </c>
      <c r="F664" s="1">
        <v>0.53</v>
      </c>
      <c r="G664" s="5">
        <v>4</v>
      </c>
      <c r="H664" s="2">
        <v>97</v>
      </c>
      <c r="I664" t="str">
        <f>IF(F664&gt;=0.5, "Yes", "No")</f>
        <v>Yes</v>
      </c>
      <c r="K664" t="str">
        <f>IF(E664&lt;200,"&lt;₹200",IF(E664&lt;=500,"₹200–₹500","&gt;₹500"))</f>
        <v>&gt;₹500</v>
      </c>
    </row>
    <row r="665" spans="1:11" x14ac:dyDescent="0.25">
      <c r="A665" t="s">
        <v>1228</v>
      </c>
      <c r="B665" t="s">
        <v>1229</v>
      </c>
      <c r="C665" t="s">
        <v>2732</v>
      </c>
      <c r="D665" s="4">
        <v>1199</v>
      </c>
      <c r="E665" s="8">
        <v>2499</v>
      </c>
      <c r="F665" s="1">
        <v>0.52</v>
      </c>
      <c r="G665" s="5">
        <v>4</v>
      </c>
      <c r="H665" s="2">
        <v>33584</v>
      </c>
      <c r="I665" t="str">
        <f>IF(F665&gt;=0.5, "Yes", "No")</f>
        <v>Yes</v>
      </c>
      <c r="K665" t="str">
        <f>IF(E665&lt;200,"&lt;₹200",IF(E665&lt;=500,"₹200–₹500","&gt;₹500"))</f>
        <v>&gt;₹500</v>
      </c>
    </row>
    <row r="666" spans="1:11" x14ac:dyDescent="0.25">
      <c r="A666" t="s">
        <v>300</v>
      </c>
      <c r="B666" t="s">
        <v>301</v>
      </c>
      <c r="C666" t="s">
        <v>2693</v>
      </c>
      <c r="D666" s="4">
        <v>999</v>
      </c>
      <c r="E666" s="8">
        <v>2100</v>
      </c>
      <c r="F666" s="1">
        <v>0.52</v>
      </c>
      <c r="G666" s="5">
        <v>4.5</v>
      </c>
      <c r="H666" s="2">
        <v>5492</v>
      </c>
      <c r="I666" t="str">
        <f>IF(F666&gt;=0.5, "Yes", "No")</f>
        <v>Yes</v>
      </c>
      <c r="K666" t="str">
        <f>IF(E666&lt;200,"&lt;₹200",IF(E666&lt;=500,"₹200–₹500","&gt;₹500"))</f>
        <v>&gt;₹500</v>
      </c>
    </row>
    <row r="667" spans="1:11" x14ac:dyDescent="0.25">
      <c r="A667" t="s">
        <v>893</v>
      </c>
      <c r="B667" t="s">
        <v>894</v>
      </c>
      <c r="C667" t="s">
        <v>2718</v>
      </c>
      <c r="D667" s="4">
        <v>337</v>
      </c>
      <c r="E667" s="8">
        <v>699</v>
      </c>
      <c r="F667" s="1">
        <v>0.52</v>
      </c>
      <c r="G667" s="5">
        <v>4.2</v>
      </c>
      <c r="H667" s="2">
        <v>4969</v>
      </c>
      <c r="I667" t="str">
        <f>IF(F667&gt;=0.5, "Yes", "No")</f>
        <v>Yes</v>
      </c>
      <c r="K667" t="str">
        <f>IF(E667&lt;200,"&lt;₹200",IF(E667&lt;=500,"₹200–₹500","&gt;₹500"))</f>
        <v>&gt;₹500</v>
      </c>
    </row>
    <row r="668" spans="1:11" x14ac:dyDescent="0.25">
      <c r="A668" t="s">
        <v>652</v>
      </c>
      <c r="B668" t="s">
        <v>653</v>
      </c>
      <c r="C668" t="s">
        <v>2696</v>
      </c>
      <c r="D668" s="4">
        <v>24990</v>
      </c>
      <c r="E668" s="8">
        <v>51990</v>
      </c>
      <c r="F668" s="1">
        <v>0.52</v>
      </c>
      <c r="G668" s="5">
        <v>4.2</v>
      </c>
      <c r="H668" s="2">
        <v>2951</v>
      </c>
      <c r="I668" t="str">
        <f>IF(F668&gt;=0.5, "Yes", "No")</f>
        <v>Yes</v>
      </c>
      <c r="K668" t="str">
        <f>IF(E668&lt;200,"&lt;₹200",IF(E668&lt;=500,"₹200–₹500","&gt;₹500"))</f>
        <v>&gt;₹500</v>
      </c>
    </row>
    <row r="669" spans="1:11" x14ac:dyDescent="0.25">
      <c r="A669" t="s">
        <v>2265</v>
      </c>
      <c r="B669" t="s">
        <v>2266</v>
      </c>
      <c r="C669" t="s">
        <v>2877</v>
      </c>
      <c r="D669" s="4">
        <v>721</v>
      </c>
      <c r="E669" s="8">
        <v>1499</v>
      </c>
      <c r="F669" s="1">
        <v>0.52</v>
      </c>
      <c r="G669" s="5">
        <v>3.1</v>
      </c>
      <c r="H669" s="2">
        <v>2449</v>
      </c>
      <c r="I669" t="str">
        <f>IF(F669&gt;=0.5, "Yes", "No")</f>
        <v>Yes</v>
      </c>
      <c r="K669" t="str">
        <f>IF(E669&lt;200,"&lt;₹200",IF(E669&lt;=500,"₹200–₹500","&gt;₹500"))</f>
        <v>&gt;₹500</v>
      </c>
    </row>
    <row r="670" spans="1:11" x14ac:dyDescent="0.25">
      <c r="A670" t="s">
        <v>2065</v>
      </c>
      <c r="B670" t="s">
        <v>2066</v>
      </c>
      <c r="C670" t="s">
        <v>2843</v>
      </c>
      <c r="D670" s="4">
        <v>479</v>
      </c>
      <c r="E670" s="8">
        <v>1000</v>
      </c>
      <c r="F670" s="1">
        <v>0.52</v>
      </c>
      <c r="G670" s="5">
        <v>4.2</v>
      </c>
      <c r="H670" s="2">
        <v>1559</v>
      </c>
      <c r="I670" t="str">
        <f>IF(F670&gt;=0.5, "Yes", "No")</f>
        <v>Yes</v>
      </c>
      <c r="K670" t="str">
        <f>IF(E670&lt;200,"&lt;₹200",IF(E670&lt;=500,"₹200–₹500","&gt;₹500"))</f>
        <v>&gt;₹500</v>
      </c>
    </row>
    <row r="671" spans="1:11" x14ac:dyDescent="0.25">
      <c r="A671" t="s">
        <v>206</v>
      </c>
      <c r="B671" t="s">
        <v>207</v>
      </c>
      <c r="C671" t="s">
        <v>2693</v>
      </c>
      <c r="D671" s="4">
        <v>719</v>
      </c>
      <c r="E671" s="8">
        <v>1499</v>
      </c>
      <c r="F671" s="1">
        <v>0.52</v>
      </c>
      <c r="G671" s="5">
        <v>4.0999999999999996</v>
      </c>
      <c r="H671" s="2">
        <v>1045</v>
      </c>
      <c r="I671" t="str">
        <f>IF(F671&gt;=0.5, "Yes", "No")</f>
        <v>Yes</v>
      </c>
      <c r="K671" t="str">
        <f>IF(E671&lt;200,"&lt;₹200",IF(E671&lt;=500,"₹200–₹500","&gt;₹500"))</f>
        <v>&gt;₹500</v>
      </c>
    </row>
    <row r="672" spans="1:11" x14ac:dyDescent="0.25">
      <c r="A672" t="s">
        <v>552</v>
      </c>
      <c r="B672" t="s">
        <v>553</v>
      </c>
      <c r="C672" t="s">
        <v>2693</v>
      </c>
      <c r="D672" s="4">
        <v>719</v>
      </c>
      <c r="E672" s="8">
        <v>1499</v>
      </c>
      <c r="F672" s="1">
        <v>0.52</v>
      </c>
      <c r="G672" s="5">
        <v>4.0999999999999996</v>
      </c>
      <c r="H672" s="2">
        <v>1045</v>
      </c>
      <c r="I672" t="str">
        <f>IF(F672&gt;=0.5, "Yes", "No")</f>
        <v>Yes</v>
      </c>
      <c r="K672" t="str">
        <f>IF(E672&lt;200,"&lt;₹200",IF(E672&lt;=500,"₹200–₹500","&gt;₹500"))</f>
        <v>&gt;₹500</v>
      </c>
    </row>
    <row r="673" spans="1:11" x14ac:dyDescent="0.25">
      <c r="A673" t="s">
        <v>2357</v>
      </c>
      <c r="B673" t="s">
        <v>2358</v>
      </c>
      <c r="C673" t="s">
        <v>2838</v>
      </c>
      <c r="D673" s="4">
        <v>475</v>
      </c>
      <c r="E673" s="8">
        <v>999</v>
      </c>
      <c r="F673" s="1">
        <v>0.52</v>
      </c>
      <c r="G673" s="5">
        <v>4.0999999999999996</v>
      </c>
      <c r="H673" s="2">
        <v>1021</v>
      </c>
      <c r="I673" t="str">
        <f>IF(F673&gt;=0.5, "Yes", "No")</f>
        <v>Yes</v>
      </c>
      <c r="K673" t="str">
        <f>IF(E673&lt;200,"&lt;₹200",IF(E673&lt;=500,"₹200–₹500","&gt;₹500"))</f>
        <v>&gt;₹500</v>
      </c>
    </row>
    <row r="674" spans="1:11" x14ac:dyDescent="0.25">
      <c r="A674" t="s">
        <v>2307</v>
      </c>
      <c r="B674" t="s">
        <v>2308</v>
      </c>
      <c r="C674" t="s">
        <v>2848</v>
      </c>
      <c r="D674" s="4">
        <v>5499</v>
      </c>
      <c r="E674" s="8">
        <v>11500</v>
      </c>
      <c r="F674" s="1">
        <v>0.52</v>
      </c>
      <c r="G674" s="5">
        <v>3.9</v>
      </c>
      <c r="H674" s="2">
        <v>959</v>
      </c>
      <c r="I674" t="str">
        <f>IF(F674&gt;=0.5, "Yes", "No")</f>
        <v>Yes</v>
      </c>
      <c r="K674" t="str">
        <f>IF(E674&lt;200,"&lt;₹200",IF(E674&lt;=500,"₹200–₹500","&gt;₹500"))</f>
        <v>&gt;₹500</v>
      </c>
    </row>
    <row r="675" spans="1:11" x14ac:dyDescent="0.25">
      <c r="A675" t="s">
        <v>2377</v>
      </c>
      <c r="B675" t="s">
        <v>2378</v>
      </c>
      <c r="C675" t="s">
        <v>2869</v>
      </c>
      <c r="D675" s="4">
        <v>193</v>
      </c>
      <c r="E675" s="8">
        <v>399</v>
      </c>
      <c r="F675" s="1">
        <v>0.52</v>
      </c>
      <c r="G675" s="5">
        <v>3.6</v>
      </c>
      <c r="H675" s="2">
        <v>37</v>
      </c>
      <c r="I675" t="str">
        <f>IF(F675&gt;=0.5, "Yes", "No")</f>
        <v>Yes</v>
      </c>
      <c r="K675" t="str">
        <f>IF(E675&lt;200,"&lt;₹200",IF(E675&lt;=500,"₹200–₹500","&gt;₹500"))</f>
        <v>₹200–₹500</v>
      </c>
    </row>
    <row r="676" spans="1:11" x14ac:dyDescent="0.25">
      <c r="A676" t="s">
        <v>2091</v>
      </c>
      <c r="B676" t="s">
        <v>2092</v>
      </c>
      <c r="C676" t="s">
        <v>2845</v>
      </c>
      <c r="D676" s="4">
        <v>1448</v>
      </c>
      <c r="E676" s="8">
        <v>2999</v>
      </c>
      <c r="F676" s="1">
        <v>0.52</v>
      </c>
      <c r="G676" s="5">
        <v>4.5</v>
      </c>
      <c r="H676" s="2">
        <v>19</v>
      </c>
      <c r="I676" t="str">
        <f>IF(F676&gt;=0.5, "Yes", "No")</f>
        <v>Yes</v>
      </c>
      <c r="K676" t="str">
        <f>IF(E676&lt;200,"&lt;₹200",IF(E676&lt;=500,"₹200–₹500","&gt;₹500"))</f>
        <v>&gt;₹500</v>
      </c>
    </row>
    <row r="677" spans="1:11" x14ac:dyDescent="0.25">
      <c r="A677" t="s">
        <v>604</v>
      </c>
      <c r="B677" t="s">
        <v>605</v>
      </c>
      <c r="C677" t="s">
        <v>2703</v>
      </c>
      <c r="D677" s="4">
        <v>13990</v>
      </c>
      <c r="E677" s="8">
        <v>28900</v>
      </c>
      <c r="F677" s="1">
        <v>0.52</v>
      </c>
      <c r="G677" s="5">
        <v>4.5</v>
      </c>
      <c r="H677" s="2">
        <v>7</v>
      </c>
      <c r="I677" t="str">
        <f>IF(F677&gt;=0.5, "Yes", "No")</f>
        <v>Yes</v>
      </c>
      <c r="K677" t="str">
        <f>IF(E677&lt;200,"&lt;₹200",IF(E677&lt;=500,"₹200–₹500","&gt;₹500"))</f>
        <v>&gt;₹500</v>
      </c>
    </row>
    <row r="678" spans="1:11" x14ac:dyDescent="0.25">
      <c r="A678" t="s">
        <v>1423</v>
      </c>
      <c r="B678" t="s">
        <v>1424</v>
      </c>
      <c r="C678" t="s">
        <v>2738</v>
      </c>
      <c r="D678" s="4">
        <v>289</v>
      </c>
      <c r="E678" s="8">
        <v>590</v>
      </c>
      <c r="F678" s="1">
        <v>0.51</v>
      </c>
      <c r="G678" s="5">
        <v>4.4000000000000004</v>
      </c>
      <c r="H678" s="2">
        <v>25886</v>
      </c>
      <c r="I678" t="str">
        <f>IF(F678&gt;=0.5, "Yes", "No")</f>
        <v>Yes</v>
      </c>
      <c r="K678" t="str">
        <f>IF(E678&lt;200,"&lt;₹200",IF(E678&lt;=500,"₹200–₹500","&gt;₹500"))</f>
        <v>&gt;₹500</v>
      </c>
    </row>
    <row r="679" spans="1:11" x14ac:dyDescent="0.25">
      <c r="A679" t="s">
        <v>1419</v>
      </c>
      <c r="B679" t="s">
        <v>1420</v>
      </c>
      <c r="C679" t="s">
        <v>2793</v>
      </c>
      <c r="D679" s="4">
        <v>1699</v>
      </c>
      <c r="E679" s="8">
        <v>3495</v>
      </c>
      <c r="F679" s="1">
        <v>0.51</v>
      </c>
      <c r="G679" s="5">
        <v>4.0999999999999996</v>
      </c>
      <c r="H679" s="2">
        <v>14371</v>
      </c>
      <c r="I679" t="str">
        <f>IF(F679&gt;=0.5, "Yes", "No")</f>
        <v>Yes</v>
      </c>
      <c r="K679" t="str">
        <f>IF(E679&lt;200,"&lt;₹200",IF(E679&lt;=500,"₹200–₹500","&gt;₹500"))</f>
        <v>&gt;₹500</v>
      </c>
    </row>
    <row r="680" spans="1:11" x14ac:dyDescent="0.25">
      <c r="A680" t="s">
        <v>1965</v>
      </c>
      <c r="B680" t="s">
        <v>1966</v>
      </c>
      <c r="C680" t="s">
        <v>2845</v>
      </c>
      <c r="D680" s="4">
        <v>3599</v>
      </c>
      <c r="E680" s="8">
        <v>7299</v>
      </c>
      <c r="F680" s="1">
        <v>0.51</v>
      </c>
      <c r="G680" s="5">
        <v>4</v>
      </c>
      <c r="H680" s="2">
        <v>10324</v>
      </c>
      <c r="I680" t="str">
        <f>IF(F680&gt;=0.5, "Yes", "No")</f>
        <v>Yes</v>
      </c>
      <c r="K680" t="str">
        <f>IF(E680&lt;200,"&lt;₹200",IF(E680&lt;=500,"₹200–₹500","&gt;₹500"))</f>
        <v>&gt;₹500</v>
      </c>
    </row>
    <row r="681" spans="1:11" x14ac:dyDescent="0.25">
      <c r="A681" t="s">
        <v>1731</v>
      </c>
      <c r="B681" t="s">
        <v>1732</v>
      </c>
      <c r="C681" t="s">
        <v>2803</v>
      </c>
      <c r="D681" s="4">
        <v>1699</v>
      </c>
      <c r="E681" s="8">
        <v>3499</v>
      </c>
      <c r="F681" s="1">
        <v>0.51</v>
      </c>
      <c r="G681" s="5">
        <v>3.6</v>
      </c>
      <c r="H681" s="2">
        <v>7689</v>
      </c>
      <c r="I681" t="str">
        <f>IF(F681&gt;=0.5, "Yes", "No")</f>
        <v>Yes</v>
      </c>
      <c r="K681" t="str">
        <f>IF(E681&lt;200,"&lt;₹200",IF(E681&lt;=500,"₹200–₹500","&gt;₹500"))</f>
        <v>&gt;₹500</v>
      </c>
    </row>
    <row r="682" spans="1:11" x14ac:dyDescent="0.25">
      <c r="A682" t="s">
        <v>656</v>
      </c>
      <c r="B682" t="s">
        <v>657</v>
      </c>
      <c r="C682" t="s">
        <v>2696</v>
      </c>
      <c r="D682" s="4">
        <v>24499</v>
      </c>
      <c r="E682" s="8">
        <v>50000</v>
      </c>
      <c r="F682" s="1">
        <v>0.51</v>
      </c>
      <c r="G682" s="5">
        <v>3.9</v>
      </c>
      <c r="H682" s="2">
        <v>3518</v>
      </c>
      <c r="I682" t="str">
        <f>IF(F682&gt;=0.5, "Yes", "No")</f>
        <v>Yes</v>
      </c>
      <c r="K682" t="str">
        <f>IF(E682&lt;200,"&lt;₹200",IF(E682&lt;=500,"₹200–₹500","&gt;₹500"))</f>
        <v>&gt;₹500</v>
      </c>
    </row>
    <row r="683" spans="1:11" x14ac:dyDescent="0.25">
      <c r="A683" t="s">
        <v>2095</v>
      </c>
      <c r="B683" t="s">
        <v>2096</v>
      </c>
      <c r="C683" t="s">
        <v>2848</v>
      </c>
      <c r="D683" s="4">
        <v>6990</v>
      </c>
      <c r="E683" s="8">
        <v>14290</v>
      </c>
      <c r="F683" s="1">
        <v>0.51</v>
      </c>
      <c r="G683" s="5">
        <v>4.4000000000000004</v>
      </c>
      <c r="H683" s="2">
        <v>1771</v>
      </c>
      <c r="I683" t="str">
        <f>IF(F683&gt;=0.5, "Yes", "No")</f>
        <v>Yes</v>
      </c>
      <c r="K683" t="str">
        <f>IF(E683&lt;200,"&lt;₹200",IF(E683&lt;=500,"₹200–₹500","&gt;₹500"))</f>
        <v>&gt;₹500</v>
      </c>
    </row>
    <row r="684" spans="1:11" x14ac:dyDescent="0.25">
      <c r="A684" t="s">
        <v>2489</v>
      </c>
      <c r="B684" t="s">
        <v>2490</v>
      </c>
      <c r="C684" t="s">
        <v>2839</v>
      </c>
      <c r="D684" s="4">
        <v>295</v>
      </c>
      <c r="E684" s="8">
        <v>599</v>
      </c>
      <c r="F684" s="1">
        <v>0.51</v>
      </c>
      <c r="G684" s="5">
        <v>4</v>
      </c>
      <c r="H684" s="2">
        <v>1644</v>
      </c>
      <c r="I684" t="str">
        <f>IF(F684&gt;=0.5, "Yes", "No")</f>
        <v>Yes</v>
      </c>
      <c r="K684" t="str">
        <f>IF(E684&lt;200,"&lt;₹200",IF(E684&lt;=500,"₹200–₹500","&gt;₹500"))</f>
        <v>&gt;₹500</v>
      </c>
    </row>
    <row r="685" spans="1:11" x14ac:dyDescent="0.25">
      <c r="A685" t="s">
        <v>2281</v>
      </c>
      <c r="B685" t="s">
        <v>2282</v>
      </c>
      <c r="C685" t="s">
        <v>2845</v>
      </c>
      <c r="D685" s="4">
        <v>3599</v>
      </c>
      <c r="E685" s="8">
        <v>7290</v>
      </c>
      <c r="F685" s="1">
        <v>0.51</v>
      </c>
      <c r="G685" s="5">
        <v>3.9</v>
      </c>
      <c r="H685" s="2">
        <v>942</v>
      </c>
      <c r="I685" t="str">
        <f>IF(F685&gt;=0.5, "Yes", "No")</f>
        <v>Yes</v>
      </c>
      <c r="K685" t="str">
        <f>IF(E685&lt;200,"&lt;₹200",IF(E685&lt;=500,"₹200–₹500","&gt;₹500"))</f>
        <v>&gt;₹500</v>
      </c>
    </row>
    <row r="686" spans="1:11" x14ac:dyDescent="0.25">
      <c r="A686" t="s">
        <v>1997</v>
      </c>
      <c r="B686" t="s">
        <v>1998</v>
      </c>
      <c r="C686" t="s">
        <v>2866</v>
      </c>
      <c r="D686" s="4">
        <v>244</v>
      </c>
      <c r="E686" s="8">
        <v>499</v>
      </c>
      <c r="F686" s="1">
        <v>0.51</v>
      </c>
      <c r="G686" s="5">
        <v>3.3</v>
      </c>
      <c r="H686" s="2">
        <v>478</v>
      </c>
      <c r="I686" t="str">
        <f>IF(F686&gt;=0.5, "Yes", "No")</f>
        <v>Yes</v>
      </c>
      <c r="K686" t="str">
        <f>IF(E686&lt;200,"&lt;₹200",IF(E686&lt;=500,"₹200–₹500","&gt;₹500"))</f>
        <v>₹200–₹500</v>
      </c>
    </row>
    <row r="687" spans="1:11" x14ac:dyDescent="0.25">
      <c r="A687" t="s">
        <v>86</v>
      </c>
      <c r="B687" t="s">
        <v>87</v>
      </c>
      <c r="C687" t="s">
        <v>2693</v>
      </c>
      <c r="D687" s="4">
        <v>970</v>
      </c>
      <c r="E687" s="8">
        <v>1999</v>
      </c>
      <c r="F687" s="1">
        <v>0.51</v>
      </c>
      <c r="G687" s="5">
        <v>4.2</v>
      </c>
      <c r="H687" s="2">
        <v>462</v>
      </c>
      <c r="I687" t="str">
        <f>IF(F687&gt;=0.5, "Yes", "No")</f>
        <v>Yes</v>
      </c>
      <c r="K687" t="str">
        <f>IF(E687&lt;200,"&lt;₹200",IF(E687&lt;=500,"₹200–₹500","&gt;₹500"))</f>
        <v>&gt;₹500</v>
      </c>
    </row>
    <row r="688" spans="1:11" x14ac:dyDescent="0.25">
      <c r="A688" t="s">
        <v>86</v>
      </c>
      <c r="B688" t="s">
        <v>87</v>
      </c>
      <c r="C688" t="s">
        <v>2693</v>
      </c>
      <c r="D688" s="4">
        <v>970</v>
      </c>
      <c r="E688" s="8">
        <v>1999</v>
      </c>
      <c r="F688" s="1">
        <v>0.51</v>
      </c>
      <c r="G688" s="5">
        <v>4.2</v>
      </c>
      <c r="H688" s="2">
        <v>462</v>
      </c>
      <c r="I688" t="str">
        <f>IF(F688&gt;=0.5, "Yes", "No")</f>
        <v>Yes</v>
      </c>
      <c r="K688" t="str">
        <f>IF(E688&lt;200,"&lt;₹200",IF(E688&lt;=500,"₹200–₹500","&gt;₹500"))</f>
        <v>&gt;₹500</v>
      </c>
    </row>
    <row r="689" spans="1:11" x14ac:dyDescent="0.25">
      <c r="A689" t="s">
        <v>2595</v>
      </c>
      <c r="B689" t="s">
        <v>2596</v>
      </c>
      <c r="C689" t="s">
        <v>2851</v>
      </c>
      <c r="D689" s="4">
        <v>390</v>
      </c>
      <c r="E689" s="8">
        <v>799</v>
      </c>
      <c r="F689" s="1">
        <v>0.51</v>
      </c>
      <c r="G689" s="5">
        <v>3.8</v>
      </c>
      <c r="H689" s="2">
        <v>287</v>
      </c>
      <c r="I689" t="str">
        <f>IF(F689&gt;=0.5, "Yes", "No")</f>
        <v>Yes</v>
      </c>
      <c r="K689" t="str">
        <f>IF(E689&lt;200,"&lt;₹200",IF(E689&lt;=500,"₹200–₹500","&gt;₹500"))</f>
        <v>&gt;₹500</v>
      </c>
    </row>
    <row r="690" spans="1:11" x14ac:dyDescent="0.25">
      <c r="A690" t="s">
        <v>64</v>
      </c>
      <c r="B690" t="s">
        <v>65</v>
      </c>
      <c r="C690" t="s">
        <v>2693</v>
      </c>
      <c r="D690" s="4">
        <v>970</v>
      </c>
      <c r="E690" s="8">
        <v>1999</v>
      </c>
      <c r="F690" s="1">
        <v>0.51</v>
      </c>
      <c r="G690" s="5">
        <v>4.4000000000000004</v>
      </c>
      <c r="H690" s="2">
        <v>184</v>
      </c>
      <c r="I690" t="str">
        <f>IF(F690&gt;=0.5, "Yes", "No")</f>
        <v>Yes</v>
      </c>
      <c r="K690" t="str">
        <f>IF(E690&lt;200,"&lt;₹200",IF(E690&lt;=500,"₹200–₹500","&gt;₹500"))</f>
        <v>&gt;₹500</v>
      </c>
    </row>
    <row r="691" spans="1:11" x14ac:dyDescent="0.25">
      <c r="A691" t="s">
        <v>64</v>
      </c>
      <c r="B691" t="s">
        <v>65</v>
      </c>
      <c r="C691" t="s">
        <v>2693</v>
      </c>
      <c r="D691" s="4">
        <v>970</v>
      </c>
      <c r="E691" s="8">
        <v>1999</v>
      </c>
      <c r="F691" s="1">
        <v>0.51</v>
      </c>
      <c r="G691" s="5">
        <v>4.4000000000000004</v>
      </c>
      <c r="H691" s="2">
        <v>184</v>
      </c>
      <c r="I691" t="str">
        <f>IF(F691&gt;=0.5, "Yes", "No")</f>
        <v>Yes</v>
      </c>
      <c r="K691" t="str">
        <f>IF(E691&lt;200,"&lt;₹200",IF(E691&lt;=500,"₹200–₹500","&gt;₹500"))</f>
        <v>&gt;₹500</v>
      </c>
    </row>
    <row r="692" spans="1:11" x14ac:dyDescent="0.25">
      <c r="A692" t="s">
        <v>64</v>
      </c>
      <c r="B692" t="s">
        <v>65</v>
      </c>
      <c r="C692" t="s">
        <v>2693</v>
      </c>
      <c r="D692" s="4">
        <v>970</v>
      </c>
      <c r="E692" s="8">
        <v>1999</v>
      </c>
      <c r="F692" s="1">
        <v>0.51</v>
      </c>
      <c r="G692" s="5">
        <v>4.4000000000000004</v>
      </c>
      <c r="H692" s="2">
        <v>184</v>
      </c>
      <c r="I692" t="str">
        <f>IF(F692&gt;=0.5, "Yes", "No")</f>
        <v>Yes</v>
      </c>
      <c r="K692" t="str">
        <f>IF(E692&lt;200,"&lt;₹200",IF(E692&lt;=500,"₹200–₹500","&gt;₹500"))</f>
        <v>&gt;₹500</v>
      </c>
    </row>
    <row r="693" spans="1:11" x14ac:dyDescent="0.25">
      <c r="A693" t="s">
        <v>2441</v>
      </c>
      <c r="B693" t="s">
        <v>2442</v>
      </c>
      <c r="C693" t="s">
        <v>2837</v>
      </c>
      <c r="D693" s="4">
        <v>979</v>
      </c>
      <c r="E693" s="8">
        <v>1999</v>
      </c>
      <c r="F693" s="1">
        <v>0.51</v>
      </c>
      <c r="G693" s="5">
        <v>3.9</v>
      </c>
      <c r="H693" s="2">
        <v>157</v>
      </c>
      <c r="I693" t="str">
        <f>IF(F693&gt;=0.5, "Yes", "No")</f>
        <v>Yes</v>
      </c>
      <c r="K693" t="str">
        <f>IF(E693&lt;200,"&lt;₹200",IF(E693&lt;=500,"₹200–₹500","&gt;₹500"))</f>
        <v>&gt;₹500</v>
      </c>
    </row>
    <row r="694" spans="1:11" x14ac:dyDescent="0.25">
      <c r="A694" t="s">
        <v>2079</v>
      </c>
      <c r="B694" t="s">
        <v>2080</v>
      </c>
      <c r="C694" t="s">
        <v>2837</v>
      </c>
      <c r="D694" s="4">
        <v>784</v>
      </c>
      <c r="E694" s="8">
        <v>1599</v>
      </c>
      <c r="F694" s="1">
        <v>0.51</v>
      </c>
      <c r="G694" s="5">
        <v>4.5</v>
      </c>
      <c r="H694" s="2">
        <v>11</v>
      </c>
      <c r="I694" t="str">
        <f>IF(F694&gt;=0.5, "Yes", "No")</f>
        <v>Yes</v>
      </c>
      <c r="K694" t="str">
        <f>IF(E694&lt;200,"&lt;₹200",IF(E694&lt;=500,"₹200–₹500","&gt;₹500"))</f>
        <v>&gt;₹500</v>
      </c>
    </row>
    <row r="695" spans="1:11" x14ac:dyDescent="0.25">
      <c r="A695" t="s">
        <v>24</v>
      </c>
      <c r="B695" t="s">
        <v>25</v>
      </c>
      <c r="C695" t="s">
        <v>2694</v>
      </c>
      <c r="D695" s="4">
        <v>499</v>
      </c>
      <c r="E695" s="8">
        <v>999</v>
      </c>
      <c r="F695" s="1">
        <v>0.5</v>
      </c>
      <c r="G695" s="5">
        <v>4.2</v>
      </c>
      <c r="H695" s="2">
        <v>179691</v>
      </c>
      <c r="I695" t="str">
        <f>IF(F695&gt;=0.5, "Yes", "No")</f>
        <v>Yes</v>
      </c>
      <c r="K695" t="str">
        <f>IF(E695&lt;200,"&lt;₹200",IF(E695&lt;=500,"₹200–₹500","&gt;₹500"))</f>
        <v>&gt;₹500</v>
      </c>
    </row>
    <row r="696" spans="1:11" x14ac:dyDescent="0.25">
      <c r="A696" t="s">
        <v>1128</v>
      </c>
      <c r="B696" t="s">
        <v>1129</v>
      </c>
      <c r="C696" t="s">
        <v>2717</v>
      </c>
      <c r="D696" s="4">
        <v>499</v>
      </c>
      <c r="E696" s="8">
        <v>999</v>
      </c>
      <c r="F696" s="1">
        <v>0.5</v>
      </c>
      <c r="G696" s="5">
        <v>3.9</v>
      </c>
      <c r="H696" s="2">
        <v>92995</v>
      </c>
      <c r="I696" t="str">
        <f>IF(F696&gt;=0.5, "Yes", "No")</f>
        <v>Yes</v>
      </c>
      <c r="K696" t="str">
        <f>IF(E696&lt;200,"&lt;₹200",IF(E696&lt;=500,"₹200–₹500","&gt;₹500"))</f>
        <v>&gt;₹500</v>
      </c>
    </row>
    <row r="697" spans="1:11" x14ac:dyDescent="0.25">
      <c r="A697" t="s">
        <v>106</v>
      </c>
      <c r="B697" t="s">
        <v>107</v>
      </c>
      <c r="C697" t="s">
        <v>2693</v>
      </c>
      <c r="D697" s="4">
        <v>199</v>
      </c>
      <c r="E697" s="8">
        <v>395</v>
      </c>
      <c r="F697" s="1">
        <v>0.5</v>
      </c>
      <c r="G697" s="5">
        <v>4.2</v>
      </c>
      <c r="H697" s="2">
        <v>92595</v>
      </c>
      <c r="I697" t="str">
        <f>IF(F697&gt;=0.5, "Yes", "No")</f>
        <v>Yes</v>
      </c>
      <c r="K697" t="str">
        <f>IF(E697&lt;200,"&lt;₹200",IF(E697&lt;=500,"₹200–₹500","&gt;₹500"))</f>
        <v>₹200–₹500</v>
      </c>
    </row>
    <row r="698" spans="1:11" x14ac:dyDescent="0.25">
      <c r="A698" t="s">
        <v>106</v>
      </c>
      <c r="B698" t="s">
        <v>107</v>
      </c>
      <c r="C698" t="s">
        <v>2693</v>
      </c>
      <c r="D698" s="4">
        <v>199</v>
      </c>
      <c r="E698" s="8">
        <v>395</v>
      </c>
      <c r="F698" s="1">
        <v>0.5</v>
      </c>
      <c r="G698" s="5">
        <v>4.2</v>
      </c>
      <c r="H698" s="2">
        <v>92595</v>
      </c>
      <c r="I698" t="str">
        <f>IF(F698&gt;=0.5, "Yes", "No")</f>
        <v>Yes</v>
      </c>
      <c r="K698" t="str">
        <f>IF(E698&lt;200,"&lt;₹200",IF(E698&lt;=500,"₹200–₹500","&gt;₹500"))</f>
        <v>₹200–₹500</v>
      </c>
    </row>
    <row r="699" spans="1:11" x14ac:dyDescent="0.25">
      <c r="A699" t="s">
        <v>1293</v>
      </c>
      <c r="B699" t="s">
        <v>1294</v>
      </c>
      <c r="C699" t="s">
        <v>2717</v>
      </c>
      <c r="D699" s="4">
        <v>1499</v>
      </c>
      <c r="E699" s="8">
        <v>2999</v>
      </c>
      <c r="F699" s="1">
        <v>0.5</v>
      </c>
      <c r="G699" s="5">
        <v>3.7</v>
      </c>
      <c r="H699" s="2">
        <v>87798</v>
      </c>
      <c r="I699" t="str">
        <f>IF(F699&gt;=0.5, "Yes", "No")</f>
        <v>Yes</v>
      </c>
      <c r="K699" t="str">
        <f>IF(E699&lt;200,"&lt;₹200",IF(E699&lt;=500,"₹200–₹500","&gt;₹500"))</f>
        <v>&gt;₹500</v>
      </c>
    </row>
    <row r="700" spans="1:11" x14ac:dyDescent="0.25">
      <c r="A700" t="s">
        <v>1216</v>
      </c>
      <c r="B700" t="s">
        <v>1217</v>
      </c>
      <c r="C700" t="s">
        <v>2762</v>
      </c>
      <c r="D700" s="4">
        <v>2499</v>
      </c>
      <c r="E700" s="8">
        <v>4999</v>
      </c>
      <c r="F700" s="1">
        <v>0.5</v>
      </c>
      <c r="G700" s="5">
        <v>4.4000000000000004</v>
      </c>
      <c r="H700" s="2">
        <v>35024</v>
      </c>
      <c r="I700" t="str">
        <f>IF(F700&gt;=0.5, "Yes", "No")</f>
        <v>Yes</v>
      </c>
      <c r="K700" t="str">
        <f>IF(E700&lt;200,"&lt;₹200",IF(E700&lt;=500,"₹200–₹500","&gt;₹500"))</f>
        <v>&gt;₹500</v>
      </c>
    </row>
    <row r="701" spans="1:11" x14ac:dyDescent="0.25">
      <c r="A701" t="s">
        <v>773</v>
      </c>
      <c r="B701" t="s">
        <v>774</v>
      </c>
      <c r="C701" t="s">
        <v>2712</v>
      </c>
      <c r="D701" s="4">
        <v>1999</v>
      </c>
      <c r="E701" s="8">
        <v>3990</v>
      </c>
      <c r="F701" s="1">
        <v>0.5</v>
      </c>
      <c r="G701" s="5">
        <v>4</v>
      </c>
      <c r="H701" s="2">
        <v>30254</v>
      </c>
      <c r="I701" t="str">
        <f>IF(F701&gt;=0.5, "Yes", "No")</f>
        <v>Yes</v>
      </c>
      <c r="K701" t="str">
        <f>IF(E701&lt;200,"&lt;₹200",IF(E701&lt;=500,"₹200–₹500","&gt;₹500"))</f>
        <v>&gt;₹500</v>
      </c>
    </row>
    <row r="702" spans="1:11" x14ac:dyDescent="0.25">
      <c r="A702" t="s">
        <v>1085</v>
      </c>
      <c r="B702" t="s">
        <v>1086</v>
      </c>
      <c r="C702" t="s">
        <v>2712</v>
      </c>
      <c r="D702" s="4">
        <v>1999</v>
      </c>
      <c r="E702" s="8">
        <v>3999</v>
      </c>
      <c r="F702" s="1">
        <v>0.5</v>
      </c>
      <c r="G702" s="5">
        <v>4</v>
      </c>
      <c r="H702" s="2">
        <v>30254</v>
      </c>
      <c r="I702" t="str">
        <f>IF(F702&gt;=0.5, "Yes", "No")</f>
        <v>Yes</v>
      </c>
      <c r="K702" t="str">
        <f>IF(E702&lt;200,"&lt;₹200",IF(E702&lt;=500,"₹200–₹500","&gt;₹500"))</f>
        <v>&gt;₹500</v>
      </c>
    </row>
    <row r="703" spans="1:11" x14ac:dyDescent="0.25">
      <c r="A703" t="s">
        <v>1435</v>
      </c>
      <c r="B703" t="s">
        <v>1436</v>
      </c>
      <c r="C703" t="s">
        <v>2795</v>
      </c>
      <c r="D703" s="4">
        <v>999</v>
      </c>
      <c r="E703" s="8">
        <v>1999</v>
      </c>
      <c r="F703" s="1">
        <v>0.5</v>
      </c>
      <c r="G703" s="5">
        <v>4.2</v>
      </c>
      <c r="H703" s="2">
        <v>27441</v>
      </c>
      <c r="I703" t="str">
        <f>IF(F703&gt;=0.5, "Yes", "No")</f>
        <v>Yes</v>
      </c>
      <c r="K703" t="str">
        <f>IF(E703&lt;200,"&lt;₹200",IF(E703&lt;=500,"₹200–₹500","&gt;₹500"))</f>
        <v>&gt;₹500</v>
      </c>
    </row>
    <row r="704" spans="1:11" x14ac:dyDescent="0.25">
      <c r="A704" t="s">
        <v>1805</v>
      </c>
      <c r="B704" t="s">
        <v>1806</v>
      </c>
      <c r="C704" t="s">
        <v>2782</v>
      </c>
      <c r="D704" s="4">
        <v>1499</v>
      </c>
      <c r="E704" s="8">
        <v>2999</v>
      </c>
      <c r="F704" s="1">
        <v>0.5</v>
      </c>
      <c r="G704" s="5">
        <v>4.0999999999999996</v>
      </c>
      <c r="H704" s="2">
        <v>25262</v>
      </c>
      <c r="I704" t="str">
        <f>IF(F704&gt;=0.5, "Yes", "No")</f>
        <v>Yes</v>
      </c>
      <c r="K704" t="str">
        <f>IF(E704&lt;200,"&lt;₹200",IF(E704&lt;=500,"₹200–₹500","&gt;₹500"))</f>
        <v>&gt;₹500</v>
      </c>
    </row>
    <row r="705" spans="1:11" x14ac:dyDescent="0.25">
      <c r="A705" t="s">
        <v>1767</v>
      </c>
      <c r="B705" t="s">
        <v>1768</v>
      </c>
      <c r="C705" t="s">
        <v>2783</v>
      </c>
      <c r="D705" s="4">
        <v>249</v>
      </c>
      <c r="E705" s="8">
        <v>499</v>
      </c>
      <c r="F705" s="1">
        <v>0.5</v>
      </c>
      <c r="G705" s="5">
        <v>4.2</v>
      </c>
      <c r="H705" s="2">
        <v>22860</v>
      </c>
      <c r="I705" t="str">
        <f>IF(F705&gt;=0.5, "Yes", "No")</f>
        <v>Yes</v>
      </c>
      <c r="K705" t="str">
        <f>IF(E705&lt;200,"&lt;₹200",IF(E705&lt;=500,"₹200–₹500","&gt;₹500"))</f>
        <v>₹200–₹500</v>
      </c>
    </row>
    <row r="706" spans="1:11" x14ac:dyDescent="0.25">
      <c r="A706" t="s">
        <v>1567</v>
      </c>
      <c r="B706" t="s">
        <v>1568</v>
      </c>
      <c r="C706" t="s">
        <v>2762</v>
      </c>
      <c r="D706" s="4">
        <v>899</v>
      </c>
      <c r="E706" s="8">
        <v>1800</v>
      </c>
      <c r="F706" s="1">
        <v>0.5</v>
      </c>
      <c r="G706" s="5">
        <v>4.0999999999999996</v>
      </c>
      <c r="H706" s="2">
        <v>22375</v>
      </c>
      <c r="I706" t="str">
        <f>IF(F706&gt;=0.5, "Yes", "No")</f>
        <v>Yes</v>
      </c>
      <c r="K706" t="str">
        <f>IF(E706&lt;200,"&lt;₹200",IF(E706&lt;=500,"₹200–₹500","&gt;₹500"))</f>
        <v>&gt;₹500</v>
      </c>
    </row>
    <row r="707" spans="1:11" x14ac:dyDescent="0.25">
      <c r="A707" t="s">
        <v>286</v>
      </c>
      <c r="B707" t="s">
        <v>287</v>
      </c>
      <c r="C707" t="s">
        <v>2693</v>
      </c>
      <c r="D707" s="4">
        <v>349</v>
      </c>
      <c r="E707" s="8">
        <v>699</v>
      </c>
      <c r="F707" s="1">
        <v>0.5</v>
      </c>
      <c r="G707" s="5">
        <v>4.3</v>
      </c>
      <c r="H707" s="2">
        <v>20850</v>
      </c>
      <c r="I707" t="str">
        <f>IF(F707&gt;=0.5, "Yes", "No")</f>
        <v>Yes</v>
      </c>
      <c r="K707" t="str">
        <f>IF(E707&lt;200,"&lt;₹200",IF(E707&lt;=500,"₹200–₹500","&gt;₹500"))</f>
        <v>&gt;₹500</v>
      </c>
    </row>
    <row r="708" spans="1:11" x14ac:dyDescent="0.25">
      <c r="A708" t="s">
        <v>1909</v>
      </c>
      <c r="B708" t="s">
        <v>1910</v>
      </c>
      <c r="C708" t="s">
        <v>2843</v>
      </c>
      <c r="D708" s="4">
        <v>549</v>
      </c>
      <c r="E708" s="8">
        <v>1090</v>
      </c>
      <c r="F708" s="1">
        <v>0.5</v>
      </c>
      <c r="G708" s="5">
        <v>4.2</v>
      </c>
      <c r="H708" s="2">
        <v>13029</v>
      </c>
      <c r="I708" t="str">
        <f>IF(F708&gt;=0.5, "Yes", "No")</f>
        <v>Yes</v>
      </c>
      <c r="K708" t="str">
        <f>IF(E708&lt;200,"&lt;₹200",IF(E708&lt;=500,"₹200–₹500","&gt;₹500"))</f>
        <v>&gt;₹500</v>
      </c>
    </row>
    <row r="709" spans="1:11" x14ac:dyDescent="0.25">
      <c r="A709" t="s">
        <v>486</v>
      </c>
      <c r="B709" t="s">
        <v>487</v>
      </c>
      <c r="C709" t="s">
        <v>2707</v>
      </c>
      <c r="D709" s="4">
        <v>399</v>
      </c>
      <c r="E709" s="8">
        <v>795</v>
      </c>
      <c r="F709" s="1">
        <v>0.5</v>
      </c>
      <c r="G709" s="5">
        <v>4.4000000000000004</v>
      </c>
      <c r="H709" s="2">
        <v>12091</v>
      </c>
      <c r="I709" t="str">
        <f>IF(F709&gt;=0.5, "Yes", "No")</f>
        <v>Yes</v>
      </c>
      <c r="K709" t="str">
        <f>IF(E709&lt;200,"&lt;₹200",IF(E709&lt;=500,"₹200–₹500","&gt;₹500"))</f>
        <v>&gt;₹500</v>
      </c>
    </row>
    <row r="710" spans="1:11" x14ac:dyDescent="0.25">
      <c r="A710" t="s">
        <v>1893</v>
      </c>
      <c r="B710" t="s">
        <v>1894</v>
      </c>
      <c r="C710" t="s">
        <v>2841</v>
      </c>
      <c r="D710" s="4">
        <v>1799</v>
      </c>
      <c r="E710" s="8">
        <v>3595</v>
      </c>
      <c r="F710" s="1">
        <v>0.5</v>
      </c>
      <c r="G710" s="5">
        <v>3.8</v>
      </c>
      <c r="H710" s="2">
        <v>9791</v>
      </c>
      <c r="I710" t="str">
        <f>IF(F710&gt;=0.5, "Yes", "No")</f>
        <v>Yes</v>
      </c>
      <c r="K710" t="str">
        <f>IF(E710&lt;200,"&lt;₹200",IF(E710&lt;=500,"₹200–₹500","&gt;₹500"))</f>
        <v>&gt;₹500</v>
      </c>
    </row>
    <row r="711" spans="1:11" x14ac:dyDescent="0.25">
      <c r="A711" t="s">
        <v>1457</v>
      </c>
      <c r="B711" t="s">
        <v>1458</v>
      </c>
      <c r="C711" t="s">
        <v>2762</v>
      </c>
      <c r="D711" s="4">
        <v>1499</v>
      </c>
      <c r="E711" s="8">
        <v>2999</v>
      </c>
      <c r="F711" s="1">
        <v>0.5</v>
      </c>
      <c r="G711" s="5">
        <v>4.5</v>
      </c>
      <c r="H711" s="2">
        <v>8656</v>
      </c>
      <c r="I711" t="str">
        <f>IF(F711&gt;=0.5, "Yes", "No")</f>
        <v>Yes</v>
      </c>
      <c r="K711" t="str">
        <f>IF(E711&lt;200,"&lt;₹200",IF(E711&lt;=500,"₹200–₹500","&gt;₹500"))</f>
        <v>&gt;₹500</v>
      </c>
    </row>
    <row r="712" spans="1:11" x14ac:dyDescent="0.25">
      <c r="A712" t="s">
        <v>1835</v>
      </c>
      <c r="B712" t="s">
        <v>1836</v>
      </c>
      <c r="C712" t="s">
        <v>2842</v>
      </c>
      <c r="D712" s="4">
        <v>249</v>
      </c>
      <c r="E712" s="8">
        <v>499</v>
      </c>
      <c r="F712" s="1">
        <v>0.5</v>
      </c>
      <c r="G712" s="5">
        <v>3.3</v>
      </c>
      <c r="H712" s="2">
        <v>8427</v>
      </c>
      <c r="I712" t="str">
        <f>IF(F712&gt;=0.5, "Yes", "No")</f>
        <v>Yes</v>
      </c>
      <c r="K712" t="str">
        <f>IF(E712&lt;200,"&lt;₹200",IF(E712&lt;=500,"₹200–₹500","&gt;₹500"))</f>
        <v>₹200–₹500</v>
      </c>
    </row>
    <row r="713" spans="1:11" x14ac:dyDescent="0.25">
      <c r="A713" t="s">
        <v>2285</v>
      </c>
      <c r="B713" t="s">
        <v>2286</v>
      </c>
      <c r="C713" t="s">
        <v>2844</v>
      </c>
      <c r="D713" s="4">
        <v>1699</v>
      </c>
      <c r="E713" s="8">
        <v>3398</v>
      </c>
      <c r="F713" s="1">
        <v>0.5</v>
      </c>
      <c r="G713" s="5">
        <v>3.8</v>
      </c>
      <c r="H713" s="2">
        <v>7988</v>
      </c>
      <c r="I713" t="str">
        <f>IF(F713&gt;=0.5, "Yes", "No")</f>
        <v>Yes</v>
      </c>
      <c r="K713" t="str">
        <f>IF(E713&lt;200,"&lt;₹200",IF(E713&lt;=500,"₹200–₹500","&gt;₹500"))</f>
        <v>&gt;₹500</v>
      </c>
    </row>
    <row r="714" spans="1:11" x14ac:dyDescent="0.25">
      <c r="A714" t="s">
        <v>2545</v>
      </c>
      <c r="B714" t="s">
        <v>2546</v>
      </c>
      <c r="C714" t="s">
        <v>2851</v>
      </c>
      <c r="D714" s="4">
        <v>199</v>
      </c>
      <c r="E714" s="8">
        <v>399</v>
      </c>
      <c r="F714" s="1">
        <v>0.5</v>
      </c>
      <c r="G714" s="5">
        <v>3.7</v>
      </c>
      <c r="H714" s="2">
        <v>7945</v>
      </c>
      <c r="I714" t="str">
        <f>IF(F714&gt;=0.5, "Yes", "No")</f>
        <v>Yes</v>
      </c>
      <c r="K714" t="str">
        <f>IF(E714&lt;200,"&lt;₹200",IF(E714&lt;=500,"₹200–₹500","&gt;₹500"))</f>
        <v>₹200–₹500</v>
      </c>
    </row>
    <row r="715" spans="1:11" x14ac:dyDescent="0.25">
      <c r="A715" t="s">
        <v>1307</v>
      </c>
      <c r="B715" t="s">
        <v>1308</v>
      </c>
      <c r="C715" t="s">
        <v>2712</v>
      </c>
      <c r="D715" s="4">
        <v>2499</v>
      </c>
      <c r="E715" s="8">
        <v>4999</v>
      </c>
      <c r="F715" s="1">
        <v>0.5</v>
      </c>
      <c r="G715" s="5">
        <v>3.9</v>
      </c>
      <c r="H715" s="2">
        <v>7571</v>
      </c>
      <c r="I715" t="str">
        <f>IF(F715&gt;=0.5, "Yes", "No")</f>
        <v>Yes</v>
      </c>
      <c r="K715" t="str">
        <f>IF(E715&lt;200,"&lt;₹200",IF(E715&lt;=500,"₹200–₹500","&gt;₹500"))</f>
        <v>&gt;₹500</v>
      </c>
    </row>
    <row r="716" spans="1:11" x14ac:dyDescent="0.25">
      <c r="A716" t="s">
        <v>1699</v>
      </c>
      <c r="B716" t="s">
        <v>1700</v>
      </c>
      <c r="C716" t="s">
        <v>2758</v>
      </c>
      <c r="D716" s="4">
        <v>999</v>
      </c>
      <c r="E716" s="8">
        <v>1995</v>
      </c>
      <c r="F716" s="1">
        <v>0.5</v>
      </c>
      <c r="G716" s="5">
        <v>4.5</v>
      </c>
      <c r="H716" s="2">
        <v>7317</v>
      </c>
      <c r="I716" t="str">
        <f>IF(F716&gt;=0.5, "Yes", "No")</f>
        <v>Yes</v>
      </c>
      <c r="K716" t="str">
        <f>IF(E716&lt;200,"&lt;₹200",IF(E716&lt;=500,"₹200–₹500","&gt;₹500"))</f>
        <v>&gt;₹500</v>
      </c>
    </row>
    <row r="717" spans="1:11" x14ac:dyDescent="0.25">
      <c r="A717" t="s">
        <v>963</v>
      </c>
      <c r="B717" t="s">
        <v>964</v>
      </c>
      <c r="C717" t="s">
        <v>2712</v>
      </c>
      <c r="D717" s="4">
        <v>2999</v>
      </c>
      <c r="E717" s="8">
        <v>5999</v>
      </c>
      <c r="F717" s="1">
        <v>0.5</v>
      </c>
      <c r="G717" s="5">
        <v>4.0999999999999996</v>
      </c>
      <c r="H717" s="2">
        <v>7148</v>
      </c>
      <c r="I717" t="str">
        <f>IF(F717&gt;=0.5, "Yes", "No")</f>
        <v>Yes</v>
      </c>
      <c r="K717" t="str">
        <f>IF(E717&lt;200,"&lt;₹200",IF(E717&lt;=500,"₹200–₹500","&gt;₹500"))</f>
        <v>&gt;₹500</v>
      </c>
    </row>
    <row r="718" spans="1:11" x14ac:dyDescent="0.25">
      <c r="A718" t="s">
        <v>1673</v>
      </c>
      <c r="B718" t="s">
        <v>1674</v>
      </c>
      <c r="C718" t="s">
        <v>2804</v>
      </c>
      <c r="D718" s="4">
        <v>649</v>
      </c>
      <c r="E718" s="8">
        <v>1300</v>
      </c>
      <c r="F718" s="1">
        <v>0.5</v>
      </c>
      <c r="G718" s="5">
        <v>4.0999999999999996</v>
      </c>
      <c r="H718" s="2">
        <v>5195</v>
      </c>
      <c r="I718" t="str">
        <f>IF(F718&gt;=0.5, "Yes", "No")</f>
        <v>Yes</v>
      </c>
      <c r="K718" t="str">
        <f>IF(E718&lt;200,"&lt;₹200",IF(E718&lt;=500,"₹200–₹500","&gt;₹500"))</f>
        <v>&gt;₹500</v>
      </c>
    </row>
    <row r="719" spans="1:11" x14ac:dyDescent="0.25">
      <c r="A719" t="s">
        <v>751</v>
      </c>
      <c r="B719" t="s">
        <v>752</v>
      </c>
      <c r="C719" t="s">
        <v>2712</v>
      </c>
      <c r="D719" s="4">
        <v>2998</v>
      </c>
      <c r="E719" s="8">
        <v>5999</v>
      </c>
      <c r="F719" s="1">
        <v>0.5</v>
      </c>
      <c r="G719" s="5">
        <v>4.0999999999999996</v>
      </c>
      <c r="H719" s="2">
        <v>5179</v>
      </c>
      <c r="I719" t="str">
        <f>IF(F719&gt;=0.5, "Yes", "No")</f>
        <v>Yes</v>
      </c>
      <c r="K719" t="str">
        <f>IF(E719&lt;200,"&lt;₹200",IF(E719&lt;=500,"₹200–₹500","&gt;₹500"))</f>
        <v>&gt;₹500</v>
      </c>
    </row>
    <row r="720" spans="1:11" x14ac:dyDescent="0.25">
      <c r="A720" t="s">
        <v>751</v>
      </c>
      <c r="B720" t="s">
        <v>752</v>
      </c>
      <c r="C720" t="s">
        <v>2712</v>
      </c>
      <c r="D720" s="4">
        <v>2998</v>
      </c>
      <c r="E720" s="8">
        <v>5999</v>
      </c>
      <c r="F720" s="1">
        <v>0.5</v>
      </c>
      <c r="G720" s="5">
        <v>4.0999999999999996</v>
      </c>
      <c r="H720" s="2">
        <v>5179</v>
      </c>
      <c r="I720" t="str">
        <f>IF(F720&gt;=0.5, "Yes", "No")</f>
        <v>Yes</v>
      </c>
      <c r="K720" t="str">
        <f>IF(E720&lt;200,"&lt;₹200",IF(E720&lt;=500,"₹200–₹500","&gt;₹500"))</f>
        <v>&gt;₹500</v>
      </c>
    </row>
    <row r="721" spans="1:11" x14ac:dyDescent="0.25">
      <c r="A721" t="s">
        <v>1831</v>
      </c>
      <c r="B721" t="s">
        <v>1832</v>
      </c>
      <c r="C721" t="s">
        <v>2838</v>
      </c>
      <c r="D721" s="4">
        <v>499</v>
      </c>
      <c r="E721" s="8">
        <v>999</v>
      </c>
      <c r="F721" s="1">
        <v>0.5</v>
      </c>
      <c r="G721" s="5">
        <v>4.0999999999999996</v>
      </c>
      <c r="H721" s="2">
        <v>4859</v>
      </c>
      <c r="I721" t="str">
        <f>IF(F721&gt;=0.5, "Yes", "No")</f>
        <v>Yes</v>
      </c>
      <c r="K721" t="str">
        <f>IF(E721&lt;200,"&lt;₹200",IF(E721&lt;=500,"₹200–₹500","&gt;₹500"))</f>
        <v>&gt;₹500</v>
      </c>
    </row>
    <row r="722" spans="1:11" x14ac:dyDescent="0.25">
      <c r="A722" t="s">
        <v>1044</v>
      </c>
      <c r="B722" t="s">
        <v>1045</v>
      </c>
      <c r="C722" t="s">
        <v>2727</v>
      </c>
      <c r="D722" s="4">
        <v>299</v>
      </c>
      <c r="E722" s="8">
        <v>599</v>
      </c>
      <c r="F722" s="1">
        <v>0.5</v>
      </c>
      <c r="G722" s="5">
        <v>4.3</v>
      </c>
      <c r="H722" s="2">
        <v>4674</v>
      </c>
      <c r="I722" t="str">
        <f>IF(F722&gt;=0.5, "Yes", "No")</f>
        <v>Yes</v>
      </c>
      <c r="K722" t="str">
        <f>IF(E722&lt;200,"&lt;₹200",IF(E722&lt;=500,"₹200–₹500","&gt;₹500"))</f>
        <v>&gt;₹500</v>
      </c>
    </row>
    <row r="723" spans="1:11" x14ac:dyDescent="0.25">
      <c r="A723" t="s">
        <v>1553</v>
      </c>
      <c r="B723" t="s">
        <v>1554</v>
      </c>
      <c r="C723" t="s">
        <v>2738</v>
      </c>
      <c r="D723" s="4">
        <v>1439</v>
      </c>
      <c r="E723" s="8">
        <v>2890</v>
      </c>
      <c r="F723" s="1">
        <v>0.5</v>
      </c>
      <c r="G723" s="5">
        <v>4.5</v>
      </c>
      <c r="H723" s="2">
        <v>4099</v>
      </c>
      <c r="I723" t="str">
        <f>IF(F723&gt;=0.5, "Yes", "No")</f>
        <v>Yes</v>
      </c>
      <c r="K723" t="str">
        <f>IF(E723&lt;200,"&lt;₹200",IF(E723&lt;=500,"₹200–₹500","&gt;₹500"))</f>
        <v>&gt;₹500</v>
      </c>
    </row>
    <row r="724" spans="1:11" x14ac:dyDescent="0.25">
      <c r="A724" t="s">
        <v>2579</v>
      </c>
      <c r="B724" t="s">
        <v>2580</v>
      </c>
      <c r="C724" t="s">
        <v>2897</v>
      </c>
      <c r="D724" s="4">
        <v>149</v>
      </c>
      <c r="E724" s="8">
        <v>300</v>
      </c>
      <c r="F724" s="1">
        <v>0.5</v>
      </c>
      <c r="G724" s="5">
        <v>4.0999999999999996</v>
      </c>
      <c r="H724" s="2">
        <v>4074</v>
      </c>
      <c r="I724" t="str">
        <f>IF(F724&gt;=0.5, "Yes", "No")</f>
        <v>Yes</v>
      </c>
      <c r="K724" t="str">
        <f>IF(E724&lt;200,"&lt;₹200",IF(E724&lt;=500,"₹200–₹500","&gt;₹500"))</f>
        <v>₹200–₹500</v>
      </c>
    </row>
    <row r="725" spans="1:11" x14ac:dyDescent="0.25">
      <c r="A725" t="s">
        <v>2219</v>
      </c>
      <c r="B725" t="s">
        <v>2220</v>
      </c>
      <c r="C725" t="s">
        <v>2845</v>
      </c>
      <c r="D725" s="4">
        <v>1899</v>
      </c>
      <c r="E725" s="8">
        <v>3790</v>
      </c>
      <c r="F725" s="1">
        <v>0.5</v>
      </c>
      <c r="G725" s="5">
        <v>3.8</v>
      </c>
      <c r="H725" s="2">
        <v>3842</v>
      </c>
      <c r="I725" t="str">
        <f>IF(F725&gt;=0.5, "Yes", "No")</f>
        <v>Yes</v>
      </c>
      <c r="K725" t="str">
        <f>IF(E725&lt;200,"&lt;₹200",IF(E725&lt;=500,"₹200–₹500","&gt;₹500"))</f>
        <v>&gt;₹500</v>
      </c>
    </row>
    <row r="726" spans="1:11" x14ac:dyDescent="0.25">
      <c r="A726" t="s">
        <v>1244</v>
      </c>
      <c r="B726" t="s">
        <v>2692</v>
      </c>
      <c r="C726" t="s">
        <v>2742</v>
      </c>
      <c r="D726" s="4">
        <v>299</v>
      </c>
      <c r="E726" s="8">
        <v>599</v>
      </c>
      <c r="F726" s="1">
        <v>0.5</v>
      </c>
      <c r="G726" s="5">
        <v>3.8</v>
      </c>
      <c r="H726" s="2">
        <v>3066</v>
      </c>
      <c r="I726" t="str">
        <f>IF(F726&gt;=0.5, "Yes", "No")</f>
        <v>Yes</v>
      </c>
      <c r="K726" t="str">
        <f>IF(E726&lt;200,"&lt;₹200",IF(E726&lt;=500,"₹200–₹500","&gt;₹500"))</f>
        <v>&gt;₹500</v>
      </c>
    </row>
    <row r="727" spans="1:11" x14ac:dyDescent="0.25">
      <c r="A727" t="s">
        <v>584</v>
      </c>
      <c r="B727" t="s">
        <v>585</v>
      </c>
      <c r="C727" t="s">
        <v>2698</v>
      </c>
      <c r="D727" s="4">
        <v>7999</v>
      </c>
      <c r="E727" s="8">
        <v>15999</v>
      </c>
      <c r="F727" s="1">
        <v>0.5</v>
      </c>
      <c r="G727" s="5">
        <v>3.8</v>
      </c>
      <c r="H727" s="2">
        <v>3022</v>
      </c>
      <c r="I727" t="str">
        <f>IF(F727&gt;=0.5, "Yes", "No")</f>
        <v>Yes</v>
      </c>
      <c r="K727" t="str">
        <f>IF(E727&lt;200,"&lt;₹200",IF(E727&lt;=500,"₹200–₹500","&gt;₹500"))</f>
        <v>&gt;₹500</v>
      </c>
    </row>
    <row r="728" spans="1:11" x14ac:dyDescent="0.25">
      <c r="A728" t="s">
        <v>1743</v>
      </c>
      <c r="B728" t="s">
        <v>1744</v>
      </c>
      <c r="C728" t="s">
        <v>2803</v>
      </c>
      <c r="D728" s="4">
        <v>770</v>
      </c>
      <c r="E728" s="8">
        <v>1547</v>
      </c>
      <c r="F728" s="1">
        <v>0.5</v>
      </c>
      <c r="G728" s="5">
        <v>4.3</v>
      </c>
      <c r="H728" s="2">
        <v>2585</v>
      </c>
      <c r="I728" t="str">
        <f>IF(F728&gt;=0.5, "Yes", "No")</f>
        <v>Yes</v>
      </c>
      <c r="K728" t="str">
        <f>IF(E728&lt;200,"&lt;₹200",IF(E728&lt;=500,"₹200–₹500","&gt;₹500"))</f>
        <v>&gt;₹500</v>
      </c>
    </row>
    <row r="729" spans="1:11" x14ac:dyDescent="0.25">
      <c r="A729" t="s">
        <v>2669</v>
      </c>
      <c r="B729" t="s">
        <v>2670</v>
      </c>
      <c r="C729" t="s">
        <v>2877</v>
      </c>
      <c r="D729" s="4">
        <v>1563</v>
      </c>
      <c r="E729" s="8">
        <v>3098</v>
      </c>
      <c r="F729" s="1">
        <v>0.5</v>
      </c>
      <c r="G729" s="5">
        <v>3.5</v>
      </c>
      <c r="H729" s="2">
        <v>2283</v>
      </c>
      <c r="I729" t="str">
        <f>IF(F729&gt;=0.5, "Yes", "No")</f>
        <v>Yes</v>
      </c>
      <c r="K729" t="str">
        <f>IF(E729&lt;200,"&lt;₹200",IF(E729&lt;=500,"₹200–₹500","&gt;₹500"))</f>
        <v>&gt;₹500</v>
      </c>
    </row>
    <row r="730" spans="1:11" x14ac:dyDescent="0.25">
      <c r="A730" t="s">
        <v>1963</v>
      </c>
      <c r="B730" t="s">
        <v>1964</v>
      </c>
      <c r="C730" t="s">
        <v>2846</v>
      </c>
      <c r="D730" s="4">
        <v>2499</v>
      </c>
      <c r="E730" s="8">
        <v>5000</v>
      </c>
      <c r="F730" s="1">
        <v>0.5</v>
      </c>
      <c r="G730" s="5">
        <v>3.8</v>
      </c>
      <c r="H730" s="2">
        <v>1889</v>
      </c>
      <c r="I730" t="str">
        <f>IF(F730&gt;=0.5, "Yes", "No")</f>
        <v>Yes</v>
      </c>
      <c r="K730" t="str">
        <f>IF(E730&lt;200,"&lt;₹200",IF(E730&lt;=500,"₹200–₹500","&gt;₹500"))</f>
        <v>&gt;₹500</v>
      </c>
    </row>
    <row r="731" spans="1:11" x14ac:dyDescent="0.25">
      <c r="A731" t="s">
        <v>877</v>
      </c>
      <c r="B731" t="s">
        <v>878</v>
      </c>
      <c r="C731" t="s">
        <v>2720</v>
      </c>
      <c r="D731" s="4">
        <v>999</v>
      </c>
      <c r="E731" s="8">
        <v>1999</v>
      </c>
      <c r="F731" s="1">
        <v>0.5</v>
      </c>
      <c r="G731" s="5">
        <v>4.3</v>
      </c>
      <c r="H731" s="2">
        <v>1777</v>
      </c>
      <c r="I731" t="str">
        <f>IF(F731&gt;=0.5, "Yes", "No")</f>
        <v>Yes</v>
      </c>
      <c r="K731" t="str">
        <f>IF(E731&lt;200,"&lt;₹200",IF(E731&lt;=500,"₹200–₹500","&gt;₹500"))</f>
        <v>&gt;₹500</v>
      </c>
    </row>
    <row r="732" spans="1:11" x14ac:dyDescent="0.25">
      <c r="A732" t="s">
        <v>1136</v>
      </c>
      <c r="B732" t="s">
        <v>1137</v>
      </c>
      <c r="C732" t="s">
        <v>2738</v>
      </c>
      <c r="D732" s="4">
        <v>299</v>
      </c>
      <c r="E732" s="8">
        <v>599</v>
      </c>
      <c r="F732" s="1">
        <v>0.5</v>
      </c>
      <c r="G732" s="5">
        <v>4.0999999999999996</v>
      </c>
      <c r="H732" s="2">
        <v>1597</v>
      </c>
      <c r="I732" t="str">
        <f>IF(F732&gt;=0.5, "Yes", "No")</f>
        <v>Yes</v>
      </c>
      <c r="K732" t="str">
        <f>IF(E732&lt;200,"&lt;₹200",IF(E732&lt;=500,"₹200–₹500","&gt;₹500"))</f>
        <v>&gt;₹500</v>
      </c>
    </row>
    <row r="733" spans="1:11" x14ac:dyDescent="0.25">
      <c r="A733" t="s">
        <v>454</v>
      </c>
      <c r="B733" t="s">
        <v>455</v>
      </c>
      <c r="C733" t="s">
        <v>2693</v>
      </c>
      <c r="D733" s="4">
        <v>249</v>
      </c>
      <c r="E733" s="8">
        <v>499</v>
      </c>
      <c r="F733" s="1">
        <v>0.5</v>
      </c>
      <c r="G733" s="5">
        <v>4.0999999999999996</v>
      </c>
      <c r="H733" s="2">
        <v>1508</v>
      </c>
      <c r="I733" t="str">
        <f>IF(F733&gt;=0.5, "Yes", "No")</f>
        <v>Yes</v>
      </c>
      <c r="K733" t="str">
        <f>IF(E733&lt;200,"&lt;₹200",IF(E733&lt;=500,"₹200–₹500","&gt;₹500"))</f>
        <v>₹200–₹500</v>
      </c>
    </row>
    <row r="734" spans="1:11" x14ac:dyDescent="0.25">
      <c r="A734" t="s">
        <v>2501</v>
      </c>
      <c r="B734" t="s">
        <v>2502</v>
      </c>
      <c r="C734" t="s">
        <v>2869</v>
      </c>
      <c r="D734" s="4">
        <v>499</v>
      </c>
      <c r="E734" s="8">
        <v>999</v>
      </c>
      <c r="F734" s="1">
        <v>0.5</v>
      </c>
      <c r="G734" s="5">
        <v>4.3</v>
      </c>
      <c r="H734" s="2">
        <v>1436</v>
      </c>
      <c r="I734" t="str">
        <f>IF(F734&gt;=0.5, "Yes", "No")</f>
        <v>Yes</v>
      </c>
      <c r="K734" t="str">
        <f>IF(E734&lt;200,"&lt;₹200",IF(E734&lt;=500,"₹200–₹500","&gt;₹500"))</f>
        <v>&gt;₹500</v>
      </c>
    </row>
    <row r="735" spans="1:11" x14ac:dyDescent="0.25">
      <c r="A735" t="s">
        <v>2641</v>
      </c>
      <c r="B735" t="s">
        <v>2642</v>
      </c>
      <c r="C735" t="s">
        <v>2869</v>
      </c>
      <c r="D735" s="4">
        <v>199</v>
      </c>
      <c r="E735" s="8">
        <v>400</v>
      </c>
      <c r="F735" s="1">
        <v>0.5</v>
      </c>
      <c r="G735" s="5">
        <v>4.0999999999999996</v>
      </c>
      <c r="H735" s="2">
        <v>1379</v>
      </c>
      <c r="I735" t="str">
        <f>IF(F735&gt;=0.5, "Yes", "No")</f>
        <v>Yes</v>
      </c>
      <c r="K735" t="str">
        <f>IF(E735&lt;200,"&lt;₹200",IF(E735&lt;=500,"₹200–₹500","&gt;₹500"))</f>
        <v>₹200–₹500</v>
      </c>
    </row>
    <row r="736" spans="1:11" x14ac:dyDescent="0.25">
      <c r="A736" t="s">
        <v>494</v>
      </c>
      <c r="B736" t="s">
        <v>495</v>
      </c>
      <c r="C736" t="s">
        <v>2697</v>
      </c>
      <c r="D736" s="4">
        <v>199</v>
      </c>
      <c r="E736" s="8">
        <v>399</v>
      </c>
      <c r="F736" s="1">
        <v>0.5</v>
      </c>
      <c r="G736" s="5">
        <v>4.2</v>
      </c>
      <c r="H736" s="2">
        <v>1335</v>
      </c>
      <c r="I736" t="str">
        <f>IF(F736&gt;=0.5, "Yes", "No")</f>
        <v>Yes</v>
      </c>
      <c r="K736" t="str">
        <f>IF(E736&lt;200,"&lt;₹200",IF(E736&lt;=500,"₹200–₹500","&gt;₹500"))</f>
        <v>₹200–₹500</v>
      </c>
    </row>
    <row r="737" spans="1:11" x14ac:dyDescent="0.25">
      <c r="A737" t="s">
        <v>599</v>
      </c>
      <c r="B737" t="s">
        <v>495</v>
      </c>
      <c r="C737" t="s">
        <v>2697</v>
      </c>
      <c r="D737" s="4">
        <v>199</v>
      </c>
      <c r="E737" s="8">
        <v>399</v>
      </c>
      <c r="F737" s="1">
        <v>0.5</v>
      </c>
      <c r="G737" s="5">
        <v>4.2</v>
      </c>
      <c r="H737" s="2">
        <v>1335</v>
      </c>
      <c r="I737" t="str">
        <f>IF(F737&gt;=0.5, "Yes", "No")</f>
        <v>Yes</v>
      </c>
      <c r="K737" t="str">
        <f>IF(E737&lt;200,"&lt;₹200",IF(E737&lt;=500,"₹200–₹500","&gt;₹500"))</f>
        <v>₹200–₹500</v>
      </c>
    </row>
    <row r="738" spans="1:11" x14ac:dyDescent="0.25">
      <c r="A738" t="s">
        <v>2629</v>
      </c>
      <c r="B738" t="s">
        <v>2630</v>
      </c>
      <c r="C738" t="s">
        <v>2895</v>
      </c>
      <c r="D738" s="4">
        <v>1199</v>
      </c>
      <c r="E738" s="8">
        <v>2400</v>
      </c>
      <c r="F738" s="1">
        <v>0.5</v>
      </c>
      <c r="G738" s="5">
        <v>3.9</v>
      </c>
      <c r="H738" s="2">
        <v>1202</v>
      </c>
      <c r="I738" t="str">
        <f>IF(F738&gt;=0.5, "Yes", "No")</f>
        <v>Yes</v>
      </c>
      <c r="K738" t="str">
        <f>IF(E738&lt;200,"&lt;₹200",IF(E738&lt;=500,"₹200–₹500","&gt;₹500"))</f>
        <v>&gt;₹500</v>
      </c>
    </row>
    <row r="739" spans="1:11" x14ac:dyDescent="0.25">
      <c r="A739" t="s">
        <v>1861</v>
      </c>
      <c r="B739" t="s">
        <v>1862</v>
      </c>
      <c r="C739" t="s">
        <v>2836</v>
      </c>
      <c r="D739" s="4">
        <v>999</v>
      </c>
      <c r="E739" s="8">
        <v>2000</v>
      </c>
      <c r="F739" s="1">
        <v>0.5</v>
      </c>
      <c r="G739" s="5">
        <v>3.8</v>
      </c>
      <c r="H739" s="2">
        <v>1163</v>
      </c>
      <c r="I739" t="str">
        <f>IF(F739&gt;=0.5, "Yes", "No")</f>
        <v>Yes</v>
      </c>
      <c r="K739" t="str">
        <f>IF(E739&lt;200,"&lt;₹200",IF(E739&lt;=500,"₹200–₹500","&gt;₹500"))</f>
        <v>&gt;₹500</v>
      </c>
    </row>
    <row r="740" spans="1:11" x14ac:dyDescent="0.25">
      <c r="A740" t="s">
        <v>452</v>
      </c>
      <c r="B740" t="s">
        <v>453</v>
      </c>
      <c r="C740" t="s">
        <v>2699</v>
      </c>
      <c r="D740" s="4">
        <v>399</v>
      </c>
      <c r="E740" s="8">
        <v>799</v>
      </c>
      <c r="F740" s="1">
        <v>0.5</v>
      </c>
      <c r="G740" s="5">
        <v>4.0999999999999996</v>
      </c>
      <c r="H740" s="2">
        <v>1161</v>
      </c>
      <c r="I740" t="str">
        <f>IF(F740&gt;=0.5, "Yes", "No")</f>
        <v>Yes</v>
      </c>
      <c r="K740" t="str">
        <f>IF(E740&lt;200,"&lt;₹200",IF(E740&lt;=500,"₹200–₹500","&gt;₹500"))</f>
        <v>&gt;₹500</v>
      </c>
    </row>
    <row r="741" spans="1:11" x14ac:dyDescent="0.25">
      <c r="A741" t="s">
        <v>1467</v>
      </c>
      <c r="B741" t="s">
        <v>1468</v>
      </c>
      <c r="C741" t="s">
        <v>2758</v>
      </c>
      <c r="D741" s="4">
        <v>499</v>
      </c>
      <c r="E741" s="8">
        <v>999</v>
      </c>
      <c r="F741" s="1">
        <v>0.5</v>
      </c>
      <c r="G741" s="5">
        <v>4.4000000000000004</v>
      </c>
      <c r="H741" s="2">
        <v>1030</v>
      </c>
      <c r="I741" t="str">
        <f>IF(F741&gt;=0.5, "Yes", "No")</f>
        <v>Yes</v>
      </c>
      <c r="K741" t="str">
        <f>IF(E741&lt;200,"&lt;₹200",IF(E741&lt;=500,"₹200–₹500","&gt;₹500"))</f>
        <v>&gt;₹500</v>
      </c>
    </row>
    <row r="742" spans="1:11" x14ac:dyDescent="0.25">
      <c r="A742" t="s">
        <v>566</v>
      </c>
      <c r="B742" t="s">
        <v>567</v>
      </c>
      <c r="C742" t="s">
        <v>2697</v>
      </c>
      <c r="D742" s="4">
        <v>299</v>
      </c>
      <c r="E742" s="8">
        <v>599</v>
      </c>
      <c r="F742" s="1">
        <v>0.5</v>
      </c>
      <c r="G742" s="5">
        <v>3.7</v>
      </c>
      <c r="H742" s="2">
        <v>708</v>
      </c>
      <c r="I742" t="str">
        <f>IF(F742&gt;=0.5, "Yes", "No")</f>
        <v>Yes</v>
      </c>
      <c r="K742" t="str">
        <f>IF(E742&lt;200,"&lt;₹200",IF(E742&lt;=500,"₹200–₹500","&gt;₹500"))</f>
        <v>&gt;₹500</v>
      </c>
    </row>
    <row r="743" spans="1:11" x14ac:dyDescent="0.25">
      <c r="A743" t="s">
        <v>2341</v>
      </c>
      <c r="B743" t="s">
        <v>2342</v>
      </c>
      <c r="C743" t="s">
        <v>2868</v>
      </c>
      <c r="D743" s="4">
        <v>1189</v>
      </c>
      <c r="E743" s="8">
        <v>2400</v>
      </c>
      <c r="F743" s="1">
        <v>0.5</v>
      </c>
      <c r="G743" s="5">
        <v>4.0999999999999996</v>
      </c>
      <c r="H743" s="2">
        <v>618</v>
      </c>
      <c r="I743" t="str">
        <f>IF(F743&gt;=0.5, "Yes", "No")</f>
        <v>Yes</v>
      </c>
      <c r="K743" t="str">
        <f>IF(E743&lt;200,"&lt;₹200",IF(E743&lt;=500,"₹200–₹500","&gt;₹500"))</f>
        <v>&gt;₹500</v>
      </c>
    </row>
    <row r="744" spans="1:11" x14ac:dyDescent="0.25">
      <c r="A744" t="s">
        <v>2393</v>
      </c>
      <c r="B744" t="s">
        <v>2394</v>
      </c>
      <c r="C744" t="s">
        <v>2856</v>
      </c>
      <c r="D744" s="4">
        <v>299</v>
      </c>
      <c r="E744" s="8">
        <v>595</v>
      </c>
      <c r="F744" s="1">
        <v>0.5</v>
      </c>
      <c r="G744" s="5">
        <v>4</v>
      </c>
      <c r="H744" s="2">
        <v>314</v>
      </c>
      <c r="I744" t="str">
        <f>IF(F744&gt;=0.5, "Yes", "No")</f>
        <v>Yes</v>
      </c>
      <c r="K744" t="str">
        <f>IF(E744&lt;200,"&lt;₹200",IF(E744&lt;=500,"₹200–₹500","&gt;₹500"))</f>
        <v>&gt;₹500</v>
      </c>
    </row>
    <row r="745" spans="1:11" x14ac:dyDescent="0.25">
      <c r="A745" t="s">
        <v>600</v>
      </c>
      <c r="B745" t="s">
        <v>601</v>
      </c>
      <c r="C745" t="s">
        <v>2697</v>
      </c>
      <c r="D745" s="4">
        <v>349</v>
      </c>
      <c r="E745" s="8">
        <v>699</v>
      </c>
      <c r="F745" s="1">
        <v>0.5</v>
      </c>
      <c r="G745" s="5">
        <v>3.9</v>
      </c>
      <c r="H745" s="2">
        <v>214</v>
      </c>
      <c r="I745" t="str">
        <f>IF(F745&gt;=0.5, "Yes", "No")</f>
        <v>Yes</v>
      </c>
      <c r="K745" t="str">
        <f>IF(E745&lt;200,"&lt;₹200",IF(E745&lt;=500,"₹200–₹500","&gt;₹500"))</f>
        <v>&gt;₹500</v>
      </c>
    </row>
    <row r="746" spans="1:11" x14ac:dyDescent="0.25">
      <c r="A746" t="s">
        <v>646</v>
      </c>
      <c r="B746" t="s">
        <v>647</v>
      </c>
      <c r="C746" t="s">
        <v>2695</v>
      </c>
      <c r="D746" s="4">
        <v>299</v>
      </c>
      <c r="E746" s="8">
        <v>599</v>
      </c>
      <c r="F746" s="1">
        <v>0.5</v>
      </c>
      <c r="G746" s="5">
        <v>4</v>
      </c>
      <c r="H746" s="2">
        <v>171</v>
      </c>
      <c r="I746" t="str">
        <f>IF(F746&gt;=0.5, "Yes", "No")</f>
        <v>Yes</v>
      </c>
      <c r="K746" t="str">
        <f>IF(E746&lt;200,"&lt;₹200",IF(E746&lt;=500,"₹200–₹500","&gt;₹500"))</f>
        <v>&gt;₹500</v>
      </c>
    </row>
    <row r="747" spans="1:11" x14ac:dyDescent="0.25">
      <c r="A747" t="s">
        <v>2195</v>
      </c>
      <c r="B747" t="s">
        <v>2196</v>
      </c>
      <c r="C747" t="s">
        <v>2838</v>
      </c>
      <c r="D747" s="4">
        <v>499</v>
      </c>
      <c r="E747" s="8">
        <v>999</v>
      </c>
      <c r="F747" s="1">
        <v>0.5</v>
      </c>
      <c r="G747" s="5">
        <v>4.5999999999999996</v>
      </c>
      <c r="H747" s="2">
        <v>79</v>
      </c>
      <c r="I747" t="str">
        <f>IF(F747&gt;=0.5, "Yes", "No")</f>
        <v>Yes</v>
      </c>
      <c r="K747" t="str">
        <f>IF(E747&lt;200,"&lt;₹200",IF(E747&lt;=500,"₹200–₹500","&gt;₹500"))</f>
        <v>&gt;₹500</v>
      </c>
    </row>
    <row r="748" spans="1:11" x14ac:dyDescent="0.25">
      <c r="A748" t="s">
        <v>2455</v>
      </c>
      <c r="B748" t="s">
        <v>2456</v>
      </c>
      <c r="C748" t="s">
        <v>2836</v>
      </c>
      <c r="D748" s="4">
        <v>9495</v>
      </c>
      <c r="E748" s="8">
        <v>18990</v>
      </c>
      <c r="F748" s="1">
        <v>0.5</v>
      </c>
      <c r="G748" s="5">
        <v>4.2</v>
      </c>
      <c r="H748" s="2">
        <v>79</v>
      </c>
      <c r="I748" t="str">
        <f>IF(F748&gt;=0.5, "Yes", "No")</f>
        <v>Yes</v>
      </c>
      <c r="K748" t="str">
        <f>IF(E748&lt;200,"&lt;₹200",IF(E748&lt;=500,"₹200–₹500","&gt;₹500"))</f>
        <v>&gt;₹500</v>
      </c>
    </row>
    <row r="749" spans="1:11" x14ac:dyDescent="0.25">
      <c r="A749" t="s">
        <v>1393</v>
      </c>
      <c r="B749" t="s">
        <v>1394</v>
      </c>
      <c r="C749" t="s">
        <v>2738</v>
      </c>
      <c r="D749" s="4">
        <v>499</v>
      </c>
      <c r="E749" s="8">
        <v>1000</v>
      </c>
      <c r="F749" s="1">
        <v>0.5</v>
      </c>
      <c r="G749" s="5">
        <v>5</v>
      </c>
      <c r="H749" s="2">
        <v>23</v>
      </c>
      <c r="I749" t="str">
        <f>IF(F749&gt;=0.5, "Yes", "No")</f>
        <v>Yes</v>
      </c>
      <c r="K749" t="str">
        <f>IF(E749&lt;200,"&lt;₹200",IF(E749&lt;=500,"₹200–₹500","&gt;₹500"))</f>
        <v>&gt;₹500</v>
      </c>
    </row>
    <row r="750" spans="1:11" x14ac:dyDescent="0.25">
      <c r="A750" t="s">
        <v>318</v>
      </c>
      <c r="B750" t="s">
        <v>319</v>
      </c>
      <c r="C750" t="s">
        <v>2697</v>
      </c>
      <c r="D750" s="4">
        <v>399</v>
      </c>
      <c r="E750" s="8">
        <v>799</v>
      </c>
      <c r="F750" s="1">
        <v>0.5</v>
      </c>
      <c r="G750" s="5">
        <v>4.3</v>
      </c>
      <c r="H750" s="2">
        <v>12</v>
      </c>
      <c r="I750" t="str">
        <f>IF(F750&gt;=0.5, "Yes", "No")</f>
        <v>Yes</v>
      </c>
      <c r="K750" t="str">
        <f>IF(E750&lt;200,"&lt;₹200",IF(E750&lt;=500,"₹200–₹500","&gt;₹500"))</f>
        <v>&gt;₹500</v>
      </c>
    </row>
    <row r="751" spans="1:11" x14ac:dyDescent="0.25">
      <c r="A751" t="s">
        <v>1079</v>
      </c>
      <c r="B751" t="s">
        <v>1080</v>
      </c>
      <c r="C751" t="s">
        <v>2714</v>
      </c>
      <c r="D751" s="4">
        <v>37990</v>
      </c>
      <c r="E751" s="8">
        <v>74999</v>
      </c>
      <c r="F751" s="1">
        <v>0.49</v>
      </c>
      <c r="G751" s="5">
        <v>4.2</v>
      </c>
      <c r="H751" s="2">
        <v>27790</v>
      </c>
      <c r="I751" t="str">
        <f>IF(F751&gt;=0.5, "Yes", "No")</f>
        <v>No</v>
      </c>
      <c r="K751" t="str">
        <f>IF(E751&lt;200,"&lt;₹200",IF(E751&lt;=500,"₹200–₹500","&gt;₹500"))</f>
        <v>&gt;₹500</v>
      </c>
    </row>
    <row r="752" spans="1:11" x14ac:dyDescent="0.25">
      <c r="A752" t="s">
        <v>1395</v>
      </c>
      <c r="B752" t="s">
        <v>1396</v>
      </c>
      <c r="C752" t="s">
        <v>2789</v>
      </c>
      <c r="D752" s="4">
        <v>1792</v>
      </c>
      <c r="E752" s="8">
        <v>3500</v>
      </c>
      <c r="F752" s="1">
        <v>0.49</v>
      </c>
      <c r="G752" s="5">
        <v>4.5</v>
      </c>
      <c r="H752" s="2">
        <v>26194</v>
      </c>
      <c r="I752" t="str">
        <f>IF(F752&gt;=0.5, "Yes", "No")</f>
        <v>No</v>
      </c>
      <c r="K752" t="str">
        <f>IF(E752&lt;200,"&lt;₹200",IF(E752&lt;=500,"₹200–₹500","&gt;₹500"))</f>
        <v>&gt;₹500</v>
      </c>
    </row>
    <row r="753" spans="1:11" x14ac:dyDescent="0.25">
      <c r="A753" t="s">
        <v>2183</v>
      </c>
      <c r="B753" t="s">
        <v>2184</v>
      </c>
      <c r="C753" t="s">
        <v>2875</v>
      </c>
      <c r="D753" s="4">
        <v>8199</v>
      </c>
      <c r="E753" s="8">
        <v>16000</v>
      </c>
      <c r="F753" s="1">
        <v>0.49</v>
      </c>
      <c r="G753" s="5">
        <v>3.9</v>
      </c>
      <c r="H753" s="2">
        <v>18497</v>
      </c>
      <c r="I753" t="str">
        <f>IF(F753&gt;=0.5, "Yes", "No")</f>
        <v>No</v>
      </c>
      <c r="K753" t="str">
        <f>IF(E753&lt;200,"&lt;₹200",IF(E753&lt;=500,"₹200–₹500","&gt;₹500"))</f>
        <v>&gt;₹500</v>
      </c>
    </row>
    <row r="754" spans="1:11" x14ac:dyDescent="0.25">
      <c r="A754" t="s">
        <v>2253</v>
      </c>
      <c r="B754" t="s">
        <v>2254</v>
      </c>
      <c r="C754" t="s">
        <v>2875</v>
      </c>
      <c r="D754" s="4">
        <v>9199</v>
      </c>
      <c r="E754" s="8">
        <v>18000</v>
      </c>
      <c r="F754" s="1">
        <v>0.49</v>
      </c>
      <c r="G754" s="5">
        <v>4</v>
      </c>
      <c r="H754" s="2">
        <v>16020</v>
      </c>
      <c r="I754" t="str">
        <f>IF(F754&gt;=0.5, "Yes", "No")</f>
        <v>No</v>
      </c>
      <c r="K754" t="str">
        <f>IF(E754&lt;200,"&lt;₹200",IF(E754&lt;=500,"₹200–₹500","&gt;₹500"))</f>
        <v>&gt;₹500</v>
      </c>
    </row>
    <row r="755" spans="1:11" x14ac:dyDescent="0.25">
      <c r="A755" t="s">
        <v>2149</v>
      </c>
      <c r="B755" t="s">
        <v>2150</v>
      </c>
      <c r="C755" t="s">
        <v>2853</v>
      </c>
      <c r="D755" s="4">
        <v>3299</v>
      </c>
      <c r="E755" s="8">
        <v>6500</v>
      </c>
      <c r="F755" s="1">
        <v>0.49</v>
      </c>
      <c r="G755" s="5">
        <v>3.7</v>
      </c>
      <c r="H755" s="2">
        <v>11217</v>
      </c>
      <c r="I755" t="str">
        <f>IF(F755&gt;=0.5, "Yes", "No")</f>
        <v>No</v>
      </c>
      <c r="K755" t="str">
        <f>IF(E755&lt;200,"&lt;₹200",IF(E755&lt;=500,"₹200–₹500","&gt;₹500"))</f>
        <v>&gt;₹500</v>
      </c>
    </row>
    <row r="756" spans="1:11" x14ac:dyDescent="0.25">
      <c r="A756" t="s">
        <v>1485</v>
      </c>
      <c r="B756" t="s">
        <v>1486</v>
      </c>
      <c r="C756" t="s">
        <v>2771</v>
      </c>
      <c r="D756" s="4">
        <v>90</v>
      </c>
      <c r="E756" s="8">
        <v>175</v>
      </c>
      <c r="F756" s="1">
        <v>0.49</v>
      </c>
      <c r="G756" s="5">
        <v>4.4000000000000004</v>
      </c>
      <c r="H756" s="2">
        <v>7429</v>
      </c>
      <c r="I756" t="str">
        <f>IF(F756&gt;=0.5, "Yes", "No")</f>
        <v>No</v>
      </c>
      <c r="K756" t="str">
        <f>IF(E756&lt;200,"&lt;₹200",IF(E756&lt;=500,"₹200–₹500","&gt;₹500"))</f>
        <v>&lt;₹200</v>
      </c>
    </row>
    <row r="757" spans="1:11" x14ac:dyDescent="0.25">
      <c r="A757" t="s">
        <v>2133</v>
      </c>
      <c r="B757" t="s">
        <v>2134</v>
      </c>
      <c r="C757" t="s">
        <v>2844</v>
      </c>
      <c r="D757" s="4">
        <v>3249</v>
      </c>
      <c r="E757" s="8">
        <v>6375</v>
      </c>
      <c r="F757" s="1">
        <v>0.49</v>
      </c>
      <c r="G757" s="5">
        <v>4</v>
      </c>
      <c r="H757" s="2">
        <v>4978</v>
      </c>
      <c r="I757" t="str">
        <f>IF(F757&gt;=0.5, "Yes", "No")</f>
        <v>No</v>
      </c>
      <c r="K757" t="str">
        <f>IF(E757&lt;200,"&lt;₹200",IF(E757&lt;=500,"₹200–₹500","&gt;₹500"))</f>
        <v>&gt;₹500</v>
      </c>
    </row>
    <row r="758" spans="1:11" x14ac:dyDescent="0.25">
      <c r="A758" t="s">
        <v>2467</v>
      </c>
      <c r="B758" t="s">
        <v>2468</v>
      </c>
      <c r="C758" t="s">
        <v>2848</v>
      </c>
      <c r="D758" s="4">
        <v>8699</v>
      </c>
      <c r="E758" s="8">
        <v>16899</v>
      </c>
      <c r="F758" s="1">
        <v>0.49</v>
      </c>
      <c r="G758" s="5">
        <v>4.2</v>
      </c>
      <c r="H758" s="2">
        <v>3195</v>
      </c>
      <c r="I758" t="str">
        <f>IF(F758&gt;=0.5, "Yes", "No")</f>
        <v>No</v>
      </c>
      <c r="K758" t="str">
        <f>IF(E758&lt;200,"&lt;₹200",IF(E758&lt;=500,"₹200–₹500","&gt;₹500"))</f>
        <v>&gt;₹500</v>
      </c>
    </row>
    <row r="759" spans="1:11" x14ac:dyDescent="0.25">
      <c r="A759" t="s">
        <v>2649</v>
      </c>
      <c r="B759" t="s">
        <v>2650</v>
      </c>
      <c r="C759" t="s">
        <v>2903</v>
      </c>
      <c r="D759" s="4">
        <v>253</v>
      </c>
      <c r="E759" s="8">
        <v>500</v>
      </c>
      <c r="F759" s="1">
        <v>0.49</v>
      </c>
      <c r="G759" s="5">
        <v>4.3</v>
      </c>
      <c r="H759" s="2">
        <v>2664</v>
      </c>
      <c r="I759" t="str">
        <f>IF(F759&gt;=0.5, "Yes", "No")</f>
        <v>No</v>
      </c>
      <c r="K759" t="str">
        <f>IF(E759&lt;200,"&lt;₹200",IF(E759&lt;=500,"₹200–₹500","&gt;₹500"))</f>
        <v>₹200–₹500</v>
      </c>
    </row>
    <row r="760" spans="1:11" x14ac:dyDescent="0.25">
      <c r="A760" t="s">
        <v>758</v>
      </c>
      <c r="B760" t="s">
        <v>759</v>
      </c>
      <c r="C760" t="s">
        <v>2718</v>
      </c>
      <c r="D760" s="4">
        <v>873</v>
      </c>
      <c r="E760" s="8">
        <v>1699</v>
      </c>
      <c r="F760" s="1">
        <v>0.49</v>
      </c>
      <c r="G760" s="5">
        <v>4.4000000000000004</v>
      </c>
      <c r="H760" s="2">
        <v>1680</v>
      </c>
      <c r="I760" t="str">
        <f>IF(F760&gt;=0.5, "Yes", "No")</f>
        <v>No</v>
      </c>
      <c r="K760" t="str">
        <f>IF(E760&lt;200,"&lt;₹200",IF(E760&lt;=500,"₹200–₹500","&gt;₹500"))</f>
        <v>&gt;₹500</v>
      </c>
    </row>
    <row r="761" spans="1:11" x14ac:dyDescent="0.25">
      <c r="A761" t="s">
        <v>2103</v>
      </c>
      <c r="B761" t="s">
        <v>2104</v>
      </c>
      <c r="C761" t="s">
        <v>2857</v>
      </c>
      <c r="D761" s="4">
        <v>1414</v>
      </c>
      <c r="E761" s="8">
        <v>2799</v>
      </c>
      <c r="F761" s="1">
        <v>0.49</v>
      </c>
      <c r="G761" s="5">
        <v>4</v>
      </c>
      <c r="H761" s="2">
        <v>1498</v>
      </c>
      <c r="I761" t="str">
        <f>IF(F761&gt;=0.5, "Yes", "No")</f>
        <v>No</v>
      </c>
      <c r="K761" t="str">
        <f>IF(E761&lt;200,"&lt;₹200",IF(E761&lt;=500,"₹200–₹500","&gt;₹500"))</f>
        <v>&gt;₹500</v>
      </c>
    </row>
    <row r="762" spans="1:11" x14ac:dyDescent="0.25">
      <c r="A762" t="s">
        <v>2587</v>
      </c>
      <c r="B762" t="s">
        <v>2588</v>
      </c>
      <c r="C762" t="s">
        <v>2844</v>
      </c>
      <c r="D762" s="4">
        <v>3041.67</v>
      </c>
      <c r="E762" s="8">
        <v>5999</v>
      </c>
      <c r="F762" s="1">
        <v>0.49</v>
      </c>
      <c r="G762" s="5">
        <v>4</v>
      </c>
      <c r="H762" s="2">
        <v>777</v>
      </c>
      <c r="I762" t="str">
        <f>IF(F762&gt;=0.5, "Yes", "No")</f>
        <v>No</v>
      </c>
      <c r="K762" t="str">
        <f>IF(E762&lt;200,"&lt;₹200",IF(E762&lt;=500,"₹200–₹500","&gt;₹500"))</f>
        <v>&gt;₹500</v>
      </c>
    </row>
    <row r="763" spans="1:11" x14ac:dyDescent="0.25">
      <c r="A763" t="s">
        <v>2387</v>
      </c>
      <c r="B763" t="s">
        <v>2388</v>
      </c>
      <c r="C763" t="s">
        <v>2854</v>
      </c>
      <c r="D763" s="4">
        <v>2286</v>
      </c>
      <c r="E763" s="8">
        <v>4495</v>
      </c>
      <c r="F763" s="1">
        <v>0.49</v>
      </c>
      <c r="G763" s="5">
        <v>3.9</v>
      </c>
      <c r="H763" s="2">
        <v>326</v>
      </c>
      <c r="I763" t="str">
        <f>IF(F763&gt;=0.5, "Yes", "No")</f>
        <v>No</v>
      </c>
      <c r="K763" t="str">
        <f>IF(E763&lt;200,"&lt;₹200",IF(E763&lt;=500,"₹200–₹500","&gt;₹500"))</f>
        <v>&gt;₹500</v>
      </c>
    </row>
    <row r="764" spans="1:11" x14ac:dyDescent="0.25">
      <c r="A764" t="s">
        <v>2105</v>
      </c>
      <c r="B764" t="s">
        <v>2106</v>
      </c>
      <c r="C764" t="s">
        <v>2835</v>
      </c>
      <c r="D764" s="4">
        <v>999</v>
      </c>
      <c r="E764" s="8">
        <v>1950</v>
      </c>
      <c r="F764" s="1">
        <v>0.49</v>
      </c>
      <c r="G764" s="5">
        <v>3.8</v>
      </c>
      <c r="H764" s="2">
        <v>305</v>
      </c>
      <c r="I764" t="str">
        <f>IF(F764&gt;=0.5, "Yes", "No")</f>
        <v>No</v>
      </c>
      <c r="K764" t="str">
        <f>IF(E764&lt;200,"&lt;₹200",IF(E764&lt;=500,"₹200–₹500","&gt;₹500"))</f>
        <v>&gt;₹500</v>
      </c>
    </row>
    <row r="765" spans="1:11" x14ac:dyDescent="0.25">
      <c r="A765" t="s">
        <v>2199</v>
      </c>
      <c r="B765" t="s">
        <v>2200</v>
      </c>
      <c r="C765" t="s">
        <v>2836</v>
      </c>
      <c r="D765" s="4">
        <v>1529</v>
      </c>
      <c r="E765" s="8">
        <v>2999</v>
      </c>
      <c r="F765" s="1">
        <v>0.49</v>
      </c>
      <c r="G765" s="5">
        <v>3.3</v>
      </c>
      <c r="H765" s="2">
        <v>29</v>
      </c>
      <c r="I765" t="str">
        <f>IF(F765&gt;=0.5, "Yes", "No")</f>
        <v>No</v>
      </c>
      <c r="K765" t="str">
        <f>IF(E765&lt;200,"&lt;₹200",IF(E765&lt;=500,"₹200–₹500","&gt;₹500"))</f>
        <v>&gt;₹500</v>
      </c>
    </row>
    <row r="766" spans="1:11" x14ac:dyDescent="0.25">
      <c r="A766" t="s">
        <v>1549</v>
      </c>
      <c r="B766" t="s">
        <v>1550</v>
      </c>
      <c r="C766" t="s">
        <v>2715</v>
      </c>
      <c r="D766" s="4">
        <v>939</v>
      </c>
      <c r="E766" s="8">
        <v>1800</v>
      </c>
      <c r="F766" s="1">
        <v>0.48</v>
      </c>
      <c r="G766" s="5">
        <v>4.5</v>
      </c>
      <c r="H766" s="2">
        <v>205052</v>
      </c>
      <c r="I766" t="str">
        <f>IF(F766&gt;=0.5, "Yes", "No")</f>
        <v>No</v>
      </c>
      <c r="K766" t="str">
        <f>IF(E766&lt;200,"&lt;₹200",IF(E766&lt;=500,"₹200–₹500","&gt;₹500"))</f>
        <v>&gt;₹500</v>
      </c>
    </row>
    <row r="767" spans="1:11" x14ac:dyDescent="0.25">
      <c r="A767" t="s">
        <v>716</v>
      </c>
      <c r="B767" t="s">
        <v>717</v>
      </c>
      <c r="C767" t="s">
        <v>2713</v>
      </c>
      <c r="D767" s="4">
        <v>1149</v>
      </c>
      <c r="E767" s="8">
        <v>2199</v>
      </c>
      <c r="F767" s="1">
        <v>0.48</v>
      </c>
      <c r="G767" s="5">
        <v>4.3</v>
      </c>
      <c r="H767" s="2">
        <v>178912</v>
      </c>
      <c r="I767" t="str">
        <f>IF(F767&gt;=0.5, "Yes", "No")</f>
        <v>No</v>
      </c>
      <c r="K767" t="str">
        <f>IF(E767&lt;200,"&lt;₹200",IF(E767&lt;=500,"₹200–₹500","&gt;₹500"))</f>
        <v>&gt;₹500</v>
      </c>
    </row>
    <row r="768" spans="1:11" x14ac:dyDescent="0.25">
      <c r="A768" t="s">
        <v>857</v>
      </c>
      <c r="B768" t="s">
        <v>858</v>
      </c>
      <c r="C768" t="s">
        <v>2713</v>
      </c>
      <c r="D768" s="4">
        <v>1149</v>
      </c>
      <c r="E768" s="8">
        <v>2199</v>
      </c>
      <c r="F768" s="1">
        <v>0.48</v>
      </c>
      <c r="G768" s="5">
        <v>4.3</v>
      </c>
      <c r="H768" s="2">
        <v>178912</v>
      </c>
      <c r="I768" t="str">
        <f>IF(F768&gt;=0.5, "Yes", "No")</f>
        <v>No</v>
      </c>
      <c r="K768" t="str">
        <f>IF(E768&lt;200,"&lt;₹200",IF(E768&lt;=500,"₹200–₹500","&gt;₹500"))</f>
        <v>&gt;₹500</v>
      </c>
    </row>
    <row r="769" spans="1:11" x14ac:dyDescent="0.25">
      <c r="A769" t="s">
        <v>1807</v>
      </c>
      <c r="B769" t="s">
        <v>1808</v>
      </c>
      <c r="C769" t="s">
        <v>2835</v>
      </c>
      <c r="D769" s="4">
        <v>649</v>
      </c>
      <c r="E769" s="8">
        <v>1245</v>
      </c>
      <c r="F769" s="1">
        <v>0.48</v>
      </c>
      <c r="G769" s="5">
        <v>3.9</v>
      </c>
      <c r="H769" s="2">
        <v>123365</v>
      </c>
      <c r="I769" t="str">
        <f>IF(F769&gt;=0.5, "Yes", "No")</f>
        <v>No</v>
      </c>
      <c r="K769" t="str">
        <f>IF(E769&lt;200,"&lt;₹200",IF(E769&lt;=500,"₹200–₹500","&gt;₹500"))</f>
        <v>&gt;₹500</v>
      </c>
    </row>
    <row r="770" spans="1:11" x14ac:dyDescent="0.25">
      <c r="A770" t="s">
        <v>1825</v>
      </c>
      <c r="B770" t="s">
        <v>1826</v>
      </c>
      <c r="C770" t="s">
        <v>2835</v>
      </c>
      <c r="D770" s="4">
        <v>749</v>
      </c>
      <c r="E770" s="8">
        <v>1445</v>
      </c>
      <c r="F770" s="1">
        <v>0.48</v>
      </c>
      <c r="G770" s="5">
        <v>3.9</v>
      </c>
      <c r="H770" s="2">
        <v>63350</v>
      </c>
      <c r="I770" t="str">
        <f>IF(F770&gt;=0.5, "Yes", "No")</f>
        <v>No</v>
      </c>
      <c r="K770" t="str">
        <f>IF(E770&lt;200,"&lt;₹200",IF(E770&lt;=500,"₹200–₹500","&gt;₹500"))</f>
        <v>&gt;₹500</v>
      </c>
    </row>
    <row r="771" spans="1:11" x14ac:dyDescent="0.25">
      <c r="A771" t="s">
        <v>2023</v>
      </c>
      <c r="B771" t="s">
        <v>2024</v>
      </c>
      <c r="C771" t="s">
        <v>2844</v>
      </c>
      <c r="D771" s="4">
        <v>3249</v>
      </c>
      <c r="E771" s="8">
        <v>6295</v>
      </c>
      <c r="F771" s="1">
        <v>0.48</v>
      </c>
      <c r="G771" s="5">
        <v>3.9</v>
      </c>
      <c r="H771" s="2">
        <v>43070</v>
      </c>
      <c r="I771" t="str">
        <f>IF(F771&gt;=0.5, "Yes", "No")</f>
        <v>No</v>
      </c>
      <c r="K771" t="str">
        <f>IF(E771&lt;200,"&lt;₹200",IF(E771&lt;=500,"₹200–₹500","&gt;₹500"))</f>
        <v>&gt;₹500</v>
      </c>
    </row>
    <row r="772" spans="1:11" x14ac:dyDescent="0.25">
      <c r="A772" t="s">
        <v>2035</v>
      </c>
      <c r="B772" t="s">
        <v>2036</v>
      </c>
      <c r="C772" t="s">
        <v>2843</v>
      </c>
      <c r="D772" s="4">
        <v>616</v>
      </c>
      <c r="E772" s="8">
        <v>1190</v>
      </c>
      <c r="F772" s="1">
        <v>0.48</v>
      </c>
      <c r="G772" s="5">
        <v>4.0999999999999996</v>
      </c>
      <c r="H772" s="2">
        <v>37126</v>
      </c>
      <c r="I772" t="str">
        <f>IF(F772&gt;=0.5, "Yes", "No")</f>
        <v>No</v>
      </c>
      <c r="K772" t="str">
        <f>IF(E772&lt;200,"&lt;₹200",IF(E772&lt;=500,"₹200–₹500","&gt;₹500"))</f>
        <v>&gt;₹500</v>
      </c>
    </row>
    <row r="773" spans="1:11" x14ac:dyDescent="0.25">
      <c r="A773" t="s">
        <v>1937</v>
      </c>
      <c r="B773" t="s">
        <v>1938</v>
      </c>
      <c r="C773" t="s">
        <v>2844</v>
      </c>
      <c r="D773" s="4">
        <v>3249</v>
      </c>
      <c r="E773" s="8">
        <v>6295</v>
      </c>
      <c r="F773" s="1">
        <v>0.48</v>
      </c>
      <c r="G773" s="5">
        <v>3.8</v>
      </c>
      <c r="H773" s="2">
        <v>14062</v>
      </c>
      <c r="I773" t="str">
        <f>IF(F773&gt;=0.5, "Yes", "No")</f>
        <v>No</v>
      </c>
      <c r="K773" t="str">
        <f>IF(E773&lt;200,"&lt;₹200",IF(E773&lt;=500,"₹200–₹500","&gt;₹500"))</f>
        <v>&gt;₹500</v>
      </c>
    </row>
    <row r="774" spans="1:11" x14ac:dyDescent="0.25">
      <c r="A774" t="s">
        <v>2075</v>
      </c>
      <c r="B774" t="s">
        <v>2076</v>
      </c>
      <c r="C774" t="s">
        <v>2841</v>
      </c>
      <c r="D774" s="4">
        <v>2089</v>
      </c>
      <c r="E774" s="8">
        <v>4000</v>
      </c>
      <c r="F774" s="1">
        <v>0.48</v>
      </c>
      <c r="G774" s="5">
        <v>4.2</v>
      </c>
      <c r="H774" s="2">
        <v>11199</v>
      </c>
      <c r="I774" t="str">
        <f>IF(F774&gt;=0.5, "Yes", "No")</f>
        <v>No</v>
      </c>
      <c r="K774" t="str">
        <f>IF(E774&lt;200,"&lt;₹200",IF(E774&lt;=500,"₹200–₹500","&gt;₹500"))</f>
        <v>&gt;₹500</v>
      </c>
    </row>
    <row r="775" spans="1:11" x14ac:dyDescent="0.25">
      <c r="A775" t="s">
        <v>1711</v>
      </c>
      <c r="B775" t="s">
        <v>1712</v>
      </c>
      <c r="C775" t="s">
        <v>2762</v>
      </c>
      <c r="D775" s="4">
        <v>1565</v>
      </c>
      <c r="E775" s="8">
        <v>2999</v>
      </c>
      <c r="F775" s="1">
        <v>0.48</v>
      </c>
      <c r="G775" s="5">
        <v>4</v>
      </c>
      <c r="H775" s="2">
        <v>11113</v>
      </c>
      <c r="I775" t="str">
        <f>IF(F775&gt;=0.5, "Yes", "No")</f>
        <v>No</v>
      </c>
      <c r="K775" t="str">
        <f>IF(E775&lt;200,"&lt;₹200",IF(E775&lt;=500,"₹200–₹500","&gt;₹500"))</f>
        <v>&gt;₹500</v>
      </c>
    </row>
    <row r="776" spans="1:11" x14ac:dyDescent="0.25">
      <c r="A776" t="s">
        <v>400</v>
      </c>
      <c r="B776" t="s">
        <v>401</v>
      </c>
      <c r="C776" t="s">
        <v>2693</v>
      </c>
      <c r="D776" s="4">
        <v>129</v>
      </c>
      <c r="E776" s="8">
        <v>249</v>
      </c>
      <c r="F776" s="1">
        <v>0.48</v>
      </c>
      <c r="G776" s="5">
        <v>4</v>
      </c>
      <c r="H776" s="2">
        <v>9378</v>
      </c>
      <c r="I776" t="str">
        <f>IF(F776&gt;=0.5, "Yes", "No")</f>
        <v>No</v>
      </c>
      <c r="K776" t="str">
        <f>IF(E776&lt;200,"&lt;₹200",IF(E776&lt;=500,"₹200–₹500","&gt;₹500"))</f>
        <v>₹200–₹500</v>
      </c>
    </row>
    <row r="777" spans="1:11" x14ac:dyDescent="0.25">
      <c r="A777" t="s">
        <v>2073</v>
      </c>
      <c r="B777" t="s">
        <v>2074</v>
      </c>
      <c r="C777" t="s">
        <v>2835</v>
      </c>
      <c r="D777" s="4">
        <v>699</v>
      </c>
      <c r="E777" s="8">
        <v>1345</v>
      </c>
      <c r="F777" s="1">
        <v>0.48</v>
      </c>
      <c r="G777" s="5">
        <v>3.9</v>
      </c>
      <c r="H777" s="2">
        <v>8446</v>
      </c>
      <c r="I777" t="str">
        <f>IF(F777&gt;=0.5, "Yes", "No")</f>
        <v>No</v>
      </c>
      <c r="K777" t="str">
        <f>IF(E777&lt;200,"&lt;₹200",IF(E777&lt;=500,"₹200–₹500","&gt;₹500"))</f>
        <v>&gt;₹500</v>
      </c>
    </row>
    <row r="778" spans="1:11" x14ac:dyDescent="0.25">
      <c r="A778" t="s">
        <v>1839</v>
      </c>
      <c r="B778" t="s">
        <v>1840</v>
      </c>
      <c r="C778" t="s">
        <v>2844</v>
      </c>
      <c r="D778" s="4">
        <v>1290</v>
      </c>
      <c r="E778" s="8">
        <v>2500</v>
      </c>
      <c r="F778" s="1">
        <v>0.48</v>
      </c>
      <c r="G778" s="5">
        <v>4</v>
      </c>
      <c r="H778" s="2">
        <v>6530</v>
      </c>
      <c r="I778" t="str">
        <f>IF(F778&gt;=0.5, "Yes", "No")</f>
        <v>No</v>
      </c>
      <c r="K778" t="str">
        <f>IF(E778&lt;200,"&lt;₹200",IF(E778&lt;=500,"₹200–₹500","&gt;₹500"))</f>
        <v>&gt;₹500</v>
      </c>
    </row>
    <row r="779" spans="1:11" x14ac:dyDescent="0.25">
      <c r="A779" t="s">
        <v>2371</v>
      </c>
      <c r="B779" t="s">
        <v>2372</v>
      </c>
      <c r="C779" t="s">
        <v>2843</v>
      </c>
      <c r="D779" s="4">
        <v>717</v>
      </c>
      <c r="E779" s="8">
        <v>1390</v>
      </c>
      <c r="F779" s="1">
        <v>0.48</v>
      </c>
      <c r="G779" s="5">
        <v>4</v>
      </c>
      <c r="H779" s="2">
        <v>4867</v>
      </c>
      <c r="I779" t="str">
        <f>IF(F779&gt;=0.5, "Yes", "No")</f>
        <v>No</v>
      </c>
      <c r="K779" t="str">
        <f>IF(E779&lt;200,"&lt;₹200",IF(E779&lt;=500,"₹200–₹500","&gt;₹500"))</f>
        <v>&gt;₹500</v>
      </c>
    </row>
    <row r="780" spans="1:11" x14ac:dyDescent="0.25">
      <c r="A780" t="s">
        <v>388</v>
      </c>
      <c r="B780" t="s">
        <v>389</v>
      </c>
      <c r="C780" t="s">
        <v>2698</v>
      </c>
      <c r="D780" s="4">
        <v>5699</v>
      </c>
      <c r="E780" s="8">
        <v>11000</v>
      </c>
      <c r="F780" s="1">
        <v>0.48</v>
      </c>
      <c r="G780" s="5">
        <v>4.2</v>
      </c>
      <c r="H780" s="2">
        <v>4003</v>
      </c>
      <c r="I780" t="str">
        <f>IF(F780&gt;=0.5, "Yes", "No")</f>
        <v>No</v>
      </c>
      <c r="K780" t="str">
        <f>IF(E780&lt;200,"&lt;₹200",IF(E780&lt;=500,"₹200–₹500","&gt;₹500"))</f>
        <v>&gt;₹500</v>
      </c>
    </row>
    <row r="781" spans="1:11" x14ac:dyDescent="0.25">
      <c r="A781" t="s">
        <v>2563</v>
      </c>
      <c r="B781" t="s">
        <v>2564</v>
      </c>
      <c r="C781" t="s">
        <v>2848</v>
      </c>
      <c r="D781" s="4">
        <v>3249</v>
      </c>
      <c r="E781" s="8">
        <v>6299</v>
      </c>
      <c r="F781" s="1">
        <v>0.48</v>
      </c>
      <c r="G781" s="5">
        <v>3.9</v>
      </c>
      <c r="H781" s="2">
        <v>2569</v>
      </c>
      <c r="I781" t="str">
        <f>IF(F781&gt;=0.5, "Yes", "No")</f>
        <v>No</v>
      </c>
      <c r="K781" t="str">
        <f>IF(E781&lt;200,"&lt;₹200",IF(E781&lt;=500,"₹200–₹500","&gt;₹500"))</f>
        <v>&gt;₹500</v>
      </c>
    </row>
    <row r="782" spans="1:11" x14ac:dyDescent="0.25">
      <c r="A782" t="s">
        <v>1753</v>
      </c>
      <c r="B782" t="s">
        <v>1754</v>
      </c>
      <c r="C782" t="s">
        <v>2830</v>
      </c>
      <c r="D782" s="4">
        <v>598</v>
      </c>
      <c r="E782" s="8">
        <v>1150</v>
      </c>
      <c r="F782" s="1">
        <v>0.48</v>
      </c>
      <c r="G782" s="5">
        <v>4.0999999999999996</v>
      </c>
      <c r="H782" s="2">
        <v>2535</v>
      </c>
      <c r="I782" t="str">
        <f>IF(F782&gt;=0.5, "Yes", "No")</f>
        <v>No</v>
      </c>
      <c r="K782" t="str">
        <f>IF(E782&lt;200,"&lt;₹200",IF(E782&lt;=500,"₹200–₹500","&gt;₹500"))</f>
        <v>&gt;₹500</v>
      </c>
    </row>
    <row r="783" spans="1:11" x14ac:dyDescent="0.25">
      <c r="A783" t="s">
        <v>1945</v>
      </c>
      <c r="B783" t="s">
        <v>1946</v>
      </c>
      <c r="C783" t="s">
        <v>2848</v>
      </c>
      <c r="D783" s="4">
        <v>4999</v>
      </c>
      <c r="E783" s="8">
        <v>9650</v>
      </c>
      <c r="F783" s="1">
        <v>0.48</v>
      </c>
      <c r="G783" s="5">
        <v>4.2</v>
      </c>
      <c r="H783" s="2">
        <v>1772</v>
      </c>
      <c r="I783" t="str">
        <f>IF(F783&gt;=0.5, "Yes", "No")</f>
        <v>No</v>
      </c>
      <c r="K783" t="str">
        <f>IF(E783&lt;200,"&lt;₹200",IF(E783&lt;=500,"₹200–₹500","&gt;₹500"))</f>
        <v>&gt;₹500</v>
      </c>
    </row>
    <row r="784" spans="1:11" x14ac:dyDescent="0.25">
      <c r="A784" t="s">
        <v>1881</v>
      </c>
      <c r="B784" t="s">
        <v>1882</v>
      </c>
      <c r="C784" t="s">
        <v>2847</v>
      </c>
      <c r="D784" s="4">
        <v>809</v>
      </c>
      <c r="E784" s="8">
        <v>1545</v>
      </c>
      <c r="F784" s="1">
        <v>0.48</v>
      </c>
      <c r="G784" s="5">
        <v>3.7</v>
      </c>
      <c r="H784" s="2">
        <v>976</v>
      </c>
      <c r="I784" t="str">
        <f>IF(F784&gt;=0.5, "Yes", "No")</f>
        <v>No</v>
      </c>
      <c r="K784" t="str">
        <f>IF(E784&lt;200,"&lt;₹200",IF(E784&lt;=500,"₹200–₹500","&gt;₹500"))</f>
        <v>&gt;₹500</v>
      </c>
    </row>
    <row r="785" spans="1:11" x14ac:dyDescent="0.25">
      <c r="A785" t="s">
        <v>2625</v>
      </c>
      <c r="B785" t="s">
        <v>2626</v>
      </c>
      <c r="C785" t="s">
        <v>2901</v>
      </c>
      <c r="D785" s="4">
        <v>5999</v>
      </c>
      <c r="E785" s="8">
        <v>11495</v>
      </c>
      <c r="F785" s="1">
        <v>0.48</v>
      </c>
      <c r="G785" s="5">
        <v>4.3</v>
      </c>
      <c r="H785" s="2">
        <v>534</v>
      </c>
      <c r="I785" t="str">
        <f>IF(F785&gt;=0.5, "Yes", "No")</f>
        <v>No</v>
      </c>
      <c r="K785" t="str">
        <f>IF(E785&lt;200,"&lt;₹200",IF(E785&lt;=500,"₹200–₹500","&gt;₹500"))</f>
        <v>&gt;₹500</v>
      </c>
    </row>
    <row r="786" spans="1:11" x14ac:dyDescent="0.25">
      <c r="A786" t="s">
        <v>2059</v>
      </c>
      <c r="B786" t="s">
        <v>2060</v>
      </c>
      <c r="C786" t="s">
        <v>2845</v>
      </c>
      <c r="D786" s="4">
        <v>2399</v>
      </c>
      <c r="E786" s="8">
        <v>4590</v>
      </c>
      <c r="F786" s="1">
        <v>0.48</v>
      </c>
      <c r="G786" s="5">
        <v>4.0999999999999996</v>
      </c>
      <c r="H786" s="2">
        <v>444</v>
      </c>
      <c r="I786" t="str">
        <f>IF(F786&gt;=0.5, "Yes", "No")</f>
        <v>No</v>
      </c>
      <c r="K786" t="str">
        <f>IF(E786&lt;200,"&lt;₹200",IF(E786&lt;=500,"₹200–₹500","&gt;₹500"))</f>
        <v>&gt;₹500</v>
      </c>
    </row>
    <row r="787" spans="1:11" x14ac:dyDescent="0.25">
      <c r="A787" t="s">
        <v>664</v>
      </c>
      <c r="B787" t="s">
        <v>665</v>
      </c>
      <c r="C787" t="s">
        <v>2705</v>
      </c>
      <c r="D787" s="4">
        <v>1299</v>
      </c>
      <c r="E787" s="8">
        <v>2499</v>
      </c>
      <c r="F787" s="1">
        <v>0.48</v>
      </c>
      <c r="G787" s="5">
        <v>4.3</v>
      </c>
      <c r="H787" s="2">
        <v>301</v>
      </c>
      <c r="I787" t="str">
        <f>IF(F787&gt;=0.5, "Yes", "No")</f>
        <v>No</v>
      </c>
      <c r="K787" t="str">
        <f>IF(E787&lt;200,"&lt;₹200",IF(E787&lt;=500,"₹200–₹500","&gt;₹500"))</f>
        <v>&gt;₹500</v>
      </c>
    </row>
    <row r="788" spans="1:11" x14ac:dyDescent="0.25">
      <c r="A788" t="s">
        <v>2363</v>
      </c>
      <c r="B788" t="s">
        <v>2364</v>
      </c>
      <c r="C788" t="s">
        <v>2875</v>
      </c>
      <c r="D788" s="4">
        <v>8499</v>
      </c>
      <c r="E788" s="8">
        <v>16490</v>
      </c>
      <c r="F788" s="1">
        <v>0.48</v>
      </c>
      <c r="G788" s="5">
        <v>4.3</v>
      </c>
      <c r="H788" s="2">
        <v>97</v>
      </c>
      <c r="I788" t="str">
        <f>IF(F788&gt;=0.5, "Yes", "No")</f>
        <v>No</v>
      </c>
      <c r="K788" t="str">
        <f>IF(E788&lt;200,"&lt;₹200",IF(E788&lt;=500,"₹200–₹500","&gt;₹500"))</f>
        <v>&gt;₹500</v>
      </c>
    </row>
    <row r="789" spans="1:11" x14ac:dyDescent="0.25">
      <c r="A789" t="s">
        <v>588</v>
      </c>
      <c r="B789" t="s">
        <v>167</v>
      </c>
      <c r="C789" t="s">
        <v>2697</v>
      </c>
      <c r="D789" s="4">
        <v>1289</v>
      </c>
      <c r="E789" s="8">
        <v>2499</v>
      </c>
      <c r="F789" s="1">
        <v>0.48</v>
      </c>
      <c r="G789" s="5">
        <v>3.3</v>
      </c>
      <c r="H789" s="2">
        <v>73</v>
      </c>
      <c r="I789" t="str">
        <f>IF(F789&gt;=0.5, "Yes", "No")</f>
        <v>No</v>
      </c>
      <c r="K789" t="str">
        <f>IF(E789&lt;200,"&lt;₹200",IF(E789&lt;=500,"₹200–₹500","&gt;₹500"))</f>
        <v>&gt;₹500</v>
      </c>
    </row>
    <row r="790" spans="1:11" x14ac:dyDescent="0.25">
      <c r="A790" t="s">
        <v>2379</v>
      </c>
      <c r="B790" t="s">
        <v>2380</v>
      </c>
      <c r="C790" t="s">
        <v>2837</v>
      </c>
      <c r="D790" s="4">
        <v>1299</v>
      </c>
      <c r="E790" s="8">
        <v>2495</v>
      </c>
      <c r="F790" s="1">
        <v>0.48</v>
      </c>
      <c r="G790" s="5">
        <v>2</v>
      </c>
      <c r="H790" s="2">
        <v>2</v>
      </c>
      <c r="I790" t="str">
        <f>IF(F790&gt;=0.5, "Yes", "No")</f>
        <v>No</v>
      </c>
      <c r="K790" t="str">
        <f>IF(E790&lt;200,"&lt;₹200",IF(E790&lt;=500,"₹200–₹500","&gt;₹500"))</f>
        <v>&gt;₹500</v>
      </c>
    </row>
    <row r="791" spans="1:11" x14ac:dyDescent="0.25">
      <c r="A791" t="s">
        <v>710</v>
      </c>
      <c r="B791" t="s">
        <v>711</v>
      </c>
      <c r="C791" t="s">
        <v>2715</v>
      </c>
      <c r="D791" s="4">
        <v>959</v>
      </c>
      <c r="E791" s="8">
        <v>1800</v>
      </c>
      <c r="F791" s="1">
        <v>0.47</v>
      </c>
      <c r="G791" s="5">
        <v>4.4000000000000004</v>
      </c>
      <c r="H791" s="2">
        <v>67259</v>
      </c>
      <c r="I791" t="str">
        <f>IF(F791&gt;=0.5, "Yes", "No")</f>
        <v>No</v>
      </c>
      <c r="K791" t="str">
        <f>IF(E791&lt;200,"&lt;₹200",IF(E791&lt;=500,"₹200–₹500","&gt;₹500"))</f>
        <v>&gt;₹500</v>
      </c>
    </row>
    <row r="792" spans="1:11" x14ac:dyDescent="0.25">
      <c r="A792" t="s">
        <v>728</v>
      </c>
      <c r="B792" t="s">
        <v>729</v>
      </c>
      <c r="C792" t="s">
        <v>2715</v>
      </c>
      <c r="D792" s="4">
        <v>369</v>
      </c>
      <c r="E792" s="8">
        <v>700</v>
      </c>
      <c r="F792" s="1">
        <v>0.47</v>
      </c>
      <c r="G792" s="5">
        <v>4.4000000000000004</v>
      </c>
      <c r="H792" s="2">
        <v>67259</v>
      </c>
      <c r="I792" t="str">
        <f>IF(F792&gt;=0.5, "Yes", "No")</f>
        <v>No</v>
      </c>
      <c r="K792" t="str">
        <f>IF(E792&lt;200,"&lt;₹200",IF(E792&lt;=500,"₹200–₹500","&gt;₹500"))</f>
        <v>&gt;₹500</v>
      </c>
    </row>
    <row r="793" spans="1:11" x14ac:dyDescent="0.25">
      <c r="A793" t="s">
        <v>1827</v>
      </c>
      <c r="B793" t="s">
        <v>1828</v>
      </c>
      <c r="C793" t="s">
        <v>2841</v>
      </c>
      <c r="D793" s="4">
        <v>1699</v>
      </c>
      <c r="E793" s="8">
        <v>3193</v>
      </c>
      <c r="F793" s="1">
        <v>0.47</v>
      </c>
      <c r="G793" s="5">
        <v>3.8</v>
      </c>
      <c r="H793" s="2">
        <v>54032</v>
      </c>
      <c r="I793" t="str">
        <f>IF(F793&gt;=0.5, "Yes", "No")</f>
        <v>No</v>
      </c>
      <c r="K793" t="str">
        <f>IF(E793&lt;200,"&lt;₹200",IF(E793&lt;=500,"₹200–₹500","&gt;₹500"))</f>
        <v>&gt;₹500</v>
      </c>
    </row>
    <row r="794" spans="1:11" x14ac:dyDescent="0.25">
      <c r="A794" t="s">
        <v>1281</v>
      </c>
      <c r="B794" t="s">
        <v>1282</v>
      </c>
      <c r="C794" t="s">
        <v>2717</v>
      </c>
      <c r="D794" s="4">
        <v>799</v>
      </c>
      <c r="E794" s="8">
        <v>1499</v>
      </c>
      <c r="F794" s="1">
        <v>0.47</v>
      </c>
      <c r="G794" s="5">
        <v>4.0999999999999996</v>
      </c>
      <c r="H794" s="2">
        <v>53648</v>
      </c>
      <c r="I794" t="str">
        <f>IF(F794&gt;=0.5, "Yes", "No")</f>
        <v>No</v>
      </c>
      <c r="K794" t="str">
        <f>IF(E794&lt;200,"&lt;₹200",IF(E794&lt;=500,"₹200–₹500","&gt;₹500"))</f>
        <v>&gt;₹500</v>
      </c>
    </row>
    <row r="795" spans="1:11" x14ac:dyDescent="0.25">
      <c r="A795" t="s">
        <v>1255</v>
      </c>
      <c r="B795" t="s">
        <v>1256</v>
      </c>
      <c r="C795" t="s">
        <v>2717</v>
      </c>
      <c r="D795" s="4">
        <v>1598</v>
      </c>
      <c r="E795" s="8">
        <v>2990</v>
      </c>
      <c r="F795" s="1">
        <v>0.47</v>
      </c>
      <c r="G795" s="5">
        <v>3.8</v>
      </c>
      <c r="H795" s="2">
        <v>11015</v>
      </c>
      <c r="I795" t="str">
        <f>IF(F795&gt;=0.5, "Yes", "No")</f>
        <v>No</v>
      </c>
      <c r="K795" t="str">
        <f>IF(E795&lt;200,"&lt;₹200",IF(E795&lt;=500,"₹200–₹500","&gt;₹500"))</f>
        <v>&gt;₹500</v>
      </c>
    </row>
    <row r="796" spans="1:11" x14ac:dyDescent="0.25">
      <c r="A796" t="s">
        <v>1943</v>
      </c>
      <c r="B796" t="s">
        <v>1944</v>
      </c>
      <c r="C796" t="s">
        <v>2858</v>
      </c>
      <c r="D796" s="4">
        <v>799</v>
      </c>
      <c r="E796" s="8">
        <v>1500</v>
      </c>
      <c r="F796" s="1">
        <v>0.47</v>
      </c>
      <c r="G796" s="5">
        <v>4.3</v>
      </c>
      <c r="H796" s="2">
        <v>9695</v>
      </c>
      <c r="I796" t="str">
        <f>IF(F796&gt;=0.5, "Yes", "No")</f>
        <v>No</v>
      </c>
      <c r="K796" t="str">
        <f>IF(E796&lt;200,"&lt;₹200",IF(E796&lt;=500,"₹200–₹500","&gt;₹500"))</f>
        <v>&gt;₹500</v>
      </c>
    </row>
    <row r="797" spans="1:11" x14ac:dyDescent="0.25">
      <c r="A797" t="s">
        <v>2121</v>
      </c>
      <c r="B797" t="s">
        <v>2122</v>
      </c>
      <c r="C797" t="s">
        <v>2860</v>
      </c>
      <c r="D797" s="4">
        <v>1399</v>
      </c>
      <c r="E797" s="8">
        <v>2660</v>
      </c>
      <c r="F797" s="1">
        <v>0.47</v>
      </c>
      <c r="G797" s="5">
        <v>4.0999999999999996</v>
      </c>
      <c r="H797" s="2">
        <v>9349</v>
      </c>
      <c r="I797" t="str">
        <f>IF(F797&gt;=0.5, "Yes", "No")</f>
        <v>No</v>
      </c>
      <c r="K797" t="str">
        <f>IF(E797&lt;200,"&lt;₹200",IF(E797&lt;=500,"₹200–₹500","&gt;₹500"))</f>
        <v>&gt;₹500</v>
      </c>
    </row>
    <row r="798" spans="1:11" x14ac:dyDescent="0.25">
      <c r="A798" t="s">
        <v>2243</v>
      </c>
      <c r="B798" t="s">
        <v>2244</v>
      </c>
      <c r="C798" t="s">
        <v>2844</v>
      </c>
      <c r="D798" s="4">
        <v>2899</v>
      </c>
      <c r="E798" s="8">
        <v>5500</v>
      </c>
      <c r="F798" s="1">
        <v>0.47</v>
      </c>
      <c r="G798" s="5">
        <v>3.8</v>
      </c>
      <c r="H798" s="2">
        <v>8958</v>
      </c>
      <c r="I798" t="str">
        <f>IF(F798&gt;=0.5, "Yes", "No")</f>
        <v>No</v>
      </c>
      <c r="K798" t="str">
        <f>IF(E798&lt;200,"&lt;₹200",IF(E798&lt;=500,"₹200–₹500","&gt;₹500"))</f>
        <v>&gt;₹500</v>
      </c>
    </row>
    <row r="799" spans="1:11" x14ac:dyDescent="0.25">
      <c r="A799" t="s">
        <v>1759</v>
      </c>
      <c r="B799" t="s">
        <v>1760</v>
      </c>
      <c r="C799" t="s">
        <v>2738</v>
      </c>
      <c r="D799" s="4">
        <v>579</v>
      </c>
      <c r="E799" s="8">
        <v>1090</v>
      </c>
      <c r="F799" s="1">
        <v>0.47</v>
      </c>
      <c r="G799" s="5">
        <v>4.4000000000000004</v>
      </c>
      <c r="H799" s="2">
        <v>3482</v>
      </c>
      <c r="I799" t="str">
        <f>IF(F799&gt;=0.5, "Yes", "No")</f>
        <v>No</v>
      </c>
      <c r="K799" t="str">
        <f>IF(E799&lt;200,"&lt;₹200",IF(E799&lt;=500,"₹200–₹500","&gt;₹500"))</f>
        <v>&gt;₹500</v>
      </c>
    </row>
    <row r="800" spans="1:11" x14ac:dyDescent="0.25">
      <c r="A800" t="s">
        <v>2099</v>
      </c>
      <c r="B800" t="s">
        <v>2100</v>
      </c>
      <c r="C800" t="s">
        <v>2873</v>
      </c>
      <c r="D800" s="4">
        <v>3199</v>
      </c>
      <c r="E800" s="8">
        <v>5999</v>
      </c>
      <c r="F800" s="1">
        <v>0.47</v>
      </c>
      <c r="G800" s="5">
        <v>4</v>
      </c>
      <c r="H800" s="2">
        <v>3242</v>
      </c>
      <c r="I800" t="str">
        <f>IF(F800&gt;=0.5, "Yes", "No")</f>
        <v>No</v>
      </c>
      <c r="K800" t="str">
        <f>IF(E800&lt;200,"&lt;₹200",IF(E800&lt;=500,"₹200–₹500","&gt;₹500"))</f>
        <v>&gt;₹500</v>
      </c>
    </row>
    <row r="801" spans="1:11" x14ac:dyDescent="0.25">
      <c r="A801" t="s">
        <v>2087</v>
      </c>
      <c r="B801" t="s">
        <v>2088</v>
      </c>
      <c r="C801" t="s">
        <v>2843</v>
      </c>
      <c r="D801" s="4">
        <v>499</v>
      </c>
      <c r="E801" s="8">
        <v>940</v>
      </c>
      <c r="F801" s="1">
        <v>0.47</v>
      </c>
      <c r="G801" s="5">
        <v>4.0999999999999996</v>
      </c>
      <c r="H801" s="2">
        <v>3036</v>
      </c>
      <c r="I801" t="str">
        <f>IF(F801&gt;=0.5, "Yes", "No")</f>
        <v>No</v>
      </c>
      <c r="K801" t="str">
        <f>IF(E801&lt;200,"&lt;₹200",IF(E801&lt;=500,"₹200–₹500","&gt;₹500"))</f>
        <v>&gt;₹500</v>
      </c>
    </row>
    <row r="802" spans="1:11" x14ac:dyDescent="0.25">
      <c r="A802" t="s">
        <v>144</v>
      </c>
      <c r="B802" t="s">
        <v>145</v>
      </c>
      <c r="C802" t="s">
        <v>2699</v>
      </c>
      <c r="D802" s="4">
        <v>1599</v>
      </c>
      <c r="E802" s="8">
        <v>2999</v>
      </c>
      <c r="F802" s="1">
        <v>0.47</v>
      </c>
      <c r="G802" s="5">
        <v>4.2</v>
      </c>
      <c r="H802" s="2">
        <v>2727</v>
      </c>
      <c r="I802" t="str">
        <f>IF(F802&gt;=0.5, "Yes", "No")</f>
        <v>No</v>
      </c>
      <c r="K802" t="str">
        <f>IF(E802&lt;200,"&lt;₹200",IF(E802&lt;=500,"₹200–₹500","&gt;₹500"))</f>
        <v>&gt;₹500</v>
      </c>
    </row>
    <row r="803" spans="1:11" x14ac:dyDescent="0.25">
      <c r="A803" t="s">
        <v>1649</v>
      </c>
      <c r="B803" t="s">
        <v>1650</v>
      </c>
      <c r="C803" t="s">
        <v>2773</v>
      </c>
      <c r="D803" s="4">
        <v>10099</v>
      </c>
      <c r="E803" s="8">
        <v>19110</v>
      </c>
      <c r="F803" s="1">
        <v>0.47</v>
      </c>
      <c r="G803" s="5">
        <v>4.3</v>
      </c>
      <c r="H803" s="2">
        <v>2623</v>
      </c>
      <c r="I803" t="str">
        <f>IF(F803&gt;=0.5, "Yes", "No")</f>
        <v>No</v>
      </c>
      <c r="K803" t="str">
        <f>IF(E803&lt;200,"&lt;₹200",IF(E803&lt;=500,"₹200–₹500","&gt;₹500"))</f>
        <v>&gt;₹500</v>
      </c>
    </row>
    <row r="804" spans="1:11" x14ac:dyDescent="0.25">
      <c r="A804" t="s">
        <v>2433</v>
      </c>
      <c r="B804" t="s">
        <v>2434</v>
      </c>
      <c r="C804" t="s">
        <v>2892</v>
      </c>
      <c r="D804" s="4">
        <v>12609</v>
      </c>
      <c r="E804" s="8">
        <v>23999</v>
      </c>
      <c r="F804" s="1">
        <v>0.47</v>
      </c>
      <c r="G804" s="5">
        <v>4.4000000000000004</v>
      </c>
      <c r="H804" s="2">
        <v>2288</v>
      </c>
      <c r="I804" t="str">
        <f>IF(F804&gt;=0.5, "Yes", "No")</f>
        <v>No</v>
      </c>
      <c r="K804" t="str">
        <f>IF(E804&lt;200,"&lt;₹200",IF(E804&lt;=500,"₹200–₹500","&gt;₹500"))</f>
        <v>&gt;₹500</v>
      </c>
    </row>
    <row r="805" spans="1:11" x14ac:dyDescent="0.25">
      <c r="A805" t="s">
        <v>238</v>
      </c>
      <c r="B805" t="s">
        <v>239</v>
      </c>
      <c r="C805" t="s">
        <v>2693</v>
      </c>
      <c r="D805" s="4">
        <v>210</v>
      </c>
      <c r="E805" s="8">
        <v>399</v>
      </c>
      <c r="F805" s="1">
        <v>0.47</v>
      </c>
      <c r="G805" s="5">
        <v>4.0999999999999996</v>
      </c>
      <c r="H805" s="2">
        <v>1717</v>
      </c>
      <c r="I805" t="str">
        <f>IF(F805&gt;=0.5, "Yes", "No")</f>
        <v>No</v>
      </c>
      <c r="K805" t="str">
        <f>IF(E805&lt;200,"&lt;₹200",IF(E805&lt;=500,"₹200–₹500","&gt;₹500"))</f>
        <v>₹200–₹500</v>
      </c>
    </row>
    <row r="806" spans="1:11" x14ac:dyDescent="0.25">
      <c r="A806" t="s">
        <v>2027</v>
      </c>
      <c r="B806" t="s">
        <v>2028</v>
      </c>
      <c r="C806" t="s">
        <v>2855</v>
      </c>
      <c r="D806" s="4">
        <v>368</v>
      </c>
      <c r="E806" s="8">
        <v>699</v>
      </c>
      <c r="F806" s="1">
        <v>0.47</v>
      </c>
      <c r="G806" s="5">
        <v>4.0999999999999996</v>
      </c>
      <c r="H806" s="2">
        <v>1240</v>
      </c>
      <c r="I806" t="str">
        <f>IF(F806&gt;=0.5, "Yes", "No")</f>
        <v>No</v>
      </c>
      <c r="K806" t="str">
        <f>IF(E806&lt;200,"&lt;₹200",IF(E806&lt;=500,"₹200–₹500","&gt;₹500"))</f>
        <v>&gt;₹500</v>
      </c>
    </row>
    <row r="807" spans="1:11" x14ac:dyDescent="0.25">
      <c r="A807" t="s">
        <v>1971</v>
      </c>
      <c r="B807" t="s">
        <v>1972</v>
      </c>
      <c r="C807" t="s">
        <v>2862</v>
      </c>
      <c r="D807" s="4">
        <v>4789</v>
      </c>
      <c r="E807" s="8">
        <v>8990</v>
      </c>
      <c r="F807" s="1">
        <v>0.47</v>
      </c>
      <c r="G807" s="5">
        <v>4.3</v>
      </c>
      <c r="H807" s="2">
        <v>1017</v>
      </c>
      <c r="I807" t="str">
        <f>IF(F807&gt;=0.5, "Yes", "No")</f>
        <v>No</v>
      </c>
      <c r="K807" t="str">
        <f>IF(E807&lt;200,"&lt;₹200",IF(E807&lt;=500,"₹200–₹500","&gt;₹500"))</f>
        <v>&gt;₹500</v>
      </c>
    </row>
    <row r="808" spans="1:11" x14ac:dyDescent="0.25">
      <c r="A808" t="s">
        <v>252</v>
      </c>
      <c r="B808" t="s">
        <v>253</v>
      </c>
      <c r="C808" t="s">
        <v>2696</v>
      </c>
      <c r="D808" s="4">
        <v>8499</v>
      </c>
      <c r="E808" s="8">
        <v>15999</v>
      </c>
      <c r="F808" s="1">
        <v>0.47</v>
      </c>
      <c r="G808" s="5">
        <v>4.3</v>
      </c>
      <c r="H808" s="2">
        <v>592</v>
      </c>
      <c r="I808" t="str">
        <f>IF(F808&gt;=0.5, "Yes", "No")</f>
        <v>No</v>
      </c>
      <c r="K808" t="str">
        <f>IF(E808&lt;200,"&lt;₹200",IF(E808&lt;=500,"₹200–₹500","&gt;₹500"))</f>
        <v>&gt;₹500</v>
      </c>
    </row>
    <row r="809" spans="1:11" x14ac:dyDescent="0.25">
      <c r="A809" t="s">
        <v>396</v>
      </c>
      <c r="B809" t="s">
        <v>397</v>
      </c>
      <c r="C809" t="s">
        <v>2693</v>
      </c>
      <c r="D809" s="4">
        <v>320</v>
      </c>
      <c r="E809" s="8">
        <v>599</v>
      </c>
      <c r="F809" s="1">
        <v>0.47</v>
      </c>
      <c r="G809" s="5">
        <v>4.0999999999999996</v>
      </c>
      <c r="H809" s="2">
        <v>491</v>
      </c>
      <c r="I809" t="str">
        <f>IF(F809&gt;=0.5, "Yes", "No")</f>
        <v>No</v>
      </c>
      <c r="K809" t="str">
        <f>IF(E809&lt;200,"&lt;₹200",IF(E809&lt;=500,"₹200–₹500","&gt;₹500"))</f>
        <v>&gt;₹500</v>
      </c>
    </row>
    <row r="810" spans="1:11" x14ac:dyDescent="0.25">
      <c r="A810" t="s">
        <v>142</v>
      </c>
      <c r="B810" t="s">
        <v>143</v>
      </c>
      <c r="C810" t="s">
        <v>2698</v>
      </c>
      <c r="D810" s="4">
        <v>7999</v>
      </c>
      <c r="E810" s="8">
        <v>14990</v>
      </c>
      <c r="F810" s="1">
        <v>0.47</v>
      </c>
      <c r="G810" s="5">
        <v>4.3</v>
      </c>
      <c r="H810" s="2">
        <v>457</v>
      </c>
      <c r="I810" t="str">
        <f>IF(F810&gt;=0.5, "Yes", "No")</f>
        <v>No</v>
      </c>
      <c r="K810" t="str">
        <f>IF(E810&lt;200,"&lt;₹200",IF(E810&lt;=500,"₹200–₹500","&gt;₹500"))</f>
        <v>&gt;₹500</v>
      </c>
    </row>
    <row r="811" spans="1:11" x14ac:dyDescent="0.25">
      <c r="A811" t="s">
        <v>306</v>
      </c>
      <c r="B811" t="s">
        <v>307</v>
      </c>
      <c r="C811" t="s">
        <v>2693</v>
      </c>
      <c r="D811" s="4">
        <v>368</v>
      </c>
      <c r="E811" s="8">
        <v>699</v>
      </c>
      <c r="F811" s="1">
        <v>0.47</v>
      </c>
      <c r="G811" s="5">
        <v>4.2</v>
      </c>
      <c r="H811" s="2">
        <v>387</v>
      </c>
      <c r="I811" t="str">
        <f>IF(F811&gt;=0.5, "Yes", "No")</f>
        <v>No</v>
      </c>
      <c r="K811" t="str">
        <f>IF(E811&lt;200,"&lt;₹200",IF(E811&lt;=500,"₹200–₹500","&gt;₹500"))</f>
        <v>&gt;₹500</v>
      </c>
    </row>
    <row r="812" spans="1:11" x14ac:dyDescent="0.25">
      <c r="A812" t="s">
        <v>1477</v>
      </c>
      <c r="B812" t="s">
        <v>1478</v>
      </c>
      <c r="C812" t="s">
        <v>2778</v>
      </c>
      <c r="D812" s="4">
        <v>299</v>
      </c>
      <c r="E812" s="8">
        <v>550</v>
      </c>
      <c r="F812" s="1">
        <v>0.46</v>
      </c>
      <c r="G812" s="5">
        <v>4.5999999999999996</v>
      </c>
      <c r="H812" s="2">
        <v>33434</v>
      </c>
      <c r="I812" t="str">
        <f>IF(F812&gt;=0.5, "Yes", "No")</f>
        <v>No</v>
      </c>
      <c r="K812" t="str">
        <f>IF(E812&lt;200,"&lt;₹200",IF(E812&lt;=500,"₹200–₹500","&gt;₹500"))</f>
        <v>&gt;₹500</v>
      </c>
    </row>
    <row r="813" spans="1:11" x14ac:dyDescent="0.25">
      <c r="A813" t="s">
        <v>1925</v>
      </c>
      <c r="B813" t="s">
        <v>1926</v>
      </c>
      <c r="C813" t="s">
        <v>2853</v>
      </c>
      <c r="D813" s="4">
        <v>2699</v>
      </c>
      <c r="E813" s="8">
        <v>5000</v>
      </c>
      <c r="F813" s="1">
        <v>0.46</v>
      </c>
      <c r="G813" s="5">
        <v>4</v>
      </c>
      <c r="H813" s="2">
        <v>26164</v>
      </c>
      <c r="I813" t="str">
        <f>IF(F813&gt;=0.5, "Yes", "No")</f>
        <v>No</v>
      </c>
      <c r="K813" t="str">
        <f>IF(E813&lt;200,"&lt;₹200",IF(E813&lt;=500,"₹200–₹500","&gt;₹500"))</f>
        <v>&gt;₹500</v>
      </c>
    </row>
    <row r="814" spans="1:11" x14ac:dyDescent="0.25">
      <c r="A814" t="s">
        <v>1845</v>
      </c>
      <c r="B814" t="s">
        <v>1846</v>
      </c>
      <c r="C814" t="s">
        <v>2835</v>
      </c>
      <c r="D814" s="4">
        <v>1625</v>
      </c>
      <c r="E814" s="8">
        <v>2995</v>
      </c>
      <c r="F814" s="1">
        <v>0.46</v>
      </c>
      <c r="G814" s="5">
        <v>4.5</v>
      </c>
      <c r="H814" s="2">
        <v>23484</v>
      </c>
      <c r="I814" t="str">
        <f>IF(F814&gt;=0.5, "Yes", "No")</f>
        <v>No</v>
      </c>
      <c r="K814" t="str">
        <f>IF(E814&lt;200,"&lt;₹200",IF(E814&lt;=500,"₹200–₹500","&gt;₹500"))</f>
        <v>&gt;₹500</v>
      </c>
    </row>
    <row r="815" spans="1:11" x14ac:dyDescent="0.25">
      <c r="A815" t="s">
        <v>1012</v>
      </c>
      <c r="B815" t="s">
        <v>1013</v>
      </c>
      <c r="C815" t="s">
        <v>2713</v>
      </c>
      <c r="D815" s="4">
        <v>2179</v>
      </c>
      <c r="E815" s="8">
        <v>3999</v>
      </c>
      <c r="F815" s="1">
        <v>0.46</v>
      </c>
      <c r="G815" s="5">
        <v>4</v>
      </c>
      <c r="H815" s="2">
        <v>8380</v>
      </c>
      <c r="I815" t="str">
        <f>IF(F815&gt;=0.5, "Yes", "No")</f>
        <v>No</v>
      </c>
      <c r="K815" t="str">
        <f>IF(E815&lt;200,"&lt;₹200",IF(E815&lt;=500,"₹200–₹500","&gt;₹500"))</f>
        <v>&gt;₹500</v>
      </c>
    </row>
    <row r="816" spans="1:11" x14ac:dyDescent="0.25">
      <c r="A816" t="s">
        <v>456</v>
      </c>
      <c r="B816" t="s">
        <v>457</v>
      </c>
      <c r="C816" t="s">
        <v>2705</v>
      </c>
      <c r="D816" s="4">
        <v>1249</v>
      </c>
      <c r="E816" s="8">
        <v>2299</v>
      </c>
      <c r="F816" s="1">
        <v>0.46</v>
      </c>
      <c r="G816" s="5">
        <v>4.3</v>
      </c>
      <c r="H816" s="2">
        <v>7636</v>
      </c>
      <c r="I816" t="str">
        <f>IF(F816&gt;=0.5, "Yes", "No")</f>
        <v>No</v>
      </c>
      <c r="K816" t="str">
        <f>IF(E816&lt;200,"&lt;₹200",IF(E816&lt;=500,"₹200–₹500","&gt;₹500"))</f>
        <v>&gt;₹500</v>
      </c>
    </row>
    <row r="817" spans="1:11" x14ac:dyDescent="0.25">
      <c r="A817" t="s">
        <v>1695</v>
      </c>
      <c r="B817" t="s">
        <v>1696</v>
      </c>
      <c r="C817" t="s">
        <v>2824</v>
      </c>
      <c r="D817" s="4">
        <v>699</v>
      </c>
      <c r="E817" s="8">
        <v>1299</v>
      </c>
      <c r="F817" s="1">
        <v>0.46</v>
      </c>
      <c r="G817" s="5">
        <v>4.3</v>
      </c>
      <c r="H817" s="2">
        <v>6183</v>
      </c>
      <c r="I817" t="str">
        <f>IF(F817&gt;=0.5, "Yes", "No")</f>
        <v>No</v>
      </c>
      <c r="K817" t="str">
        <f>IF(E817&lt;200,"&lt;₹200",IF(E817&lt;=500,"₹200–₹500","&gt;₹500"))</f>
        <v>&gt;₹500</v>
      </c>
    </row>
    <row r="818" spans="1:11" x14ac:dyDescent="0.25">
      <c r="A818" t="s">
        <v>114</v>
      </c>
      <c r="B818" t="s">
        <v>115</v>
      </c>
      <c r="C818" t="s">
        <v>2698</v>
      </c>
      <c r="D818" s="4">
        <v>6999</v>
      </c>
      <c r="E818" s="8">
        <v>12999</v>
      </c>
      <c r="F818" s="1">
        <v>0.46</v>
      </c>
      <c r="G818" s="5">
        <v>4.2</v>
      </c>
      <c r="H818" s="2">
        <v>4003</v>
      </c>
      <c r="I818" t="str">
        <f>IF(F818&gt;=0.5, "Yes", "No")</f>
        <v>No</v>
      </c>
      <c r="K818" t="str">
        <f>IF(E818&lt;200,"&lt;₹200",IF(E818&lt;=500,"₹200–₹500","&gt;₹500"))</f>
        <v>&gt;₹500</v>
      </c>
    </row>
    <row r="819" spans="1:11" x14ac:dyDescent="0.25">
      <c r="A819" t="s">
        <v>2017</v>
      </c>
      <c r="B819" t="s">
        <v>2018</v>
      </c>
      <c r="C819" t="s">
        <v>2859</v>
      </c>
      <c r="D819" s="4">
        <v>160</v>
      </c>
      <c r="E819" s="8">
        <v>299</v>
      </c>
      <c r="F819" s="1">
        <v>0.46</v>
      </c>
      <c r="G819" s="5">
        <v>4.5999999999999996</v>
      </c>
      <c r="H819" s="2">
        <v>2781</v>
      </c>
      <c r="I819" t="str">
        <f>IF(F819&gt;=0.5, "Yes", "No")</f>
        <v>No</v>
      </c>
      <c r="K819" t="str">
        <f>IF(E819&lt;200,"&lt;₹200",IF(E819&lt;=500,"₹200–₹500","&gt;₹500"))</f>
        <v>₹200–₹500</v>
      </c>
    </row>
    <row r="820" spans="1:11" x14ac:dyDescent="0.25">
      <c r="A820" t="s">
        <v>1789</v>
      </c>
      <c r="B820" t="s">
        <v>1790</v>
      </c>
      <c r="C820" t="s">
        <v>2800</v>
      </c>
      <c r="D820" s="4">
        <v>3307</v>
      </c>
      <c r="E820" s="8">
        <v>6100</v>
      </c>
      <c r="F820" s="1">
        <v>0.46</v>
      </c>
      <c r="G820" s="5">
        <v>4.3</v>
      </c>
      <c r="H820" s="2">
        <v>2515</v>
      </c>
      <c r="I820" t="str">
        <f>IF(F820&gt;=0.5, "Yes", "No")</f>
        <v>No</v>
      </c>
      <c r="K820" t="str">
        <f>IF(E820&lt;200,"&lt;₹200",IF(E820&lt;=500,"₹200–₹500","&gt;₹500"))</f>
        <v>&gt;₹500</v>
      </c>
    </row>
    <row r="821" spans="1:11" x14ac:dyDescent="0.25">
      <c r="A821" t="s">
        <v>344</v>
      </c>
      <c r="B821" t="s">
        <v>345</v>
      </c>
      <c r="C821" t="s">
        <v>2696</v>
      </c>
      <c r="D821" s="4">
        <v>12499</v>
      </c>
      <c r="E821" s="8">
        <v>22990</v>
      </c>
      <c r="F821" s="1">
        <v>0.46</v>
      </c>
      <c r="G821" s="5">
        <v>4.3</v>
      </c>
      <c r="H821" s="2">
        <v>1611</v>
      </c>
      <c r="I821" t="str">
        <f>IF(F821&gt;=0.5, "Yes", "No")</f>
        <v>No</v>
      </c>
      <c r="K821" t="str">
        <f>IF(E821&lt;200,"&lt;₹200",IF(E821&lt;=500,"₹200–₹500","&gt;₹500"))</f>
        <v>&gt;₹500</v>
      </c>
    </row>
    <row r="822" spans="1:11" x14ac:dyDescent="0.25">
      <c r="A822" t="s">
        <v>658</v>
      </c>
      <c r="B822" t="s">
        <v>659</v>
      </c>
      <c r="C822" t="s">
        <v>2696</v>
      </c>
      <c r="D822" s="4">
        <v>10499</v>
      </c>
      <c r="E822" s="8">
        <v>19499</v>
      </c>
      <c r="F822" s="1">
        <v>0.46</v>
      </c>
      <c r="G822" s="5">
        <v>4.2</v>
      </c>
      <c r="H822" s="2">
        <v>1510</v>
      </c>
      <c r="I822" t="str">
        <f>IF(F822&gt;=0.5, "Yes", "No")</f>
        <v>No</v>
      </c>
      <c r="K822" t="str">
        <f>IF(E822&lt;200,"&lt;₹200",IF(E822&lt;=500,"₹200–₹500","&gt;₹500"))</f>
        <v>&gt;₹500</v>
      </c>
    </row>
    <row r="823" spans="1:11" x14ac:dyDescent="0.25">
      <c r="A823" t="s">
        <v>580</v>
      </c>
      <c r="B823" t="s">
        <v>581</v>
      </c>
      <c r="C823" t="s">
        <v>2696</v>
      </c>
      <c r="D823" s="4">
        <v>18999</v>
      </c>
      <c r="E823" s="8">
        <v>35000</v>
      </c>
      <c r="F823" s="1">
        <v>0.46</v>
      </c>
      <c r="G823" s="5">
        <v>4</v>
      </c>
      <c r="H823" s="2">
        <v>1001</v>
      </c>
      <c r="I823" t="str">
        <f>IF(F823&gt;=0.5, "Yes", "No")</f>
        <v>No</v>
      </c>
      <c r="K823" t="str">
        <f>IF(E823&lt;200,"&lt;₹200",IF(E823&lt;=500,"₹200–₹500","&gt;₹500"))</f>
        <v>&gt;₹500</v>
      </c>
    </row>
    <row r="824" spans="1:11" x14ac:dyDescent="0.25">
      <c r="A824" t="s">
        <v>2627</v>
      </c>
      <c r="B824" t="s">
        <v>2628</v>
      </c>
      <c r="C824" t="s">
        <v>2860</v>
      </c>
      <c r="D824" s="4">
        <v>2599</v>
      </c>
      <c r="E824" s="8">
        <v>4780</v>
      </c>
      <c r="F824" s="1">
        <v>0.46</v>
      </c>
      <c r="G824" s="5">
        <v>3.9</v>
      </c>
      <c r="H824" s="2">
        <v>898</v>
      </c>
      <c r="I824" t="str">
        <f>IF(F824&gt;=0.5, "Yes", "No")</f>
        <v>No</v>
      </c>
      <c r="K824" t="str">
        <f>IF(E824&lt;200,"&lt;₹200",IF(E824&lt;=500,"₹200–₹500","&gt;₹500"))</f>
        <v>&gt;₹500</v>
      </c>
    </row>
    <row r="825" spans="1:11" x14ac:dyDescent="0.25">
      <c r="A825" t="s">
        <v>48</v>
      </c>
      <c r="B825" t="s">
        <v>49</v>
      </c>
      <c r="C825" t="s">
        <v>2693</v>
      </c>
      <c r="D825" s="4">
        <v>970</v>
      </c>
      <c r="E825" s="8">
        <v>1799</v>
      </c>
      <c r="F825" s="1">
        <v>0.46</v>
      </c>
      <c r="G825" s="5">
        <v>4.5</v>
      </c>
      <c r="H825" s="2">
        <v>815</v>
      </c>
      <c r="I825" t="str">
        <f>IF(F825&gt;=0.5, "Yes", "No")</f>
        <v>No</v>
      </c>
      <c r="K825" t="str">
        <f>IF(E825&lt;200,"&lt;₹200",IF(E825&lt;=500,"₹200–₹500","&gt;₹500"))</f>
        <v>&gt;₹500</v>
      </c>
    </row>
    <row r="826" spans="1:11" x14ac:dyDescent="0.25">
      <c r="A826" t="s">
        <v>48</v>
      </c>
      <c r="B826" t="s">
        <v>49</v>
      </c>
      <c r="C826" t="s">
        <v>2693</v>
      </c>
      <c r="D826" s="4">
        <v>970</v>
      </c>
      <c r="E826" s="8">
        <v>1799</v>
      </c>
      <c r="F826" s="1">
        <v>0.46</v>
      </c>
      <c r="G826" s="5">
        <v>4.5</v>
      </c>
      <c r="H826" s="2">
        <v>815</v>
      </c>
      <c r="I826" t="str">
        <f>IF(F826&gt;=0.5, "Yes", "No")</f>
        <v>No</v>
      </c>
      <c r="K826" t="str">
        <f>IF(E826&lt;200,"&lt;₹200",IF(E826&lt;=500,"₹200–₹500","&gt;₹500"))</f>
        <v>&gt;₹500</v>
      </c>
    </row>
    <row r="827" spans="1:11" x14ac:dyDescent="0.25">
      <c r="A827" t="s">
        <v>48</v>
      </c>
      <c r="B827" t="s">
        <v>49</v>
      </c>
      <c r="C827" t="s">
        <v>2693</v>
      </c>
      <c r="D827" s="4">
        <v>970</v>
      </c>
      <c r="E827" s="8">
        <v>1799</v>
      </c>
      <c r="F827" s="1">
        <v>0.46</v>
      </c>
      <c r="G827" s="5">
        <v>4.5</v>
      </c>
      <c r="H827" s="2">
        <v>815</v>
      </c>
      <c r="I827" t="str">
        <f>IF(F827&gt;=0.5, "Yes", "No")</f>
        <v>No</v>
      </c>
      <c r="K827" t="str">
        <f>IF(E827&lt;200,"&lt;₹200",IF(E827&lt;=500,"₹200–₹500","&gt;₹500"))</f>
        <v>&gt;₹500</v>
      </c>
    </row>
    <row r="828" spans="1:11" x14ac:dyDescent="0.25">
      <c r="A828" t="s">
        <v>2213</v>
      </c>
      <c r="B828" t="s">
        <v>2214</v>
      </c>
      <c r="C828" t="s">
        <v>2854</v>
      </c>
      <c r="D828" s="4">
        <v>1547</v>
      </c>
      <c r="E828" s="8">
        <v>2890</v>
      </c>
      <c r="F828" s="1">
        <v>0.46</v>
      </c>
      <c r="G828" s="5">
        <v>3.9</v>
      </c>
      <c r="H828" s="2">
        <v>463</v>
      </c>
      <c r="I828" t="str">
        <f>IF(F828&gt;=0.5, "Yes", "No")</f>
        <v>No</v>
      </c>
      <c r="K828" t="str">
        <f>IF(E828&lt;200,"&lt;₹200",IF(E828&lt;=500,"₹200–₹500","&gt;₹500"))</f>
        <v>&gt;₹500</v>
      </c>
    </row>
    <row r="829" spans="1:11" x14ac:dyDescent="0.25">
      <c r="A829" t="s">
        <v>2571</v>
      </c>
      <c r="B829" t="s">
        <v>2572</v>
      </c>
      <c r="C829" t="s">
        <v>2862</v>
      </c>
      <c r="D829" s="4">
        <v>4899</v>
      </c>
      <c r="E829" s="8">
        <v>8999</v>
      </c>
      <c r="F829" s="1">
        <v>0.46</v>
      </c>
      <c r="G829" s="5">
        <v>4.0999999999999996</v>
      </c>
      <c r="H829" s="2">
        <v>297</v>
      </c>
      <c r="I829" t="str">
        <f>IF(F829&gt;=0.5, "Yes", "No")</f>
        <v>No</v>
      </c>
      <c r="K829" t="str">
        <f>IF(E829&lt;200,"&lt;₹200",IF(E829&lt;=500,"₹200–₹500","&gt;₹500"))</f>
        <v>&gt;₹500</v>
      </c>
    </row>
    <row r="830" spans="1:11" x14ac:dyDescent="0.25">
      <c r="A830" t="s">
        <v>2191</v>
      </c>
      <c r="B830" t="s">
        <v>2192</v>
      </c>
      <c r="C830" t="s">
        <v>2843</v>
      </c>
      <c r="D830" s="4">
        <v>1049</v>
      </c>
      <c r="E830" s="8">
        <v>1950</v>
      </c>
      <c r="F830" s="1">
        <v>0.46</v>
      </c>
      <c r="G830" s="5">
        <v>3.8</v>
      </c>
      <c r="H830" s="2">
        <v>250</v>
      </c>
      <c r="I830" t="str">
        <f>IF(F830&gt;=0.5, "Yes", "No")</f>
        <v>No</v>
      </c>
      <c r="K830" t="str">
        <f>IF(E830&lt;200,"&lt;₹200",IF(E830&lt;=500,"₹200–₹500","&gt;₹500"))</f>
        <v>&gt;₹500</v>
      </c>
    </row>
    <row r="831" spans="1:11" x14ac:dyDescent="0.25">
      <c r="A831" t="s">
        <v>2325</v>
      </c>
      <c r="B831" t="s">
        <v>2326</v>
      </c>
      <c r="C831" t="s">
        <v>2837</v>
      </c>
      <c r="D831" s="4">
        <v>1349</v>
      </c>
      <c r="E831" s="8">
        <v>2495</v>
      </c>
      <c r="F831" s="1">
        <v>0.46</v>
      </c>
      <c r="G831" s="5">
        <v>3.8</v>
      </c>
      <c r="H831" s="2">
        <v>166</v>
      </c>
      <c r="I831" t="str">
        <f>IF(F831&gt;=0.5, "Yes", "No")</f>
        <v>No</v>
      </c>
      <c r="K831" t="str">
        <f>IF(E831&lt;200,"&lt;₹200",IF(E831&lt;=500,"₹200–₹500","&gt;₹500"))</f>
        <v>&gt;₹500</v>
      </c>
    </row>
    <row r="832" spans="1:11" x14ac:dyDescent="0.25">
      <c r="A832" t="s">
        <v>2473</v>
      </c>
      <c r="B832" t="s">
        <v>2474</v>
      </c>
      <c r="C832" t="s">
        <v>2859</v>
      </c>
      <c r="D832" s="4">
        <v>161</v>
      </c>
      <c r="E832" s="8">
        <v>300</v>
      </c>
      <c r="F832" s="1">
        <v>0.46</v>
      </c>
      <c r="G832" s="5">
        <v>2.6</v>
      </c>
      <c r="H832" s="2">
        <v>24</v>
      </c>
      <c r="I832" t="str">
        <f>IF(F832&gt;=0.5, "Yes", "No")</f>
        <v>No</v>
      </c>
      <c r="K832" t="str">
        <f>IF(E832&lt;200,"&lt;₹200",IF(E832&lt;=500,"₹200–₹500","&gt;₹500"))</f>
        <v>₹200–₹500</v>
      </c>
    </row>
    <row r="833" spans="1:11" x14ac:dyDescent="0.25">
      <c r="A833" t="s">
        <v>1289</v>
      </c>
      <c r="B833" t="s">
        <v>1290</v>
      </c>
      <c r="C833" t="s">
        <v>2764</v>
      </c>
      <c r="D833" s="4">
        <v>549</v>
      </c>
      <c r="E833" s="8">
        <v>999</v>
      </c>
      <c r="F833" s="1">
        <v>0.45</v>
      </c>
      <c r="G833" s="5">
        <v>3.9</v>
      </c>
      <c r="H833" s="2">
        <v>64705</v>
      </c>
      <c r="I833" t="str">
        <f>IF(F833&gt;=0.5, "Yes", "No")</f>
        <v>No</v>
      </c>
      <c r="K833" t="str">
        <f>IF(E833&lt;200,"&lt;₹200",IF(E833&lt;=500,"₹200–₹500","&gt;₹500"))</f>
        <v>&gt;₹500</v>
      </c>
    </row>
    <row r="834" spans="1:11" x14ac:dyDescent="0.25">
      <c r="A834" t="s">
        <v>502</v>
      </c>
      <c r="B834" t="s">
        <v>503</v>
      </c>
      <c r="C834" t="s">
        <v>2693</v>
      </c>
      <c r="D834" s="4">
        <v>549</v>
      </c>
      <c r="E834" s="8">
        <v>995</v>
      </c>
      <c r="F834" s="1">
        <v>0.45</v>
      </c>
      <c r="G834" s="5">
        <v>4.2</v>
      </c>
      <c r="H834" s="2">
        <v>29746</v>
      </c>
      <c r="I834" t="str">
        <f>IF(F834&gt;=0.5, "Yes", "No")</f>
        <v>No</v>
      </c>
      <c r="K834" t="str">
        <f>IF(E834&lt;200,"&lt;₹200",IF(E834&lt;=500,"₹200–₹500","&gt;₹500"))</f>
        <v>&gt;₹500</v>
      </c>
    </row>
    <row r="835" spans="1:11" x14ac:dyDescent="0.25">
      <c r="A835" t="s">
        <v>108</v>
      </c>
      <c r="B835" t="s">
        <v>109</v>
      </c>
      <c r="C835" t="s">
        <v>2694</v>
      </c>
      <c r="D835" s="4">
        <v>1199</v>
      </c>
      <c r="E835" s="8">
        <v>2199</v>
      </c>
      <c r="F835" s="1">
        <v>0.45</v>
      </c>
      <c r="G835" s="5">
        <v>4.4000000000000004</v>
      </c>
      <c r="H835" s="2">
        <v>24780</v>
      </c>
      <c r="I835" t="str">
        <f>IF(F835&gt;=0.5, "Yes", "No")</f>
        <v>No</v>
      </c>
      <c r="K835" t="str">
        <f>IF(E835&lt;200,"&lt;₹200",IF(E835&lt;=500,"₹200–₹500","&gt;₹500"))</f>
        <v>&gt;₹500</v>
      </c>
    </row>
    <row r="836" spans="1:11" x14ac:dyDescent="0.25">
      <c r="A836" t="s">
        <v>108</v>
      </c>
      <c r="B836" t="s">
        <v>109</v>
      </c>
      <c r="C836" t="s">
        <v>2694</v>
      </c>
      <c r="D836" s="4">
        <v>1199</v>
      </c>
      <c r="E836" s="8">
        <v>2199</v>
      </c>
      <c r="F836" s="1">
        <v>0.45</v>
      </c>
      <c r="G836" s="5">
        <v>4.4000000000000004</v>
      </c>
      <c r="H836" s="2">
        <v>24780</v>
      </c>
      <c r="I836" t="str">
        <f>IF(F836&gt;=0.5, "Yes", "No")</f>
        <v>No</v>
      </c>
      <c r="K836" t="str">
        <f>IF(E836&lt;200,"&lt;₹200",IF(E836&lt;=500,"₹200–₹500","&gt;₹500"))</f>
        <v>&gt;₹500</v>
      </c>
    </row>
    <row r="837" spans="1:11" x14ac:dyDescent="0.25">
      <c r="A837" t="s">
        <v>2397</v>
      </c>
      <c r="B837" t="s">
        <v>2398</v>
      </c>
      <c r="C837" t="s">
        <v>2843</v>
      </c>
      <c r="D837" s="4">
        <v>559</v>
      </c>
      <c r="E837" s="8">
        <v>1010</v>
      </c>
      <c r="F837" s="1">
        <v>0.45</v>
      </c>
      <c r="G837" s="5">
        <v>4.0999999999999996</v>
      </c>
      <c r="H837" s="2">
        <v>17325</v>
      </c>
      <c r="I837" t="str">
        <f>IF(F837&gt;=0.5, "Yes", "No")</f>
        <v>No</v>
      </c>
      <c r="K837" t="str">
        <f>IF(E837&lt;200,"&lt;₹200",IF(E837&lt;=500,"₹200–₹500","&gt;₹500"))</f>
        <v>&gt;₹500</v>
      </c>
    </row>
    <row r="838" spans="1:11" x14ac:dyDescent="0.25">
      <c r="A838" t="s">
        <v>1359</v>
      </c>
      <c r="B838" t="s">
        <v>1360</v>
      </c>
      <c r="C838" t="s">
        <v>2784</v>
      </c>
      <c r="D838" s="4">
        <v>549</v>
      </c>
      <c r="E838" s="8">
        <v>999</v>
      </c>
      <c r="F838" s="1">
        <v>0.45</v>
      </c>
      <c r="G838" s="5">
        <v>4.3</v>
      </c>
      <c r="H838" s="2">
        <v>7758</v>
      </c>
      <c r="I838" t="str">
        <f>IF(F838&gt;=0.5, "Yes", "No")</f>
        <v>No</v>
      </c>
      <c r="K838" t="str">
        <f>IF(E838&lt;200,"&lt;₹200",IF(E838&lt;=500,"₹200–₹500","&gt;₹500"))</f>
        <v>&gt;₹500</v>
      </c>
    </row>
    <row r="839" spans="1:11" x14ac:dyDescent="0.25">
      <c r="A839" t="s">
        <v>2351</v>
      </c>
      <c r="B839" t="s">
        <v>2352</v>
      </c>
      <c r="C839" t="s">
        <v>2860</v>
      </c>
      <c r="D839" s="4">
        <v>1099</v>
      </c>
      <c r="E839" s="8">
        <v>1990</v>
      </c>
      <c r="F839" s="1">
        <v>0.45</v>
      </c>
      <c r="G839" s="5">
        <v>3.9</v>
      </c>
      <c r="H839" s="2">
        <v>5911</v>
      </c>
      <c r="I839" t="str">
        <f>IF(F839&gt;=0.5, "Yes", "No")</f>
        <v>No</v>
      </c>
      <c r="K839" t="str">
        <f>IF(E839&lt;200,"&lt;₹200",IF(E839&lt;=500,"₹200–₹500","&gt;₹500"))</f>
        <v>&gt;₹500</v>
      </c>
    </row>
    <row r="840" spans="1:11" x14ac:dyDescent="0.25">
      <c r="A840" t="s">
        <v>2081</v>
      </c>
      <c r="B840" t="s">
        <v>2082</v>
      </c>
      <c r="C840" t="s">
        <v>2873</v>
      </c>
      <c r="D840" s="4">
        <v>5499</v>
      </c>
      <c r="E840" s="8">
        <v>9999</v>
      </c>
      <c r="F840" s="1">
        <v>0.45</v>
      </c>
      <c r="G840" s="5">
        <v>3.8</v>
      </c>
      <c r="H840" s="2">
        <v>4353</v>
      </c>
      <c r="I840" t="str">
        <f>IF(F840&gt;=0.5, "Yes", "No")</f>
        <v>No</v>
      </c>
      <c r="K840" t="str">
        <f>IF(E840&lt;200,"&lt;₹200",IF(E840&lt;=500,"₹200–₹500","&gt;₹500"))</f>
        <v>&gt;₹500</v>
      </c>
    </row>
    <row r="841" spans="1:11" x14ac:dyDescent="0.25">
      <c r="A841" t="s">
        <v>616</v>
      </c>
      <c r="B841" t="s">
        <v>617</v>
      </c>
      <c r="C841" t="s">
        <v>2695</v>
      </c>
      <c r="D841" s="4">
        <v>499</v>
      </c>
      <c r="E841" s="8">
        <v>900</v>
      </c>
      <c r="F841" s="1">
        <v>0.45</v>
      </c>
      <c r="G841" s="5">
        <v>4.4000000000000004</v>
      </c>
      <c r="H841" s="2">
        <v>2165</v>
      </c>
      <c r="I841" t="str">
        <f>IF(F841&gt;=0.5, "Yes", "No")</f>
        <v>No</v>
      </c>
      <c r="K841" t="str">
        <f>IF(E841&lt;200,"&lt;₹200",IF(E841&lt;=500,"₹200–₹500","&gt;₹500"))</f>
        <v>&gt;₹500</v>
      </c>
    </row>
    <row r="842" spans="1:11" x14ac:dyDescent="0.25">
      <c r="A842" t="s">
        <v>2525</v>
      </c>
      <c r="B842" t="s">
        <v>2526</v>
      </c>
      <c r="C842" t="s">
        <v>2844</v>
      </c>
      <c r="D842" s="4">
        <v>1799</v>
      </c>
      <c r="E842" s="8">
        <v>3299</v>
      </c>
      <c r="F842" s="1">
        <v>0.45</v>
      </c>
      <c r="G842" s="5">
        <v>3.8</v>
      </c>
      <c r="H842" s="2">
        <v>1846</v>
      </c>
      <c r="I842" t="str">
        <f>IF(F842&gt;=0.5, "Yes", "No")</f>
        <v>No</v>
      </c>
      <c r="K842" t="str">
        <f>IF(E842&lt;200,"&lt;₹200",IF(E842&lt;=500,"₹200–₹500","&gt;₹500"))</f>
        <v>&gt;₹500</v>
      </c>
    </row>
    <row r="843" spans="1:11" x14ac:dyDescent="0.25">
      <c r="A843" t="s">
        <v>2549</v>
      </c>
      <c r="B843" t="s">
        <v>2550</v>
      </c>
      <c r="C843" t="s">
        <v>2842</v>
      </c>
      <c r="D843" s="4">
        <v>549</v>
      </c>
      <c r="E843" s="8">
        <v>999</v>
      </c>
      <c r="F843" s="1">
        <v>0.45</v>
      </c>
      <c r="G843" s="5">
        <v>4</v>
      </c>
      <c r="H843" s="2">
        <v>1313</v>
      </c>
      <c r="I843" t="str">
        <f>IF(F843&gt;=0.5, "Yes", "No")</f>
        <v>No</v>
      </c>
      <c r="K843" t="str">
        <f>IF(E843&lt;200,"&lt;₹200",IF(E843&lt;=500,"₹200–₹500","&gt;₹500"))</f>
        <v>&gt;₹500</v>
      </c>
    </row>
    <row r="844" spans="1:11" x14ac:dyDescent="0.25">
      <c r="A844" t="s">
        <v>1859</v>
      </c>
      <c r="B844" t="s">
        <v>1860</v>
      </c>
      <c r="C844" t="s">
        <v>2847</v>
      </c>
      <c r="D844" s="4">
        <v>549</v>
      </c>
      <c r="E844" s="8">
        <v>1000</v>
      </c>
      <c r="F844" s="1">
        <v>0.45</v>
      </c>
      <c r="G844" s="5">
        <v>3.6</v>
      </c>
      <c r="H844" s="2">
        <v>1074</v>
      </c>
      <c r="I844" t="str">
        <f>IF(F844&gt;=0.5, "Yes", "No")</f>
        <v>No</v>
      </c>
      <c r="K844" t="str">
        <f>IF(E844&lt;200,"&lt;₹200",IF(E844&lt;=500,"₹200–₹500","&gt;₹500"))</f>
        <v>&gt;₹500</v>
      </c>
    </row>
    <row r="845" spans="1:11" x14ac:dyDescent="0.25">
      <c r="A845" t="s">
        <v>2407</v>
      </c>
      <c r="B845" t="s">
        <v>2408</v>
      </c>
      <c r="C845" t="s">
        <v>2854</v>
      </c>
      <c r="D845" s="4">
        <v>1799</v>
      </c>
      <c r="E845" s="8">
        <v>3295</v>
      </c>
      <c r="F845" s="1">
        <v>0.45</v>
      </c>
      <c r="G845" s="5">
        <v>3.8</v>
      </c>
      <c r="H845" s="2">
        <v>687</v>
      </c>
      <c r="I845" t="str">
        <f>IF(F845&gt;=0.5, "Yes", "No")</f>
        <v>No</v>
      </c>
      <c r="K845" t="str">
        <f>IF(E845&lt;200,"&lt;₹200",IF(E845&lt;=500,"₹200–₹500","&gt;₹500"))</f>
        <v>&gt;₹500</v>
      </c>
    </row>
    <row r="846" spans="1:11" x14ac:dyDescent="0.25">
      <c r="A846" t="s">
        <v>1915</v>
      </c>
      <c r="B846" t="s">
        <v>1916</v>
      </c>
      <c r="C846" t="s">
        <v>2838</v>
      </c>
      <c r="D846" s="4">
        <v>1099</v>
      </c>
      <c r="E846" s="8">
        <v>1999</v>
      </c>
      <c r="F846" s="1">
        <v>0.45</v>
      </c>
      <c r="G846" s="5">
        <v>4</v>
      </c>
      <c r="H846" s="2">
        <v>604</v>
      </c>
      <c r="I846" t="str">
        <f>IF(F846&gt;=0.5, "Yes", "No")</f>
        <v>No</v>
      </c>
      <c r="K846" t="str">
        <f>IF(E846&lt;200,"&lt;₹200",IF(E846&lt;=500,"₹200–₹500","&gt;₹500"))</f>
        <v>&gt;₹500</v>
      </c>
    </row>
    <row r="847" spans="1:11" x14ac:dyDescent="0.25">
      <c r="A847" t="s">
        <v>2031</v>
      </c>
      <c r="B847" t="s">
        <v>2032</v>
      </c>
      <c r="C847" t="s">
        <v>2871</v>
      </c>
      <c r="D847" s="4">
        <v>1599</v>
      </c>
      <c r="E847" s="8">
        <v>2900</v>
      </c>
      <c r="F847" s="1">
        <v>0.45</v>
      </c>
      <c r="G847" s="5">
        <v>3.7</v>
      </c>
      <c r="H847" s="2">
        <v>441</v>
      </c>
      <c r="I847" t="str">
        <f>IF(F847&gt;=0.5, "Yes", "No")</f>
        <v>No</v>
      </c>
      <c r="K847" t="str">
        <f>IF(E847&lt;200,"&lt;₹200",IF(E847&lt;=500,"₹200–₹500","&gt;₹500"))</f>
        <v>&gt;₹500</v>
      </c>
    </row>
    <row r="848" spans="1:11" x14ac:dyDescent="0.25">
      <c r="A848" t="s">
        <v>2479</v>
      </c>
      <c r="B848" t="s">
        <v>2480</v>
      </c>
      <c r="C848" t="s">
        <v>2863</v>
      </c>
      <c r="D848" s="4">
        <v>2199</v>
      </c>
      <c r="E848" s="8">
        <v>3999</v>
      </c>
      <c r="F848" s="1">
        <v>0.45</v>
      </c>
      <c r="G848" s="5">
        <v>3.5</v>
      </c>
      <c r="H848" s="2">
        <v>340</v>
      </c>
      <c r="I848" t="str">
        <f>IF(F848&gt;=0.5, "Yes", "No")</f>
        <v>No</v>
      </c>
      <c r="K848" t="str">
        <f>IF(E848&lt;200,"&lt;₹200",IF(E848&lt;=500,"₹200–₹500","&gt;₹500"))</f>
        <v>&gt;₹500</v>
      </c>
    </row>
    <row r="849" spans="1:11" x14ac:dyDescent="0.25">
      <c r="A849" t="s">
        <v>622</v>
      </c>
      <c r="B849" t="s">
        <v>623</v>
      </c>
      <c r="C849" t="s">
        <v>2696</v>
      </c>
      <c r="D849" s="4">
        <v>10990</v>
      </c>
      <c r="E849" s="8">
        <v>19990</v>
      </c>
      <c r="F849" s="1">
        <v>0.45</v>
      </c>
      <c r="G849" s="5">
        <v>3.7</v>
      </c>
      <c r="H849" s="2">
        <v>129</v>
      </c>
      <c r="I849" t="str">
        <f>IF(F849&gt;=0.5, "Yes", "No")</f>
        <v>No</v>
      </c>
      <c r="K849" t="str">
        <f>IF(E849&lt;200,"&lt;₹200",IF(E849&lt;=500,"₹200–₹500","&gt;₹500"))</f>
        <v>&gt;₹500</v>
      </c>
    </row>
    <row r="850" spans="1:11" x14ac:dyDescent="0.25">
      <c r="A850" t="s">
        <v>2557</v>
      </c>
      <c r="B850" t="s">
        <v>2558</v>
      </c>
      <c r="C850" t="s">
        <v>2835</v>
      </c>
      <c r="D850" s="4">
        <v>1260</v>
      </c>
      <c r="E850" s="8">
        <v>2299</v>
      </c>
      <c r="F850" s="1">
        <v>0.45</v>
      </c>
      <c r="G850" s="5">
        <v>4.3</v>
      </c>
      <c r="H850" s="2">
        <v>55</v>
      </c>
      <c r="I850" t="str">
        <f>IF(F850&gt;=0.5, "Yes", "No")</f>
        <v>No</v>
      </c>
      <c r="K850" t="str">
        <f>IF(E850&lt;200,"&lt;₹200",IF(E850&lt;=500,"₹200–₹500","&gt;₹500"))</f>
        <v>&gt;₹500</v>
      </c>
    </row>
    <row r="851" spans="1:11" x14ac:dyDescent="0.25">
      <c r="A851" t="s">
        <v>294</v>
      </c>
      <c r="B851" t="s">
        <v>295</v>
      </c>
      <c r="C851" t="s">
        <v>2694</v>
      </c>
      <c r="D851" s="4">
        <v>749</v>
      </c>
      <c r="E851" s="8">
        <v>1339</v>
      </c>
      <c r="F851" s="1">
        <v>0.44</v>
      </c>
      <c r="G851" s="5">
        <v>4.2</v>
      </c>
      <c r="H851" s="2">
        <v>179692</v>
      </c>
      <c r="I851" t="str">
        <f>IF(F851&gt;=0.5, "Yes", "No")</f>
        <v>No</v>
      </c>
      <c r="K851" t="str">
        <f>IF(E851&lt;200,"&lt;₹200",IF(E851&lt;=500,"₹200–₹500","&gt;₹500"))</f>
        <v>&gt;₹500</v>
      </c>
    </row>
    <row r="852" spans="1:11" x14ac:dyDescent="0.25">
      <c r="A852" t="s">
        <v>1417</v>
      </c>
      <c r="B852" t="s">
        <v>1418</v>
      </c>
      <c r="C852" t="s">
        <v>2792</v>
      </c>
      <c r="D852" s="4">
        <v>449</v>
      </c>
      <c r="E852" s="8">
        <v>800</v>
      </c>
      <c r="F852" s="1">
        <v>0.44</v>
      </c>
      <c r="G852" s="5">
        <v>4.4000000000000004</v>
      </c>
      <c r="H852" s="2">
        <v>69585</v>
      </c>
      <c r="I852" t="str">
        <f>IF(F852&gt;=0.5, "Yes", "No")</f>
        <v>No</v>
      </c>
      <c r="K852" t="str">
        <f>IF(E852&lt;200,"&lt;₹200",IF(E852&lt;=500,"₹200–₹500","&gt;₹500"))</f>
        <v>&gt;₹500</v>
      </c>
    </row>
    <row r="853" spans="1:11" x14ac:dyDescent="0.25">
      <c r="A853" t="s">
        <v>136</v>
      </c>
      <c r="B853" t="s">
        <v>137</v>
      </c>
      <c r="C853" t="s">
        <v>2696</v>
      </c>
      <c r="D853" s="4">
        <v>13999</v>
      </c>
      <c r="E853" s="8">
        <v>24999</v>
      </c>
      <c r="F853" s="1">
        <v>0.44</v>
      </c>
      <c r="G853" s="5">
        <v>4.2</v>
      </c>
      <c r="H853" s="2">
        <v>45238</v>
      </c>
      <c r="I853" t="str">
        <f>IF(F853&gt;=0.5, "Yes", "No")</f>
        <v>No</v>
      </c>
      <c r="K853" t="str">
        <f>IF(E853&lt;200,"&lt;₹200",IF(E853&lt;=500,"₹200–₹500","&gt;₹500"))</f>
        <v>&gt;₹500</v>
      </c>
    </row>
    <row r="854" spans="1:11" x14ac:dyDescent="0.25">
      <c r="A854" t="s">
        <v>136</v>
      </c>
      <c r="B854" t="s">
        <v>137</v>
      </c>
      <c r="C854" t="s">
        <v>2696</v>
      </c>
      <c r="D854" s="4">
        <v>13999</v>
      </c>
      <c r="E854" s="8">
        <v>24999</v>
      </c>
      <c r="F854" s="1">
        <v>0.44</v>
      </c>
      <c r="G854" s="5">
        <v>4.2</v>
      </c>
      <c r="H854" s="2">
        <v>45237</v>
      </c>
      <c r="I854" t="str">
        <f>IF(F854&gt;=0.5, "Yes", "No")</f>
        <v>No</v>
      </c>
      <c r="K854" t="str">
        <f>IF(E854&lt;200,"&lt;₹200",IF(E854&lt;=500,"₹200–₹500","&gt;₹500"))</f>
        <v>&gt;₹500</v>
      </c>
    </row>
    <row r="855" spans="1:11" x14ac:dyDescent="0.25">
      <c r="A855" t="s">
        <v>1156</v>
      </c>
      <c r="B855" t="s">
        <v>1157</v>
      </c>
      <c r="C855" t="s">
        <v>2747</v>
      </c>
      <c r="D855" s="4">
        <v>1399</v>
      </c>
      <c r="E855" s="8">
        <v>2498</v>
      </c>
      <c r="F855" s="1">
        <v>0.44</v>
      </c>
      <c r="G855" s="5">
        <v>4.2</v>
      </c>
      <c r="H855" s="2">
        <v>33717</v>
      </c>
      <c r="I855" t="str">
        <f>IF(F855&gt;=0.5, "Yes", "No")</f>
        <v>No</v>
      </c>
      <c r="K855" t="str">
        <f>IF(E855&lt;200,"&lt;₹200",IF(E855&lt;=500,"₹200–₹500","&gt;₹500"))</f>
        <v>&gt;₹500</v>
      </c>
    </row>
    <row r="856" spans="1:11" x14ac:dyDescent="0.25">
      <c r="A856" t="s">
        <v>40</v>
      </c>
      <c r="B856" t="s">
        <v>41</v>
      </c>
      <c r="C856" t="s">
        <v>2696</v>
      </c>
      <c r="D856" s="4">
        <v>13999</v>
      </c>
      <c r="E856" s="8">
        <v>24999</v>
      </c>
      <c r="F856" s="1">
        <v>0.44</v>
      </c>
      <c r="G856" s="5">
        <v>4.2</v>
      </c>
      <c r="H856" s="2">
        <v>32840</v>
      </c>
      <c r="I856" t="str">
        <f>IF(F856&gt;=0.5, "Yes", "No")</f>
        <v>No</v>
      </c>
      <c r="K856" t="str">
        <f>IF(E856&lt;200,"&lt;₹200",IF(E856&lt;=500,"₹200–₹500","&gt;₹500"))</f>
        <v>&gt;₹500</v>
      </c>
    </row>
    <row r="857" spans="1:11" x14ac:dyDescent="0.25">
      <c r="A857" t="s">
        <v>348</v>
      </c>
      <c r="B857" t="s">
        <v>349</v>
      </c>
      <c r="C857" t="s">
        <v>2694</v>
      </c>
      <c r="D857" s="4">
        <v>1399</v>
      </c>
      <c r="E857" s="8">
        <v>2499</v>
      </c>
      <c r="F857" s="1">
        <v>0.44</v>
      </c>
      <c r="G857" s="5">
        <v>4.4000000000000004</v>
      </c>
      <c r="H857" s="2">
        <v>23169</v>
      </c>
      <c r="I857" t="str">
        <f>IF(F857&gt;=0.5, "Yes", "No")</f>
        <v>No</v>
      </c>
      <c r="K857" t="str">
        <f>IF(E857&lt;200,"&lt;₹200",IF(E857&lt;=500,"₹200–₹500","&gt;₹500"))</f>
        <v>&gt;₹500</v>
      </c>
    </row>
    <row r="858" spans="1:11" x14ac:dyDescent="0.25">
      <c r="A858" t="s">
        <v>1953</v>
      </c>
      <c r="B858" t="s">
        <v>1954</v>
      </c>
      <c r="C858" t="s">
        <v>2860</v>
      </c>
      <c r="D858" s="4">
        <v>1400</v>
      </c>
      <c r="E858" s="8">
        <v>2485</v>
      </c>
      <c r="F858" s="1">
        <v>0.44</v>
      </c>
      <c r="G858" s="5">
        <v>4.0999999999999996</v>
      </c>
      <c r="H858" s="2">
        <v>19998</v>
      </c>
      <c r="I858" t="str">
        <f>IF(F858&gt;=0.5, "Yes", "No")</f>
        <v>No</v>
      </c>
      <c r="K858" t="str">
        <f>IF(E858&lt;200,"&lt;₹200",IF(E858&lt;=500,"₹200–₹500","&gt;₹500"))</f>
        <v>&gt;₹500</v>
      </c>
    </row>
    <row r="859" spans="1:11" x14ac:dyDescent="0.25">
      <c r="A859" t="s">
        <v>1877</v>
      </c>
      <c r="B859" t="s">
        <v>1878</v>
      </c>
      <c r="C859" t="s">
        <v>2849</v>
      </c>
      <c r="D859" s="4">
        <v>719</v>
      </c>
      <c r="E859" s="8">
        <v>1295</v>
      </c>
      <c r="F859" s="1">
        <v>0.44</v>
      </c>
      <c r="G859" s="5">
        <v>4.2</v>
      </c>
      <c r="H859" s="2">
        <v>17218</v>
      </c>
      <c r="I859" t="str">
        <f>IF(F859&gt;=0.5, "Yes", "No")</f>
        <v>No</v>
      </c>
      <c r="K859" t="str">
        <f>IF(E859&lt;200,"&lt;₹200",IF(E859&lt;=500,"₹200–₹500","&gt;₹500"))</f>
        <v>&gt;₹500</v>
      </c>
    </row>
    <row r="860" spans="1:11" x14ac:dyDescent="0.25">
      <c r="A860" t="s">
        <v>1443</v>
      </c>
      <c r="B860" t="s">
        <v>1444</v>
      </c>
      <c r="C860" t="s">
        <v>2796</v>
      </c>
      <c r="D860" s="4">
        <v>1399</v>
      </c>
      <c r="E860" s="8">
        <v>2490</v>
      </c>
      <c r="F860" s="1">
        <v>0.44</v>
      </c>
      <c r="G860" s="5">
        <v>4.3</v>
      </c>
      <c r="H860" s="2">
        <v>11074</v>
      </c>
      <c r="I860" t="str">
        <f>IF(F860&gt;=0.5, "Yes", "No")</f>
        <v>No</v>
      </c>
      <c r="K860" t="str">
        <f>IF(E860&lt;200,"&lt;₹200",IF(E860&lt;=500,"₹200–₹500","&gt;₹500"))</f>
        <v>&gt;₹500</v>
      </c>
    </row>
    <row r="861" spans="1:11" x14ac:dyDescent="0.25">
      <c r="A861" t="s">
        <v>50</v>
      </c>
      <c r="B861" t="s">
        <v>51</v>
      </c>
      <c r="C861" t="s">
        <v>2695</v>
      </c>
      <c r="D861" s="4">
        <v>279</v>
      </c>
      <c r="E861" s="8">
        <v>499</v>
      </c>
      <c r="F861" s="1">
        <v>0.44</v>
      </c>
      <c r="G861" s="5">
        <v>3.7</v>
      </c>
      <c r="H861" s="2">
        <v>10962</v>
      </c>
      <c r="I861" t="str">
        <f>IF(F861&gt;=0.5, "Yes", "No")</f>
        <v>No</v>
      </c>
      <c r="K861" t="str">
        <f>IF(E861&lt;200,"&lt;₹200",IF(E861&lt;=500,"₹200–₹500","&gt;₹500"))</f>
        <v>₹200–₹500</v>
      </c>
    </row>
    <row r="862" spans="1:11" x14ac:dyDescent="0.25">
      <c r="A862" t="s">
        <v>50</v>
      </c>
      <c r="B862" t="s">
        <v>51</v>
      </c>
      <c r="C862" t="s">
        <v>2695</v>
      </c>
      <c r="D862" s="4">
        <v>279</v>
      </c>
      <c r="E862" s="8">
        <v>499</v>
      </c>
      <c r="F862" s="1">
        <v>0.44</v>
      </c>
      <c r="G862" s="5">
        <v>3.7</v>
      </c>
      <c r="H862" s="2">
        <v>10962</v>
      </c>
      <c r="I862" t="str">
        <f>IF(F862&gt;=0.5, "Yes", "No")</f>
        <v>No</v>
      </c>
      <c r="K862" t="str">
        <f>IF(E862&lt;200,"&lt;₹200",IF(E862&lt;=500,"₹200–₹500","&gt;₹500"))</f>
        <v>₹200–₹500</v>
      </c>
    </row>
    <row r="863" spans="1:11" x14ac:dyDescent="0.25">
      <c r="A863" t="s">
        <v>2635</v>
      </c>
      <c r="B863" t="s">
        <v>2636</v>
      </c>
      <c r="C863" t="s">
        <v>2873</v>
      </c>
      <c r="D863" s="4">
        <v>6199</v>
      </c>
      <c r="E863" s="8">
        <v>10999</v>
      </c>
      <c r="F863" s="1">
        <v>0.44</v>
      </c>
      <c r="G863" s="5">
        <v>4.2</v>
      </c>
      <c r="H863" s="2">
        <v>10429</v>
      </c>
      <c r="I863" t="str">
        <f>IF(F863&gt;=0.5, "Yes", "No")</f>
        <v>No</v>
      </c>
      <c r="K863" t="str">
        <f>IF(E863&lt;200,"&lt;₹200",IF(E863&lt;=500,"₹200–₹500","&gt;₹500"))</f>
        <v>&gt;₹500</v>
      </c>
    </row>
    <row r="864" spans="1:11" x14ac:dyDescent="0.25">
      <c r="A864" t="s">
        <v>170</v>
      </c>
      <c r="B864" t="s">
        <v>171</v>
      </c>
      <c r="C864" t="s">
        <v>2693</v>
      </c>
      <c r="D864" s="4">
        <v>139</v>
      </c>
      <c r="E864" s="8">
        <v>249</v>
      </c>
      <c r="F864" s="1">
        <v>0.44</v>
      </c>
      <c r="G864" s="5">
        <v>4</v>
      </c>
      <c r="H864" s="2">
        <v>9378</v>
      </c>
      <c r="I864" t="str">
        <f>IF(F864&gt;=0.5, "Yes", "No")</f>
        <v>No</v>
      </c>
      <c r="K864" t="str">
        <f>IF(E864&lt;200,"&lt;₹200",IF(E864&lt;=500,"₹200–₹500","&gt;₹500"))</f>
        <v>₹200–₹500</v>
      </c>
    </row>
    <row r="865" spans="1:11" x14ac:dyDescent="0.25">
      <c r="A865" t="s">
        <v>931</v>
      </c>
      <c r="B865" t="s">
        <v>932</v>
      </c>
      <c r="C865" t="s">
        <v>2693</v>
      </c>
      <c r="D865" s="4">
        <v>139</v>
      </c>
      <c r="E865" s="8">
        <v>249</v>
      </c>
      <c r="F865" s="1">
        <v>0.44</v>
      </c>
      <c r="G865" s="5">
        <v>4</v>
      </c>
      <c r="H865" s="2">
        <v>9377</v>
      </c>
      <c r="I865" t="str">
        <f>IF(F865&gt;=0.5, "Yes", "No")</f>
        <v>No</v>
      </c>
      <c r="K865" t="str">
        <f>IF(E865&lt;200,"&lt;₹200",IF(E865&lt;=500,"₹200–₹500","&gt;₹500"))</f>
        <v>₹200–₹500</v>
      </c>
    </row>
    <row r="866" spans="1:11" x14ac:dyDescent="0.25">
      <c r="A866" t="s">
        <v>2361</v>
      </c>
      <c r="B866" t="s">
        <v>2362</v>
      </c>
      <c r="C866" t="s">
        <v>2875</v>
      </c>
      <c r="D866" s="4">
        <v>13999</v>
      </c>
      <c r="E866" s="8">
        <v>24850</v>
      </c>
      <c r="F866" s="1">
        <v>0.44</v>
      </c>
      <c r="G866" s="5">
        <v>4.4000000000000004</v>
      </c>
      <c r="H866" s="2">
        <v>8948</v>
      </c>
      <c r="I866" t="str">
        <f>IF(F866&gt;=0.5, "Yes", "No")</f>
        <v>No</v>
      </c>
      <c r="K866" t="str">
        <f>IF(E866&lt;200,"&lt;₹200",IF(E866&lt;=500,"₹200–₹500","&gt;₹500"))</f>
        <v>&gt;₹500</v>
      </c>
    </row>
    <row r="867" spans="1:11" x14ac:dyDescent="0.25">
      <c r="A867" t="s">
        <v>506</v>
      </c>
      <c r="B867" t="s">
        <v>507</v>
      </c>
      <c r="C867" t="s">
        <v>2696</v>
      </c>
      <c r="D867" s="4">
        <v>77990</v>
      </c>
      <c r="E867" s="8" t="s">
        <v>2691</v>
      </c>
      <c r="F867" s="1">
        <v>0.44</v>
      </c>
      <c r="G867" s="5">
        <v>4.7</v>
      </c>
      <c r="H867" s="2">
        <v>5935</v>
      </c>
      <c r="I867" t="str">
        <f>IF(F867&gt;=0.5, "Yes", "No")</f>
        <v>No</v>
      </c>
      <c r="K867" t="str">
        <f>IF(E867&lt;200,"&lt;₹200",IF(E867&lt;=500,"₹200–₹500","&gt;₹500"))</f>
        <v>&gt;₹500</v>
      </c>
    </row>
    <row r="868" spans="1:11" x14ac:dyDescent="0.25">
      <c r="A868" t="s">
        <v>2527</v>
      </c>
      <c r="B868" t="s">
        <v>2528</v>
      </c>
      <c r="C868" t="s">
        <v>2844</v>
      </c>
      <c r="D868" s="4">
        <v>2199</v>
      </c>
      <c r="E868" s="8">
        <v>3895</v>
      </c>
      <c r="F868" s="1">
        <v>0.44</v>
      </c>
      <c r="G868" s="5">
        <v>3.9</v>
      </c>
      <c r="H868" s="2">
        <v>1085</v>
      </c>
      <c r="I868" t="str">
        <f>IF(F868&gt;=0.5, "Yes", "No")</f>
        <v>No</v>
      </c>
      <c r="K868" t="str">
        <f>IF(E868&lt;200,"&lt;₹200",IF(E868&lt;=500,"₹200–₹500","&gt;₹500"))</f>
        <v>&gt;₹500</v>
      </c>
    </row>
    <row r="869" spans="1:11" x14ac:dyDescent="0.25">
      <c r="A869" t="s">
        <v>302</v>
      </c>
      <c r="B869" t="s">
        <v>303</v>
      </c>
      <c r="C869" t="s">
        <v>2693</v>
      </c>
      <c r="D869" s="4">
        <v>499</v>
      </c>
      <c r="E869" s="8">
        <v>899</v>
      </c>
      <c r="F869" s="1">
        <v>0.44</v>
      </c>
      <c r="G869" s="5">
        <v>4.2</v>
      </c>
      <c r="H869" s="2">
        <v>919</v>
      </c>
      <c r="I869" t="str">
        <f>IF(F869&gt;=0.5, "Yes", "No")</f>
        <v>No</v>
      </c>
      <c r="K869" t="str">
        <f>IF(E869&lt;200,"&lt;₹200",IF(E869&lt;=500,"₹200–₹500","&gt;₹500"))</f>
        <v>&gt;₹500</v>
      </c>
    </row>
    <row r="870" spans="1:11" x14ac:dyDescent="0.25">
      <c r="A870" t="s">
        <v>510</v>
      </c>
      <c r="B870" t="s">
        <v>511</v>
      </c>
      <c r="C870" t="s">
        <v>2697</v>
      </c>
      <c r="D870" s="4">
        <v>499</v>
      </c>
      <c r="E870" s="8">
        <v>899</v>
      </c>
      <c r="F870" s="1">
        <v>0.44</v>
      </c>
      <c r="G870" s="5">
        <v>3.7</v>
      </c>
      <c r="H870" s="2">
        <v>185</v>
      </c>
      <c r="I870" t="str">
        <f>IF(F870&gt;=0.5, "Yes", "No")</f>
        <v>No</v>
      </c>
      <c r="K870" t="str">
        <f>IF(E870&lt;200,"&lt;₹200",IF(E870&lt;=500,"₹200–₹500","&gt;₹500"))</f>
        <v>&gt;₹500</v>
      </c>
    </row>
    <row r="871" spans="1:11" x14ac:dyDescent="0.25">
      <c r="A871" t="s">
        <v>933</v>
      </c>
      <c r="B871" t="s">
        <v>934</v>
      </c>
      <c r="C871" t="s">
        <v>2712</v>
      </c>
      <c r="D871" s="4">
        <v>4499</v>
      </c>
      <c r="E871" s="8">
        <v>7999</v>
      </c>
      <c r="F871" s="1">
        <v>0.44</v>
      </c>
      <c r="G871" s="5">
        <v>3.5</v>
      </c>
      <c r="H871" s="2">
        <v>37</v>
      </c>
      <c r="I871" t="str">
        <f>IF(F871&gt;=0.5, "Yes", "No")</f>
        <v>No</v>
      </c>
      <c r="K871" t="str">
        <f>IF(E871&lt;200,"&lt;₹200",IF(E871&lt;=500,"₹200–₹500","&gt;₹500"))</f>
        <v>&gt;₹500</v>
      </c>
    </row>
    <row r="872" spans="1:11" x14ac:dyDescent="0.25">
      <c r="A872" t="s">
        <v>2165</v>
      </c>
      <c r="B872" t="s">
        <v>2166</v>
      </c>
      <c r="C872" t="s">
        <v>2842</v>
      </c>
      <c r="D872" s="4">
        <v>279</v>
      </c>
      <c r="E872" s="8">
        <v>499</v>
      </c>
      <c r="F872" s="1">
        <v>0.44</v>
      </c>
      <c r="G872" s="5">
        <v>4.8</v>
      </c>
      <c r="H872" s="2">
        <v>28</v>
      </c>
      <c r="I872" t="str">
        <f>IF(F872&gt;=0.5, "Yes", "No")</f>
        <v>No</v>
      </c>
      <c r="K872" t="str">
        <f>IF(E872&lt;200,"&lt;₹200",IF(E872&lt;=500,"₹200–₹500","&gt;₹500"))</f>
        <v>₹200–₹500</v>
      </c>
    </row>
    <row r="873" spans="1:11" x14ac:dyDescent="0.25">
      <c r="A873" t="s">
        <v>2345</v>
      </c>
      <c r="B873" t="s">
        <v>2346</v>
      </c>
      <c r="C873" t="s">
        <v>2837</v>
      </c>
      <c r="D873" s="4">
        <v>899</v>
      </c>
      <c r="E873" s="8">
        <v>1599</v>
      </c>
      <c r="F873" s="1">
        <v>0.44</v>
      </c>
      <c r="G873" s="5">
        <v>3.4</v>
      </c>
      <c r="H873" s="2">
        <v>15</v>
      </c>
      <c r="I873" t="str">
        <f>IF(F873&gt;=0.5, "Yes", "No")</f>
        <v>No</v>
      </c>
      <c r="K873" t="str">
        <f>IF(E873&lt;200,"&lt;₹200",IF(E873&lt;=500,"₹200–₹500","&gt;₹500"))</f>
        <v>&gt;₹500</v>
      </c>
    </row>
    <row r="874" spans="1:11" x14ac:dyDescent="0.25">
      <c r="A874" t="s">
        <v>690</v>
      </c>
      <c r="B874" t="s">
        <v>691</v>
      </c>
      <c r="C874" t="s">
        <v>2715</v>
      </c>
      <c r="D874" s="4">
        <v>569</v>
      </c>
      <c r="E874" s="8">
        <v>1000</v>
      </c>
      <c r="F874" s="1">
        <v>0.43</v>
      </c>
      <c r="G874" s="5">
        <v>4.4000000000000004</v>
      </c>
      <c r="H874" s="2">
        <v>67262</v>
      </c>
      <c r="I874" t="str">
        <f>IF(F874&gt;=0.5, "Yes", "No")</f>
        <v>No</v>
      </c>
      <c r="K874" t="str">
        <f>IF(E874&lt;200,"&lt;₹200",IF(E874&lt;=500,"₹200–₹500","&gt;₹500"))</f>
        <v>&gt;₹500</v>
      </c>
    </row>
    <row r="875" spans="1:11" x14ac:dyDescent="0.25">
      <c r="A875" t="s">
        <v>969</v>
      </c>
      <c r="B875" t="s">
        <v>970</v>
      </c>
      <c r="C875" t="s">
        <v>2715</v>
      </c>
      <c r="D875" s="4">
        <v>1989</v>
      </c>
      <c r="E875" s="8">
        <v>3500</v>
      </c>
      <c r="F875" s="1">
        <v>0.43</v>
      </c>
      <c r="G875" s="5">
        <v>4.4000000000000004</v>
      </c>
      <c r="H875" s="2">
        <v>67260</v>
      </c>
      <c r="I875" t="str">
        <f>IF(F875&gt;=0.5, "Yes", "No")</f>
        <v>No</v>
      </c>
      <c r="K875" t="str">
        <f>IF(E875&lt;200,"&lt;₹200",IF(E875&lt;=500,"₹200–₹500","&gt;₹500"))</f>
        <v>&gt;₹500</v>
      </c>
    </row>
    <row r="876" spans="1:11" x14ac:dyDescent="0.25">
      <c r="A876" t="s">
        <v>690</v>
      </c>
      <c r="B876" t="s">
        <v>691</v>
      </c>
      <c r="C876" t="s">
        <v>2715</v>
      </c>
      <c r="D876" s="4">
        <v>569</v>
      </c>
      <c r="E876" s="8">
        <v>1000</v>
      </c>
      <c r="F876" s="1">
        <v>0.43</v>
      </c>
      <c r="G876" s="5">
        <v>4.4000000000000004</v>
      </c>
      <c r="H876" s="2">
        <v>67259</v>
      </c>
      <c r="I876" t="str">
        <f>IF(F876&gt;=0.5, "Yes", "No")</f>
        <v>No</v>
      </c>
      <c r="K876" t="str">
        <f>IF(E876&lt;200,"&lt;₹200",IF(E876&lt;=500,"₹200–₹500","&gt;₹500"))</f>
        <v>&gt;₹500</v>
      </c>
    </row>
    <row r="877" spans="1:11" x14ac:dyDescent="0.25">
      <c r="A877" t="s">
        <v>10</v>
      </c>
      <c r="B877" t="s">
        <v>11</v>
      </c>
      <c r="C877" t="s">
        <v>2693</v>
      </c>
      <c r="D877" s="4">
        <v>199</v>
      </c>
      <c r="E877" s="8">
        <v>349</v>
      </c>
      <c r="F877" s="1">
        <v>0.43</v>
      </c>
      <c r="G877" s="5">
        <v>4</v>
      </c>
      <c r="H877" s="2">
        <v>43994</v>
      </c>
      <c r="I877" t="str">
        <f>IF(F877&gt;=0.5, "Yes", "No")</f>
        <v>No</v>
      </c>
      <c r="K877" t="str">
        <f>IF(E877&lt;200,"&lt;₹200",IF(E877&lt;=500,"₹200–₹500","&gt;₹500"))</f>
        <v>₹200–₹500</v>
      </c>
    </row>
    <row r="878" spans="1:11" x14ac:dyDescent="0.25">
      <c r="A878" t="s">
        <v>10</v>
      </c>
      <c r="B878" t="s">
        <v>11</v>
      </c>
      <c r="C878" t="s">
        <v>2693</v>
      </c>
      <c r="D878" s="4">
        <v>199</v>
      </c>
      <c r="E878" s="8">
        <v>349</v>
      </c>
      <c r="F878" s="1">
        <v>0.43</v>
      </c>
      <c r="G878" s="5">
        <v>4</v>
      </c>
      <c r="H878" s="2">
        <v>43994</v>
      </c>
      <c r="I878" t="str">
        <f>IF(F878&gt;=0.5, "Yes", "No")</f>
        <v>No</v>
      </c>
      <c r="K878" t="str">
        <f>IF(E878&lt;200,"&lt;₹200",IF(E878&lt;=500,"₹200–₹500","&gt;₹500"))</f>
        <v>₹200–₹500</v>
      </c>
    </row>
    <row r="879" spans="1:11" x14ac:dyDescent="0.25">
      <c r="A879" t="s">
        <v>10</v>
      </c>
      <c r="B879" t="s">
        <v>11</v>
      </c>
      <c r="C879" t="s">
        <v>2693</v>
      </c>
      <c r="D879" s="4">
        <v>199</v>
      </c>
      <c r="E879" s="8">
        <v>349</v>
      </c>
      <c r="F879" s="1">
        <v>0.43</v>
      </c>
      <c r="G879" s="5">
        <v>4</v>
      </c>
      <c r="H879" s="2">
        <v>43993</v>
      </c>
      <c r="I879" t="str">
        <f>IF(F879&gt;=0.5, "Yes", "No")</f>
        <v>No</v>
      </c>
      <c r="K879" t="str">
        <f>IF(E879&lt;200,"&lt;₹200",IF(E879&lt;=500,"₹200–₹500","&gt;₹500"))</f>
        <v>₹200–₹500</v>
      </c>
    </row>
    <row r="880" spans="1:11" x14ac:dyDescent="0.25">
      <c r="A880" t="s">
        <v>1287</v>
      </c>
      <c r="B880" t="s">
        <v>1288</v>
      </c>
      <c r="C880" t="s">
        <v>2718</v>
      </c>
      <c r="D880" s="4">
        <v>571</v>
      </c>
      <c r="E880" s="8">
        <v>999</v>
      </c>
      <c r="F880" s="1">
        <v>0.43</v>
      </c>
      <c r="G880" s="5">
        <v>4.3</v>
      </c>
      <c r="H880" s="2">
        <v>38221</v>
      </c>
      <c r="I880" t="str">
        <f>IF(F880&gt;=0.5, "Yes", "No")</f>
        <v>No</v>
      </c>
      <c r="K880" t="str">
        <f>IF(E880&lt;200,"&lt;₹200",IF(E880&lt;=500,"₹200–₹500","&gt;₹500"))</f>
        <v>&gt;₹500</v>
      </c>
    </row>
    <row r="881" spans="1:11" x14ac:dyDescent="0.25">
      <c r="A881" t="s">
        <v>771</v>
      </c>
      <c r="B881" t="s">
        <v>772</v>
      </c>
      <c r="C881" t="s">
        <v>2717</v>
      </c>
      <c r="D881" s="4">
        <v>399</v>
      </c>
      <c r="E881" s="8">
        <v>699</v>
      </c>
      <c r="F881" s="1">
        <v>0.43</v>
      </c>
      <c r="G881" s="5">
        <v>4</v>
      </c>
      <c r="H881" s="2">
        <v>37817</v>
      </c>
      <c r="I881" t="str">
        <f>IF(F881&gt;=0.5, "Yes", "No")</f>
        <v>No</v>
      </c>
      <c r="K881" t="str">
        <f>IF(E881&lt;200,"&lt;₹200",IF(E881&lt;=500,"₹200–₹500","&gt;₹500"))</f>
        <v>&gt;₹500</v>
      </c>
    </row>
    <row r="882" spans="1:11" x14ac:dyDescent="0.25">
      <c r="A882" t="s">
        <v>90</v>
      </c>
      <c r="B882" t="s">
        <v>91</v>
      </c>
      <c r="C882" t="s">
        <v>2696</v>
      </c>
      <c r="D882" s="4">
        <v>19999</v>
      </c>
      <c r="E882" s="8">
        <v>34999</v>
      </c>
      <c r="F882" s="1">
        <v>0.43</v>
      </c>
      <c r="G882" s="5">
        <v>4.3</v>
      </c>
      <c r="H882" s="2">
        <v>27151</v>
      </c>
      <c r="I882" t="str">
        <f>IF(F882&gt;=0.5, "Yes", "No")</f>
        <v>No</v>
      </c>
      <c r="K882" t="str">
        <f>IF(E882&lt;200,"&lt;₹200",IF(E882&lt;=500,"₹200–₹500","&gt;₹500"))</f>
        <v>&gt;₹500</v>
      </c>
    </row>
    <row r="883" spans="1:11" x14ac:dyDescent="0.25">
      <c r="A883" t="s">
        <v>290</v>
      </c>
      <c r="B883" t="s">
        <v>291</v>
      </c>
      <c r="C883" t="s">
        <v>2694</v>
      </c>
      <c r="D883" s="4">
        <v>1699</v>
      </c>
      <c r="E883" s="8">
        <v>2999</v>
      </c>
      <c r="F883" s="1">
        <v>0.43</v>
      </c>
      <c r="G883" s="5">
        <v>4.4000000000000004</v>
      </c>
      <c r="H883" s="2">
        <v>24780</v>
      </c>
      <c r="I883" t="str">
        <f>IF(F883&gt;=0.5, "Yes", "No")</f>
        <v>No</v>
      </c>
      <c r="K883" t="str">
        <f>IF(E883&lt;200,"&lt;₹200",IF(E883&lt;=500,"₹200–₹500","&gt;₹500"))</f>
        <v>&gt;₹500</v>
      </c>
    </row>
    <row r="884" spans="1:11" x14ac:dyDescent="0.25">
      <c r="A884" t="s">
        <v>2465</v>
      </c>
      <c r="B884" t="s">
        <v>2466</v>
      </c>
      <c r="C884" t="s">
        <v>2844</v>
      </c>
      <c r="D884" s="4">
        <v>2237.81</v>
      </c>
      <c r="E884" s="8">
        <v>3899</v>
      </c>
      <c r="F884" s="1">
        <v>0.43</v>
      </c>
      <c r="G884" s="5">
        <v>3.9</v>
      </c>
      <c r="H884" s="2">
        <v>11004</v>
      </c>
      <c r="I884" t="str">
        <f>IF(F884&gt;=0.5, "Yes", "No")</f>
        <v>No</v>
      </c>
      <c r="K884" t="str">
        <f>IF(E884&lt;200,"&lt;₹200",IF(E884&lt;=500,"₹200–₹500","&gt;₹500"))</f>
        <v>&gt;₹500</v>
      </c>
    </row>
    <row r="885" spans="1:11" x14ac:dyDescent="0.25">
      <c r="A885" t="s">
        <v>1054</v>
      </c>
      <c r="B885" t="s">
        <v>1055</v>
      </c>
      <c r="C885" t="s">
        <v>2712</v>
      </c>
      <c r="D885" s="4">
        <v>3999</v>
      </c>
      <c r="E885" s="8">
        <v>6999</v>
      </c>
      <c r="F885" s="1">
        <v>0.43</v>
      </c>
      <c r="G885" s="5">
        <v>4.0999999999999996</v>
      </c>
      <c r="H885" s="2">
        <v>10229</v>
      </c>
      <c r="I885" t="str">
        <f>IF(F885&gt;=0.5, "Yes", "No")</f>
        <v>No</v>
      </c>
      <c r="K885" t="str">
        <f>IF(E885&lt;200,"&lt;₹200",IF(E885&lt;=500,"₹200–₹500","&gt;₹500"))</f>
        <v>&gt;₹500</v>
      </c>
    </row>
    <row r="886" spans="1:11" x14ac:dyDescent="0.25">
      <c r="A886" t="s">
        <v>2181</v>
      </c>
      <c r="B886" t="s">
        <v>2182</v>
      </c>
      <c r="C886" t="s">
        <v>2843</v>
      </c>
      <c r="D886" s="4">
        <v>1099</v>
      </c>
      <c r="E886" s="8">
        <v>1920</v>
      </c>
      <c r="F886" s="1">
        <v>0.43</v>
      </c>
      <c r="G886" s="5">
        <v>4.2</v>
      </c>
      <c r="H886" s="2">
        <v>9772</v>
      </c>
      <c r="I886" t="str">
        <f>IF(F886&gt;=0.5, "Yes", "No")</f>
        <v>No</v>
      </c>
      <c r="K886" t="str">
        <f>IF(E886&lt;200,"&lt;₹200",IF(E886&lt;=500,"₹200–₹500","&gt;₹500"))</f>
        <v>&gt;₹500</v>
      </c>
    </row>
    <row r="887" spans="1:11" x14ac:dyDescent="0.25">
      <c r="A887" t="s">
        <v>1212</v>
      </c>
      <c r="B887" t="s">
        <v>1213</v>
      </c>
      <c r="C887" t="s">
        <v>2738</v>
      </c>
      <c r="D887" s="4">
        <v>681</v>
      </c>
      <c r="E887" s="8">
        <v>1199</v>
      </c>
      <c r="F887" s="1">
        <v>0.43</v>
      </c>
      <c r="G887" s="5">
        <v>4.2</v>
      </c>
      <c r="H887" s="2">
        <v>8258</v>
      </c>
      <c r="I887" t="str">
        <f>IF(F887&gt;=0.5, "Yes", "No")</f>
        <v>No</v>
      </c>
      <c r="K887" t="str">
        <f>IF(E887&lt;200,"&lt;₹200",IF(E887&lt;=500,"₹200–₹500","&gt;₹500"))</f>
        <v>&gt;₹500</v>
      </c>
    </row>
    <row r="888" spans="1:11" x14ac:dyDescent="0.25">
      <c r="A888" t="s">
        <v>1515</v>
      </c>
      <c r="B888" t="s">
        <v>1516</v>
      </c>
      <c r="C888" t="s">
        <v>2804</v>
      </c>
      <c r="D888" s="4">
        <v>849</v>
      </c>
      <c r="E888" s="8">
        <v>1499</v>
      </c>
      <c r="F888" s="1">
        <v>0.43</v>
      </c>
      <c r="G888" s="5">
        <v>4</v>
      </c>
      <c r="H888" s="2">
        <v>7352</v>
      </c>
      <c r="I888" t="str">
        <f>IF(F888&gt;=0.5, "Yes", "No")</f>
        <v>No</v>
      </c>
      <c r="K888" t="str">
        <f>IF(E888&lt;200,"&lt;₹200",IF(E888&lt;=500,"₹200–₹500","&gt;₹500"))</f>
        <v>&gt;₹500</v>
      </c>
    </row>
    <row r="889" spans="1:11" x14ac:dyDescent="0.25">
      <c r="A889" t="s">
        <v>1238</v>
      </c>
      <c r="B889" t="s">
        <v>1239</v>
      </c>
      <c r="C889" t="s">
        <v>2758</v>
      </c>
      <c r="D889" s="4">
        <v>169</v>
      </c>
      <c r="E889" s="8">
        <v>299</v>
      </c>
      <c r="F889" s="1">
        <v>0.43</v>
      </c>
      <c r="G889" s="5">
        <v>4.4000000000000004</v>
      </c>
      <c r="H889" s="2">
        <v>5176</v>
      </c>
      <c r="I889" t="str">
        <f>IF(F889&gt;=0.5, "Yes", "No")</f>
        <v>No</v>
      </c>
      <c r="K889" t="str">
        <f>IF(E889&lt;200,"&lt;₹200",IF(E889&lt;=500,"₹200–₹500","&gt;₹500"))</f>
        <v>₹200–₹500</v>
      </c>
    </row>
    <row r="890" spans="1:11" x14ac:dyDescent="0.25">
      <c r="A890" t="s">
        <v>1341</v>
      </c>
      <c r="B890" t="s">
        <v>1342</v>
      </c>
      <c r="C890" t="s">
        <v>2717</v>
      </c>
      <c r="D890" s="4">
        <v>399</v>
      </c>
      <c r="E890" s="8">
        <v>699</v>
      </c>
      <c r="F890" s="1">
        <v>0.43</v>
      </c>
      <c r="G890" s="5">
        <v>3.4</v>
      </c>
      <c r="H890" s="2">
        <v>3454</v>
      </c>
      <c r="I890" t="str">
        <f>IF(F890&gt;=0.5, "Yes", "No")</f>
        <v>No</v>
      </c>
      <c r="K890" t="str">
        <f>IF(E890&lt;200,"&lt;₹200",IF(E890&lt;=500,"₹200–₹500","&gt;₹500"))</f>
        <v>&gt;₹500</v>
      </c>
    </row>
    <row r="891" spans="1:11" x14ac:dyDescent="0.25">
      <c r="A891" t="s">
        <v>2469</v>
      </c>
      <c r="B891" t="s">
        <v>2470</v>
      </c>
      <c r="C891" t="s">
        <v>2893</v>
      </c>
      <c r="D891" s="4">
        <v>42990</v>
      </c>
      <c r="E891" s="8">
        <v>75990</v>
      </c>
      <c r="F891" s="1">
        <v>0.43</v>
      </c>
      <c r="G891" s="5">
        <v>4.3</v>
      </c>
      <c r="H891" s="2">
        <v>3231</v>
      </c>
      <c r="I891" t="str">
        <f>IF(F891&gt;=0.5, "Yes", "No")</f>
        <v>No</v>
      </c>
      <c r="K891" t="str">
        <f>IF(E891&lt;200,"&lt;₹200",IF(E891&lt;=500,"₹200–₹500","&gt;₹500"))</f>
        <v>&gt;₹500</v>
      </c>
    </row>
    <row r="892" spans="1:11" x14ac:dyDescent="0.25">
      <c r="A892" t="s">
        <v>1353</v>
      </c>
      <c r="B892" t="s">
        <v>1354</v>
      </c>
      <c r="C892" t="s">
        <v>2780</v>
      </c>
      <c r="D892" s="4">
        <v>570</v>
      </c>
      <c r="E892" s="8">
        <v>999</v>
      </c>
      <c r="F892" s="1">
        <v>0.43</v>
      </c>
      <c r="G892" s="5">
        <v>4.2</v>
      </c>
      <c r="H892" s="2">
        <v>3201</v>
      </c>
      <c r="I892" t="str">
        <f>IF(F892&gt;=0.5, "Yes", "No")</f>
        <v>No</v>
      </c>
      <c r="K892" t="str">
        <f>IF(E892&lt;200,"&lt;₹200",IF(E892&lt;=500,"₹200–₹500","&gt;₹500"))</f>
        <v>&gt;₹500</v>
      </c>
    </row>
    <row r="893" spans="1:11" x14ac:dyDescent="0.25">
      <c r="A893" t="s">
        <v>1577</v>
      </c>
      <c r="B893" t="s">
        <v>1578</v>
      </c>
      <c r="C893" t="s">
        <v>2717</v>
      </c>
      <c r="D893" s="4">
        <v>1599</v>
      </c>
      <c r="E893" s="8">
        <v>2790</v>
      </c>
      <c r="F893" s="1">
        <v>0.43</v>
      </c>
      <c r="G893" s="5">
        <v>3.6</v>
      </c>
      <c r="H893" s="2">
        <v>2272</v>
      </c>
      <c r="I893" t="str">
        <f>IF(F893&gt;=0.5, "Yes", "No")</f>
        <v>No</v>
      </c>
      <c r="K893" t="str">
        <f>IF(E893&lt;200,"&lt;₹200",IF(E893&lt;=500,"₹200–₹500","&gt;₹500"))</f>
        <v>&gt;₹500</v>
      </c>
    </row>
    <row r="894" spans="1:11" x14ac:dyDescent="0.25">
      <c r="A894" t="s">
        <v>2655</v>
      </c>
      <c r="B894" t="s">
        <v>2656</v>
      </c>
      <c r="C894" t="s">
        <v>2843</v>
      </c>
      <c r="D894" s="4">
        <v>457</v>
      </c>
      <c r="E894" s="8">
        <v>799</v>
      </c>
      <c r="F894" s="1">
        <v>0.43</v>
      </c>
      <c r="G894" s="5">
        <v>4.3</v>
      </c>
      <c r="H894" s="2">
        <v>1868</v>
      </c>
      <c r="I894" t="str">
        <f>IF(F894&gt;=0.5, "Yes", "No")</f>
        <v>No</v>
      </c>
      <c r="K894" t="str">
        <f>IF(E894&lt;200,"&lt;₹200",IF(E894&lt;=500,"₹200–₹500","&gt;₹500"))</f>
        <v>&gt;₹500</v>
      </c>
    </row>
    <row r="895" spans="1:11" x14ac:dyDescent="0.25">
      <c r="A895" t="s">
        <v>2089</v>
      </c>
      <c r="B895" t="s">
        <v>2090</v>
      </c>
      <c r="C895" t="s">
        <v>2845</v>
      </c>
      <c r="D895" s="4">
        <v>2699</v>
      </c>
      <c r="E895" s="8">
        <v>4700</v>
      </c>
      <c r="F895" s="1">
        <v>0.43</v>
      </c>
      <c r="G895" s="5">
        <v>4.2</v>
      </c>
      <c r="H895" s="2">
        <v>1296</v>
      </c>
      <c r="I895" t="str">
        <f>IF(F895&gt;=0.5, "Yes", "No")</f>
        <v>No</v>
      </c>
      <c r="K895" t="str">
        <f>IF(E895&lt;200,"&lt;₹200",IF(E895&lt;=500,"₹200–₹500","&gt;₹500"))</f>
        <v>&gt;₹500</v>
      </c>
    </row>
    <row r="896" spans="1:11" x14ac:dyDescent="0.25">
      <c r="A896" t="s">
        <v>2221</v>
      </c>
      <c r="B896" t="s">
        <v>2222</v>
      </c>
      <c r="C896" t="s">
        <v>2845</v>
      </c>
      <c r="D896" s="4">
        <v>2599</v>
      </c>
      <c r="E896" s="8">
        <v>4560</v>
      </c>
      <c r="F896" s="1">
        <v>0.43</v>
      </c>
      <c r="G896" s="5">
        <v>4.4000000000000004</v>
      </c>
      <c r="H896" s="2">
        <v>646</v>
      </c>
      <c r="I896" t="str">
        <f>IF(F896&gt;=0.5, "Yes", "No")</f>
        <v>No</v>
      </c>
      <c r="K896" t="str">
        <f>IF(E896&lt;200,"&lt;₹200",IF(E896&lt;=500,"₹200–₹500","&gt;₹500"))</f>
        <v>&gt;₹500</v>
      </c>
    </row>
    <row r="897" spans="1:11" x14ac:dyDescent="0.25">
      <c r="A897" t="s">
        <v>2461</v>
      </c>
      <c r="B897" t="s">
        <v>2462</v>
      </c>
      <c r="C897" t="s">
        <v>2845</v>
      </c>
      <c r="D897" s="4">
        <v>2790</v>
      </c>
      <c r="E897" s="8">
        <v>4890</v>
      </c>
      <c r="F897" s="1">
        <v>0.43</v>
      </c>
      <c r="G897" s="5">
        <v>3.9</v>
      </c>
      <c r="H897" s="2">
        <v>588</v>
      </c>
      <c r="I897" t="str">
        <f>IF(F897&gt;=0.5, "Yes", "No")</f>
        <v>No</v>
      </c>
      <c r="K897" t="str">
        <f>IF(E897&lt;200,"&lt;₹200",IF(E897&lt;=500,"₹200–₹500","&gt;₹500"))</f>
        <v>&gt;₹500</v>
      </c>
    </row>
    <row r="898" spans="1:11" x14ac:dyDescent="0.25">
      <c r="A898" t="s">
        <v>2657</v>
      </c>
      <c r="B898" t="s">
        <v>2658</v>
      </c>
      <c r="C898" t="s">
        <v>2887</v>
      </c>
      <c r="D898" s="4">
        <v>229</v>
      </c>
      <c r="E898" s="8">
        <v>399</v>
      </c>
      <c r="F898" s="1">
        <v>0.43</v>
      </c>
      <c r="G898" s="5">
        <v>3.6</v>
      </c>
      <c r="H898" s="2">
        <v>451</v>
      </c>
      <c r="I898" t="str">
        <f>IF(F898&gt;=0.5, "Yes", "No")</f>
        <v>No</v>
      </c>
      <c r="K898" t="str">
        <f>IF(E898&lt;200,"&lt;₹200",IF(E898&lt;=500,"₹200–₹500","&gt;₹500"))</f>
        <v>₹200–₹500</v>
      </c>
    </row>
    <row r="899" spans="1:11" x14ac:dyDescent="0.25">
      <c r="A899" t="s">
        <v>2385</v>
      </c>
      <c r="B899" t="s">
        <v>2386</v>
      </c>
      <c r="C899" t="s">
        <v>2886</v>
      </c>
      <c r="D899" s="4">
        <v>2399</v>
      </c>
      <c r="E899" s="8">
        <v>4200</v>
      </c>
      <c r="F899" s="1">
        <v>0.43</v>
      </c>
      <c r="G899" s="5">
        <v>3.8</v>
      </c>
      <c r="H899" s="2">
        <v>397</v>
      </c>
      <c r="I899" t="str">
        <f>IF(F899&gt;=0.5, "Yes", "No")</f>
        <v>No</v>
      </c>
      <c r="K899" t="str">
        <f>IF(E899&lt;200,"&lt;₹200",IF(E899&lt;=500,"₹200–₹500","&gt;₹500"))</f>
        <v>&gt;₹500</v>
      </c>
    </row>
    <row r="900" spans="1:11" x14ac:dyDescent="0.25">
      <c r="A900" t="s">
        <v>446</v>
      </c>
      <c r="B900" t="s">
        <v>447</v>
      </c>
      <c r="C900" t="s">
        <v>2693</v>
      </c>
      <c r="D900" s="4">
        <v>848.99</v>
      </c>
      <c r="E900" s="8">
        <v>1490</v>
      </c>
      <c r="F900" s="1">
        <v>0.43</v>
      </c>
      <c r="G900" s="5">
        <v>3.9</v>
      </c>
      <c r="H900" s="2">
        <v>356</v>
      </c>
      <c r="I900" t="str">
        <f>IF(F900&gt;=0.5, "Yes", "No")</f>
        <v>No</v>
      </c>
      <c r="K900" t="str">
        <f>IF(E900&lt;200,"&lt;₹200",IF(E900&lt;=500,"₹200–₹500","&gt;₹500"))</f>
        <v>&gt;₹500</v>
      </c>
    </row>
    <row r="901" spans="1:11" x14ac:dyDescent="0.25">
      <c r="A901" t="s">
        <v>116</v>
      </c>
      <c r="B901" t="s">
        <v>117</v>
      </c>
      <c r="C901" t="s">
        <v>2693</v>
      </c>
      <c r="D901" s="4">
        <v>199</v>
      </c>
      <c r="E901" s="8">
        <v>349</v>
      </c>
      <c r="F901" s="1">
        <v>0.43</v>
      </c>
      <c r="G901" s="5">
        <v>4.0999999999999996</v>
      </c>
      <c r="H901" s="2">
        <v>314</v>
      </c>
      <c r="I901" t="str">
        <f>IF(F901&gt;=0.5, "Yes", "No")</f>
        <v>No</v>
      </c>
      <c r="K901" t="str">
        <f>IF(E901&lt;200,"&lt;₹200",IF(E901&lt;=500,"₹200–₹500","&gt;₹500"))</f>
        <v>₹200–₹500</v>
      </c>
    </row>
    <row r="902" spans="1:11" x14ac:dyDescent="0.25">
      <c r="A902" t="s">
        <v>116</v>
      </c>
      <c r="B902" t="s">
        <v>117</v>
      </c>
      <c r="C902" t="s">
        <v>2693</v>
      </c>
      <c r="D902" s="4">
        <v>199</v>
      </c>
      <c r="E902" s="8">
        <v>349</v>
      </c>
      <c r="F902" s="1">
        <v>0.43</v>
      </c>
      <c r="G902" s="5">
        <v>4.0999999999999996</v>
      </c>
      <c r="H902" s="2">
        <v>314</v>
      </c>
      <c r="I902" t="str">
        <f>IF(F902&gt;=0.5, "Yes", "No")</f>
        <v>No</v>
      </c>
      <c r="K902" t="str">
        <f>IF(E902&lt;200,"&lt;₹200",IF(E902&lt;=500,"₹200–₹500","&gt;₹500"))</f>
        <v>₹200–₹500</v>
      </c>
    </row>
    <row r="903" spans="1:11" x14ac:dyDescent="0.25">
      <c r="A903" t="s">
        <v>546</v>
      </c>
      <c r="B903" t="s">
        <v>547</v>
      </c>
      <c r="C903" t="s">
        <v>2710</v>
      </c>
      <c r="D903" s="4">
        <v>2299</v>
      </c>
      <c r="E903" s="8">
        <v>3999</v>
      </c>
      <c r="F903" s="1">
        <v>0.43</v>
      </c>
      <c r="G903" s="5">
        <v>3.8</v>
      </c>
      <c r="H903" s="2">
        <v>282</v>
      </c>
      <c r="I903" t="str">
        <f>IF(F903&gt;=0.5, "Yes", "No")</f>
        <v>No</v>
      </c>
      <c r="K903" t="str">
        <f>IF(E903&lt;200,"&lt;₹200",IF(E903&lt;=500,"₹200–₹500","&gt;₹500"))</f>
        <v>&gt;₹500</v>
      </c>
    </row>
    <row r="904" spans="1:11" x14ac:dyDescent="0.25">
      <c r="A904" t="s">
        <v>2575</v>
      </c>
      <c r="B904" t="s">
        <v>2576</v>
      </c>
      <c r="C904" t="s">
        <v>2888</v>
      </c>
      <c r="D904" s="4">
        <v>3290</v>
      </c>
      <c r="E904" s="8">
        <v>5799</v>
      </c>
      <c r="F904" s="1">
        <v>0.43</v>
      </c>
      <c r="G904" s="5">
        <v>4.3</v>
      </c>
      <c r="H904" s="2">
        <v>168</v>
      </c>
      <c r="I904" t="str">
        <f>IF(F904&gt;=0.5, "Yes", "No")</f>
        <v>No</v>
      </c>
      <c r="K904" t="str">
        <f>IF(E904&lt;200,"&lt;₹200",IF(E904&lt;=500,"₹200–₹500","&gt;₹500"))</f>
        <v>&gt;₹500</v>
      </c>
    </row>
    <row r="905" spans="1:11" x14ac:dyDescent="0.25">
      <c r="A905" t="s">
        <v>2481</v>
      </c>
      <c r="B905" t="s">
        <v>2482</v>
      </c>
      <c r="C905" t="s">
        <v>2837</v>
      </c>
      <c r="D905" s="4">
        <v>6850</v>
      </c>
      <c r="E905" s="8">
        <v>11990</v>
      </c>
      <c r="F905" s="1">
        <v>0.43</v>
      </c>
      <c r="G905" s="5">
        <v>3.9</v>
      </c>
      <c r="H905" s="2">
        <v>144</v>
      </c>
      <c r="I905" t="str">
        <f>IF(F905&gt;=0.5, "Yes", "No")</f>
        <v>No</v>
      </c>
      <c r="K905" t="str">
        <f>IF(E905&lt;200,"&lt;₹200",IF(E905&lt;=500,"₹200–₹500","&gt;₹500"))</f>
        <v>&gt;₹500</v>
      </c>
    </row>
    <row r="906" spans="1:11" x14ac:dyDescent="0.25">
      <c r="A906" t="s">
        <v>204</v>
      </c>
      <c r="B906" t="s">
        <v>205</v>
      </c>
      <c r="C906" t="s">
        <v>2694</v>
      </c>
      <c r="D906" s="4">
        <v>1099</v>
      </c>
      <c r="E906" s="8">
        <v>1899</v>
      </c>
      <c r="F906" s="1">
        <v>0.42</v>
      </c>
      <c r="G906" s="5">
        <v>4.5</v>
      </c>
      <c r="H906" s="2">
        <v>22420</v>
      </c>
      <c r="I906" t="str">
        <f>IF(F906&gt;=0.5, "Yes", "No")</f>
        <v>No</v>
      </c>
      <c r="K906" t="str">
        <f>IF(E906&lt;200,"&lt;₹200",IF(E906&lt;=500,"₹200–₹500","&gt;₹500"))</f>
        <v>&gt;₹500</v>
      </c>
    </row>
    <row r="907" spans="1:11" x14ac:dyDescent="0.25">
      <c r="A907" t="s">
        <v>1979</v>
      </c>
      <c r="B907" t="s">
        <v>1980</v>
      </c>
      <c r="C907" t="s">
        <v>2839</v>
      </c>
      <c r="D907" s="4">
        <v>1099</v>
      </c>
      <c r="E907" s="8">
        <v>1899</v>
      </c>
      <c r="F907" s="1">
        <v>0.42</v>
      </c>
      <c r="G907" s="5">
        <v>4.3</v>
      </c>
      <c r="H907" s="2">
        <v>15276</v>
      </c>
      <c r="I907" t="str">
        <f>IF(F907&gt;=0.5, "Yes", "No")</f>
        <v>No</v>
      </c>
      <c r="K907" t="str">
        <f>IF(E907&lt;200,"&lt;₹200",IF(E907&lt;=500,"₹200–₹500","&gt;₹500"))</f>
        <v>&gt;₹500</v>
      </c>
    </row>
    <row r="908" spans="1:11" x14ac:dyDescent="0.25">
      <c r="A908" t="s">
        <v>1059</v>
      </c>
      <c r="B908" t="s">
        <v>1060</v>
      </c>
      <c r="C908" t="s">
        <v>2720</v>
      </c>
      <c r="D908" s="4">
        <v>699</v>
      </c>
      <c r="E908" s="8">
        <v>1199</v>
      </c>
      <c r="F908" s="1">
        <v>0.42</v>
      </c>
      <c r="G908" s="5">
        <v>4</v>
      </c>
      <c r="H908" s="2">
        <v>14404</v>
      </c>
      <c r="I908" t="str">
        <f>IF(F908&gt;=0.5, "Yes", "No")</f>
        <v>No</v>
      </c>
      <c r="K908" t="str">
        <f>IF(E908&lt;200,"&lt;₹200",IF(E908&lt;=500,"₹200–₹500","&gt;₹500"))</f>
        <v>&gt;₹500</v>
      </c>
    </row>
    <row r="909" spans="1:11" x14ac:dyDescent="0.25">
      <c r="A909" t="s">
        <v>1059</v>
      </c>
      <c r="B909" t="s">
        <v>1060</v>
      </c>
      <c r="C909" t="s">
        <v>2720</v>
      </c>
      <c r="D909" s="4">
        <v>699</v>
      </c>
      <c r="E909" s="8">
        <v>1199</v>
      </c>
      <c r="F909" s="1">
        <v>0.42</v>
      </c>
      <c r="G909" s="5">
        <v>4</v>
      </c>
      <c r="H909" s="2">
        <v>14403</v>
      </c>
      <c r="I909" t="str">
        <f>IF(F909&gt;=0.5, "Yes", "No")</f>
        <v>No</v>
      </c>
      <c r="K909" t="str">
        <f>IF(E909&lt;200,"&lt;₹200",IF(E909&lt;=500,"₹200–₹500","&gt;₹500"))</f>
        <v>&gt;₹500</v>
      </c>
    </row>
    <row r="910" spans="1:11" x14ac:dyDescent="0.25">
      <c r="A910" t="s">
        <v>1841</v>
      </c>
      <c r="B910" t="s">
        <v>1842</v>
      </c>
      <c r="C910" t="s">
        <v>2845</v>
      </c>
      <c r="D910" s="4">
        <v>3600</v>
      </c>
      <c r="E910" s="8">
        <v>6190</v>
      </c>
      <c r="F910" s="1">
        <v>0.42</v>
      </c>
      <c r="G910" s="5">
        <v>4.3</v>
      </c>
      <c r="H910" s="2">
        <v>11924</v>
      </c>
      <c r="I910" t="str">
        <f>IF(F910&gt;=0.5, "Yes", "No")</f>
        <v>No</v>
      </c>
      <c r="K910" t="str">
        <f>IF(E910&lt;200,"&lt;₹200",IF(E910&lt;=500,"₹200–₹500","&gt;₹500"))</f>
        <v>&gt;₹500</v>
      </c>
    </row>
    <row r="911" spans="1:11" x14ac:dyDescent="0.25">
      <c r="A911" t="s">
        <v>839</v>
      </c>
      <c r="B911" t="s">
        <v>840</v>
      </c>
      <c r="C911" t="s">
        <v>2720</v>
      </c>
      <c r="D911" s="4">
        <v>99</v>
      </c>
      <c r="E911" s="8">
        <v>171</v>
      </c>
      <c r="F911" s="1">
        <v>0.42</v>
      </c>
      <c r="G911" s="5">
        <v>4.5</v>
      </c>
      <c r="H911" s="2">
        <v>11339</v>
      </c>
      <c r="I911" t="str">
        <f>IF(F911&gt;=0.5, "Yes", "No")</f>
        <v>No</v>
      </c>
      <c r="K911" t="str">
        <f>IF(E911&lt;200,"&lt;₹200",IF(E911&lt;=500,"₹200–₹500","&gt;₹500"))</f>
        <v>&lt;₹200</v>
      </c>
    </row>
    <row r="912" spans="1:11" x14ac:dyDescent="0.25">
      <c r="A912" t="s">
        <v>422</v>
      </c>
      <c r="B912" t="s">
        <v>423</v>
      </c>
      <c r="C912" t="s">
        <v>2693</v>
      </c>
      <c r="D912" s="4">
        <v>350</v>
      </c>
      <c r="E912" s="8">
        <v>599</v>
      </c>
      <c r="F912" s="1">
        <v>0.42</v>
      </c>
      <c r="G912" s="5">
        <v>3.9</v>
      </c>
      <c r="H912" s="2">
        <v>8314</v>
      </c>
      <c r="I912" t="str">
        <f>IF(F912&gt;=0.5, "Yes", "No")</f>
        <v>No</v>
      </c>
      <c r="K912" t="str">
        <f>IF(E912&lt;200,"&lt;₹200",IF(E912&lt;=500,"₹200–₹500","&gt;₹500"))</f>
        <v>&gt;₹500</v>
      </c>
    </row>
    <row r="913" spans="1:11" x14ac:dyDescent="0.25">
      <c r="A913" t="s">
        <v>1499</v>
      </c>
      <c r="B913" t="s">
        <v>1500</v>
      </c>
      <c r="C913" t="s">
        <v>2788</v>
      </c>
      <c r="D913" s="4">
        <v>287</v>
      </c>
      <c r="E913" s="8">
        <v>499</v>
      </c>
      <c r="F913" s="1">
        <v>0.42</v>
      </c>
      <c r="G913" s="5">
        <v>4.4000000000000004</v>
      </c>
      <c r="H913" s="2">
        <v>8076</v>
      </c>
      <c r="I913" t="str">
        <f>IF(F913&gt;=0.5, "Yes", "No")</f>
        <v>No</v>
      </c>
      <c r="K913" t="str">
        <f>IF(E913&lt;200,"&lt;₹200",IF(E913&lt;=500,"₹200–₹500","&gt;₹500"))</f>
        <v>₹200–₹500</v>
      </c>
    </row>
    <row r="914" spans="1:11" x14ac:dyDescent="0.25">
      <c r="A914" t="s">
        <v>56</v>
      </c>
      <c r="B914" t="s">
        <v>57</v>
      </c>
      <c r="C914" t="s">
        <v>2696</v>
      </c>
      <c r="D914" s="4">
        <v>11499</v>
      </c>
      <c r="E914" s="8">
        <v>19990</v>
      </c>
      <c r="F914" s="1">
        <v>0.42</v>
      </c>
      <c r="G914" s="5">
        <v>4.3</v>
      </c>
      <c r="H914" s="2">
        <v>4703</v>
      </c>
      <c r="I914" t="str">
        <f>IF(F914&gt;=0.5, "Yes", "No")</f>
        <v>No</v>
      </c>
      <c r="K914" t="str">
        <f>IF(E914&lt;200,"&lt;₹200",IF(E914&lt;=500,"₹200–₹500","&gt;₹500"))</f>
        <v>&gt;₹500</v>
      </c>
    </row>
    <row r="915" spans="1:11" x14ac:dyDescent="0.25">
      <c r="A915" t="s">
        <v>520</v>
      </c>
      <c r="B915" t="s">
        <v>521</v>
      </c>
      <c r="C915" t="s">
        <v>2700</v>
      </c>
      <c r="D915" s="4">
        <v>439</v>
      </c>
      <c r="E915" s="8">
        <v>758</v>
      </c>
      <c r="F915" s="1">
        <v>0.42</v>
      </c>
      <c r="G915" s="5">
        <v>4.2</v>
      </c>
      <c r="H915" s="2">
        <v>4296</v>
      </c>
      <c r="I915" t="str">
        <f>IF(F915&gt;=0.5, "Yes", "No")</f>
        <v>No</v>
      </c>
      <c r="K915" t="str">
        <f>IF(E915&lt;200,"&lt;₹200",IF(E915&lt;=500,"₹200–₹500","&gt;₹500"))</f>
        <v>&gt;₹500</v>
      </c>
    </row>
    <row r="916" spans="1:11" x14ac:dyDescent="0.25">
      <c r="A916" t="s">
        <v>224</v>
      </c>
      <c r="B916" t="s">
        <v>225</v>
      </c>
      <c r="C916" t="s">
        <v>2696</v>
      </c>
      <c r="D916" s="4">
        <v>37999</v>
      </c>
      <c r="E916" s="8">
        <v>65000</v>
      </c>
      <c r="F916" s="1">
        <v>0.42</v>
      </c>
      <c r="G916" s="5">
        <v>4.3</v>
      </c>
      <c r="H916" s="2">
        <v>3587</v>
      </c>
      <c r="I916" t="str">
        <f>IF(F916&gt;=0.5, "Yes", "No")</f>
        <v>No</v>
      </c>
      <c r="K916" t="str">
        <f>IF(E916&lt;200,"&lt;₹200",IF(E916&lt;=500,"₹200–₹500","&gt;₹500"))</f>
        <v>&gt;₹500</v>
      </c>
    </row>
    <row r="917" spans="1:11" x14ac:dyDescent="0.25">
      <c r="A917" t="s">
        <v>2137</v>
      </c>
      <c r="B917" t="s">
        <v>2138</v>
      </c>
      <c r="C917" t="s">
        <v>2855</v>
      </c>
      <c r="D917" s="4">
        <v>1099</v>
      </c>
      <c r="E917" s="8">
        <v>1899</v>
      </c>
      <c r="F917" s="1">
        <v>0.42</v>
      </c>
      <c r="G917" s="5">
        <v>4.3</v>
      </c>
      <c r="H917" s="2">
        <v>1811</v>
      </c>
      <c r="I917" t="str">
        <f>IF(F917&gt;=0.5, "Yes", "No")</f>
        <v>No</v>
      </c>
      <c r="K917" t="str">
        <f>IF(E917&lt;200,"&lt;₹200",IF(E917&lt;=500,"₹200–₹500","&gt;₹500"))</f>
        <v>&gt;₹500</v>
      </c>
    </row>
    <row r="918" spans="1:11" x14ac:dyDescent="0.25">
      <c r="A918" t="s">
        <v>2077</v>
      </c>
      <c r="B918" t="s">
        <v>2078</v>
      </c>
      <c r="C918" t="s">
        <v>2872</v>
      </c>
      <c r="D918" s="4">
        <v>2339</v>
      </c>
      <c r="E918" s="8">
        <v>4000</v>
      </c>
      <c r="F918" s="1">
        <v>0.42</v>
      </c>
      <c r="G918" s="5">
        <v>3.8</v>
      </c>
      <c r="H918" s="2">
        <v>1118</v>
      </c>
      <c r="I918" t="str">
        <f>IF(F918&gt;=0.5, "Yes", "No")</f>
        <v>No</v>
      </c>
      <c r="K918" t="str">
        <f>IF(E918&lt;200,"&lt;₹200",IF(E918&lt;=500,"₹200–₹500","&gt;₹500"))</f>
        <v>&gt;₹500</v>
      </c>
    </row>
    <row r="919" spans="1:11" x14ac:dyDescent="0.25">
      <c r="A919" t="s">
        <v>472</v>
      </c>
      <c r="B919" t="s">
        <v>473</v>
      </c>
      <c r="C919" t="s">
        <v>2696</v>
      </c>
      <c r="D919" s="4">
        <v>32990</v>
      </c>
      <c r="E919" s="8">
        <v>56790</v>
      </c>
      <c r="F919" s="1">
        <v>0.42</v>
      </c>
      <c r="G919" s="5">
        <v>4.3</v>
      </c>
      <c r="H919" s="2">
        <v>567</v>
      </c>
      <c r="I919" t="str">
        <f>IF(F919&gt;=0.5, "Yes", "No")</f>
        <v>No</v>
      </c>
      <c r="K919" t="str">
        <f>IF(E919&lt;200,"&lt;₹200",IF(E919&lt;=500,"₹200–₹500","&gt;₹500"))</f>
        <v>&gt;₹500</v>
      </c>
    </row>
    <row r="920" spans="1:11" x14ac:dyDescent="0.25">
      <c r="A920" t="s">
        <v>1633</v>
      </c>
      <c r="B920" t="s">
        <v>1634</v>
      </c>
      <c r="C920" t="s">
        <v>2765</v>
      </c>
      <c r="D920" s="4">
        <v>116</v>
      </c>
      <c r="E920" s="8">
        <v>200</v>
      </c>
      <c r="F920" s="1">
        <v>0.42</v>
      </c>
      <c r="G920" s="5">
        <v>4.3</v>
      </c>
      <c r="H920" s="2">
        <v>485</v>
      </c>
      <c r="I920" t="str">
        <f>IF(F920&gt;=0.5, "Yes", "No")</f>
        <v>No</v>
      </c>
      <c r="K920" t="str">
        <f>IF(E920&lt;200,"&lt;₹200",IF(E920&lt;=500,"₹200–₹500","&gt;₹500"))</f>
        <v>₹200–₹500</v>
      </c>
    </row>
    <row r="921" spans="1:11" x14ac:dyDescent="0.25">
      <c r="A921" t="s">
        <v>1615</v>
      </c>
      <c r="B921" t="s">
        <v>1616</v>
      </c>
      <c r="C921" t="s">
        <v>2765</v>
      </c>
      <c r="D921" s="4">
        <v>116</v>
      </c>
      <c r="E921" s="8">
        <v>200</v>
      </c>
      <c r="F921" s="1">
        <v>0.42</v>
      </c>
      <c r="G921" s="5">
        <v>4.4000000000000004</v>
      </c>
      <c r="H921" s="2">
        <v>357</v>
      </c>
      <c r="I921" t="str">
        <f>IF(F921&gt;=0.5, "Yes", "No")</f>
        <v>No</v>
      </c>
      <c r="K921" t="str">
        <f>IF(E921&lt;200,"&lt;₹200",IF(E921&lt;=500,"₹200–₹500","&gt;₹500"))</f>
        <v>₹200–₹500</v>
      </c>
    </row>
    <row r="922" spans="1:11" x14ac:dyDescent="0.25">
      <c r="A922" t="s">
        <v>264</v>
      </c>
      <c r="B922" t="s">
        <v>265</v>
      </c>
      <c r="C922" t="s">
        <v>2697</v>
      </c>
      <c r="D922" s="4">
        <v>349</v>
      </c>
      <c r="E922" s="8">
        <v>599</v>
      </c>
      <c r="F922" s="1">
        <v>0.42</v>
      </c>
      <c r="G922" s="5">
        <v>4.2</v>
      </c>
      <c r="H922" s="2">
        <v>284</v>
      </c>
      <c r="I922" t="str">
        <f>IF(F922&gt;=0.5, "Yes", "No")</f>
        <v>No</v>
      </c>
      <c r="K922" t="str">
        <f>IF(E922&lt;200,"&lt;₹200",IF(E922&lt;=500,"₹200–₹500","&gt;₹500"))</f>
        <v>&gt;₹500</v>
      </c>
    </row>
    <row r="923" spans="1:11" x14ac:dyDescent="0.25">
      <c r="A923" t="s">
        <v>150</v>
      </c>
      <c r="B923" t="s">
        <v>151</v>
      </c>
      <c r="C923" t="s">
        <v>2693</v>
      </c>
      <c r="D923" s="4">
        <v>349</v>
      </c>
      <c r="E923" s="8">
        <v>599</v>
      </c>
      <c r="F923" s="1">
        <v>0.42</v>
      </c>
      <c r="G923" s="5">
        <v>4.0999999999999996</v>
      </c>
      <c r="H923" s="2">
        <v>210</v>
      </c>
      <c r="I923" t="str">
        <f>IF(F923&gt;=0.5, "Yes", "No")</f>
        <v>No</v>
      </c>
      <c r="K923" t="str">
        <f>IF(E923&lt;200,"&lt;₹200",IF(E923&lt;=500,"₹200–₹500","&gt;₹500"))</f>
        <v>&gt;₹500</v>
      </c>
    </row>
    <row r="924" spans="1:11" x14ac:dyDescent="0.25">
      <c r="A924" t="s">
        <v>150</v>
      </c>
      <c r="B924" t="s">
        <v>151</v>
      </c>
      <c r="C924" t="s">
        <v>2693</v>
      </c>
      <c r="D924" s="4">
        <v>349</v>
      </c>
      <c r="E924" s="8">
        <v>599</v>
      </c>
      <c r="F924" s="1">
        <v>0.42</v>
      </c>
      <c r="G924" s="5">
        <v>4.0999999999999996</v>
      </c>
      <c r="H924" s="2">
        <v>210</v>
      </c>
      <c r="I924" t="str">
        <f>IF(F924&gt;=0.5, "Yes", "No")</f>
        <v>No</v>
      </c>
      <c r="K924" t="str">
        <f>IF(E924&lt;200,"&lt;₹200",IF(E924&lt;=500,"₹200–₹500","&gt;₹500"))</f>
        <v>&gt;₹500</v>
      </c>
    </row>
    <row r="925" spans="1:11" x14ac:dyDescent="0.25">
      <c r="A925" t="s">
        <v>1905</v>
      </c>
      <c r="B925" t="s">
        <v>1906</v>
      </c>
      <c r="C925" t="s">
        <v>2847</v>
      </c>
      <c r="D925" s="4">
        <v>749</v>
      </c>
      <c r="E925" s="8">
        <v>1299</v>
      </c>
      <c r="F925" s="1">
        <v>0.42</v>
      </c>
      <c r="G925" s="5">
        <v>4</v>
      </c>
      <c r="H925" s="2">
        <v>119</v>
      </c>
      <c r="I925" t="str">
        <f>IF(F925&gt;=0.5, "Yes", "No")</f>
        <v>No</v>
      </c>
      <c r="K925" t="str">
        <f>IF(E925&lt;200,"&lt;₹200",IF(E925&lt;=500,"₹200–₹500","&gt;₹500"))</f>
        <v>&gt;₹500</v>
      </c>
    </row>
    <row r="926" spans="1:11" x14ac:dyDescent="0.25">
      <c r="A926" t="s">
        <v>1269</v>
      </c>
      <c r="B926" t="s">
        <v>1270</v>
      </c>
      <c r="C926" t="s">
        <v>2752</v>
      </c>
      <c r="D926" s="4">
        <v>1469</v>
      </c>
      <c r="E926" s="8">
        <v>2499</v>
      </c>
      <c r="F926" s="1">
        <v>0.41</v>
      </c>
      <c r="G926" s="5">
        <v>4.2</v>
      </c>
      <c r="H926" s="2">
        <v>156638</v>
      </c>
      <c r="I926" t="str">
        <f>IF(F926&gt;=0.5, "Yes", "No")</f>
        <v>No</v>
      </c>
      <c r="K926" t="str">
        <f>IF(E926&lt;200,"&lt;₹200",IF(E926&lt;=500,"₹200–₹500","&gt;₹500"))</f>
        <v>&gt;₹500</v>
      </c>
    </row>
    <row r="927" spans="1:11" x14ac:dyDescent="0.25">
      <c r="A927" t="s">
        <v>1459</v>
      </c>
      <c r="B927" t="s">
        <v>1460</v>
      </c>
      <c r="C927" t="s">
        <v>2800</v>
      </c>
      <c r="D927" s="4">
        <v>1815</v>
      </c>
      <c r="E927" s="8">
        <v>3100</v>
      </c>
      <c r="F927" s="1">
        <v>0.41</v>
      </c>
      <c r="G927" s="5">
        <v>4.5</v>
      </c>
      <c r="H927" s="2">
        <v>92925</v>
      </c>
      <c r="I927" t="str">
        <f>IF(F927&gt;=0.5, "Yes", "No")</f>
        <v>No</v>
      </c>
      <c r="K927" t="str">
        <f>IF(E927&lt;200,"&lt;₹200",IF(E927&lt;=500,"₹200–₹500","&gt;₹500"))</f>
        <v>&gt;₹500</v>
      </c>
    </row>
    <row r="928" spans="1:11" x14ac:dyDescent="0.25">
      <c r="A928" t="s">
        <v>1817</v>
      </c>
      <c r="B928" t="s">
        <v>1818</v>
      </c>
      <c r="C928" t="s">
        <v>2839</v>
      </c>
      <c r="D928" s="4">
        <v>293</v>
      </c>
      <c r="E928" s="8">
        <v>499</v>
      </c>
      <c r="F928" s="1">
        <v>0.41</v>
      </c>
      <c r="G928" s="5">
        <v>3.9</v>
      </c>
      <c r="H928" s="2">
        <v>44994</v>
      </c>
      <c r="I928" t="str">
        <f>IF(F928&gt;=0.5, "Yes", "No")</f>
        <v>No</v>
      </c>
      <c r="K928" t="str">
        <f>IF(E928&lt;200,"&lt;₹200",IF(E928&lt;=500,"₹200–₹500","&gt;₹500"))</f>
        <v>₹200–₹500</v>
      </c>
    </row>
    <row r="929" spans="1:11" x14ac:dyDescent="0.25">
      <c r="A929" t="s">
        <v>1869</v>
      </c>
      <c r="B929" t="s">
        <v>1870</v>
      </c>
      <c r="C929" t="s">
        <v>2841</v>
      </c>
      <c r="D929" s="4">
        <v>2148</v>
      </c>
      <c r="E929" s="8">
        <v>3645</v>
      </c>
      <c r="F929" s="1">
        <v>0.41</v>
      </c>
      <c r="G929" s="5">
        <v>4.0999999999999996</v>
      </c>
      <c r="H929" s="2">
        <v>31388</v>
      </c>
      <c r="I929" t="str">
        <f>IF(F929&gt;=0.5, "Yes", "No")</f>
        <v>No</v>
      </c>
      <c r="K929" t="str">
        <f>IF(E929&lt;200,"&lt;₹200",IF(E929&lt;=500,"₹200–₹500","&gt;₹500"))</f>
        <v>&gt;₹500</v>
      </c>
    </row>
    <row r="930" spans="1:11" x14ac:dyDescent="0.25">
      <c r="A930" t="s">
        <v>1495</v>
      </c>
      <c r="B930" t="s">
        <v>1496</v>
      </c>
      <c r="C930" t="s">
        <v>2747</v>
      </c>
      <c r="D930" s="4">
        <v>1345</v>
      </c>
      <c r="E930" s="8">
        <v>2295</v>
      </c>
      <c r="F930" s="1">
        <v>0.41</v>
      </c>
      <c r="G930" s="5">
        <v>4.2</v>
      </c>
      <c r="H930" s="2">
        <v>17413</v>
      </c>
      <c r="I930" t="str">
        <f>IF(F930&gt;=0.5, "Yes", "No")</f>
        <v>No</v>
      </c>
      <c r="K930" t="str">
        <f>IF(E930&lt;200,"&lt;₹200",IF(E930&lt;=500,"₹200–₹500","&gt;₹500"))</f>
        <v>&gt;₹500</v>
      </c>
    </row>
    <row r="931" spans="1:11" x14ac:dyDescent="0.25">
      <c r="A931" t="s">
        <v>52</v>
      </c>
      <c r="B931" t="s">
        <v>53</v>
      </c>
      <c r="C931" t="s">
        <v>2696</v>
      </c>
      <c r="D931" s="4">
        <v>13490</v>
      </c>
      <c r="E931" s="8">
        <v>22900</v>
      </c>
      <c r="F931" s="1">
        <v>0.41</v>
      </c>
      <c r="G931" s="5">
        <v>4.3</v>
      </c>
      <c r="H931" s="2">
        <v>16299</v>
      </c>
      <c r="I931" t="str">
        <f>IF(F931&gt;=0.5, "Yes", "No")</f>
        <v>No</v>
      </c>
      <c r="K931" t="str">
        <f>IF(E931&lt;200,"&lt;₹200",IF(E931&lt;=500,"₹200–₹500","&gt;₹500"))</f>
        <v>&gt;₹500</v>
      </c>
    </row>
    <row r="932" spans="1:11" x14ac:dyDescent="0.25">
      <c r="A932" t="s">
        <v>52</v>
      </c>
      <c r="B932" t="s">
        <v>53</v>
      </c>
      <c r="C932" t="s">
        <v>2696</v>
      </c>
      <c r="D932" s="4">
        <v>13490</v>
      </c>
      <c r="E932" s="8">
        <v>22900</v>
      </c>
      <c r="F932" s="1">
        <v>0.41</v>
      </c>
      <c r="G932" s="5">
        <v>4.3</v>
      </c>
      <c r="H932" s="2">
        <v>16299</v>
      </c>
      <c r="I932" t="str">
        <f>IF(F932&gt;=0.5, "Yes", "No")</f>
        <v>No</v>
      </c>
      <c r="K932" t="str">
        <f>IF(E932&lt;200,"&lt;₹200",IF(E932&lt;=500,"₹200–₹500","&gt;₹500"))</f>
        <v>&gt;₹500</v>
      </c>
    </row>
    <row r="933" spans="1:11" x14ac:dyDescent="0.25">
      <c r="A933" t="s">
        <v>2063</v>
      </c>
      <c r="B933" t="s">
        <v>2064</v>
      </c>
      <c r="C933" t="s">
        <v>2845</v>
      </c>
      <c r="D933" s="4">
        <v>2599</v>
      </c>
      <c r="E933" s="8">
        <v>4400</v>
      </c>
      <c r="F933" s="1">
        <v>0.41</v>
      </c>
      <c r="G933" s="5">
        <v>4.0999999999999996</v>
      </c>
      <c r="H933" s="2">
        <v>14947</v>
      </c>
      <c r="I933" t="str">
        <f>IF(F933&gt;=0.5, "Yes", "No")</f>
        <v>No</v>
      </c>
      <c r="K933" t="str">
        <f>IF(E933&lt;200,"&lt;₹200",IF(E933&lt;=500,"₹200–₹500","&gt;₹500"))</f>
        <v>&gt;₹500</v>
      </c>
    </row>
    <row r="934" spans="1:11" x14ac:dyDescent="0.25">
      <c r="A934" t="s">
        <v>322</v>
      </c>
      <c r="B934" t="s">
        <v>323</v>
      </c>
      <c r="C934" t="s">
        <v>2703</v>
      </c>
      <c r="D934" s="4">
        <v>9490</v>
      </c>
      <c r="E934" s="8">
        <v>15990</v>
      </c>
      <c r="F934" s="1">
        <v>0.41</v>
      </c>
      <c r="G934" s="5">
        <v>3.9</v>
      </c>
      <c r="H934" s="2">
        <v>10480</v>
      </c>
      <c r="I934" t="str">
        <f>IF(F934&gt;=0.5, "Yes", "No")</f>
        <v>No</v>
      </c>
      <c r="K934" t="str">
        <f>IF(E934&lt;200,"&lt;₹200",IF(E934&lt;=500,"₹200–₹500","&gt;₹500"))</f>
        <v>&gt;₹500</v>
      </c>
    </row>
    <row r="935" spans="1:11" x14ac:dyDescent="0.25">
      <c r="A935" t="s">
        <v>2319</v>
      </c>
      <c r="B935" t="s">
        <v>2320</v>
      </c>
      <c r="C935" t="s">
        <v>2848</v>
      </c>
      <c r="D935" s="4">
        <v>6800</v>
      </c>
      <c r="E935" s="8">
        <v>11500</v>
      </c>
      <c r="F935" s="1">
        <v>0.41</v>
      </c>
      <c r="G935" s="5">
        <v>4.0999999999999996</v>
      </c>
      <c r="H935" s="2">
        <v>10308</v>
      </c>
      <c r="I935" t="str">
        <f>IF(F935&gt;=0.5, "Yes", "No")</f>
        <v>No</v>
      </c>
      <c r="K935" t="str">
        <f>IF(E935&lt;200,"&lt;₹200",IF(E935&lt;=500,"₹200–₹500","&gt;₹500"))</f>
        <v>&gt;₹500</v>
      </c>
    </row>
    <row r="936" spans="1:11" x14ac:dyDescent="0.25">
      <c r="A936" t="s">
        <v>404</v>
      </c>
      <c r="B936" t="s">
        <v>405</v>
      </c>
      <c r="C936" t="s">
        <v>2693</v>
      </c>
      <c r="D936" s="4">
        <v>999</v>
      </c>
      <c r="E936" s="8">
        <v>1699</v>
      </c>
      <c r="F936" s="1">
        <v>0.41</v>
      </c>
      <c r="G936" s="5">
        <v>4.4000000000000004</v>
      </c>
      <c r="H936" s="2">
        <v>7318</v>
      </c>
      <c r="I936" t="str">
        <f>IF(F936&gt;=0.5, "Yes", "No")</f>
        <v>No</v>
      </c>
      <c r="K936" t="str">
        <f>IF(E936&lt;200,"&lt;₹200",IF(E936&lt;=500,"₹200–₹500","&gt;₹500"))</f>
        <v>&gt;₹500</v>
      </c>
    </row>
    <row r="937" spans="1:11" x14ac:dyDescent="0.25">
      <c r="A937" t="s">
        <v>182</v>
      </c>
      <c r="B937" t="s">
        <v>183</v>
      </c>
      <c r="C937" t="s">
        <v>2696</v>
      </c>
      <c r="D937" s="4">
        <v>30990</v>
      </c>
      <c r="E937" s="8">
        <v>52900</v>
      </c>
      <c r="F937" s="1">
        <v>0.41</v>
      </c>
      <c r="G937" s="5">
        <v>4.3</v>
      </c>
      <c r="H937" s="2">
        <v>7109</v>
      </c>
      <c r="I937" t="str">
        <f>IF(F937&gt;=0.5, "Yes", "No")</f>
        <v>No</v>
      </c>
      <c r="K937" t="str">
        <f>IF(E937&lt;200,"&lt;₹200",IF(E937&lt;=500,"₹200–₹500","&gt;₹500"))</f>
        <v>&gt;₹500</v>
      </c>
    </row>
    <row r="938" spans="1:11" x14ac:dyDescent="0.25">
      <c r="A938" t="s">
        <v>2233</v>
      </c>
      <c r="B938" t="s">
        <v>2234</v>
      </c>
      <c r="C938" t="s">
        <v>2851</v>
      </c>
      <c r="D938" s="4">
        <v>950</v>
      </c>
      <c r="E938" s="8">
        <v>1599</v>
      </c>
      <c r="F938" s="1">
        <v>0.41</v>
      </c>
      <c r="G938" s="5">
        <v>4.3</v>
      </c>
      <c r="H938" s="2">
        <v>5911</v>
      </c>
      <c r="I938" t="str">
        <f>IF(F938&gt;=0.5, "Yes", "No")</f>
        <v>No</v>
      </c>
      <c r="K938" t="str">
        <f>IF(E938&lt;200,"&lt;₹200",IF(E938&lt;=500,"₹200–₹500","&gt;₹500"))</f>
        <v>&gt;₹500</v>
      </c>
    </row>
    <row r="939" spans="1:11" x14ac:dyDescent="0.25">
      <c r="A939" t="s">
        <v>2289</v>
      </c>
      <c r="B939" t="s">
        <v>2290</v>
      </c>
      <c r="C939" t="s">
        <v>2886</v>
      </c>
      <c r="D939" s="4">
        <v>948</v>
      </c>
      <c r="E939" s="8">
        <v>1620</v>
      </c>
      <c r="F939" s="1">
        <v>0.41</v>
      </c>
      <c r="G939" s="5">
        <v>4.0999999999999996</v>
      </c>
      <c r="H939" s="2">
        <v>4370</v>
      </c>
      <c r="I939" t="str">
        <f>IF(F939&gt;=0.5, "Yes", "No")</f>
        <v>No</v>
      </c>
      <c r="K939" t="str">
        <f>IF(E939&lt;200,"&lt;₹200",IF(E939&lt;=500,"₹200–₹500","&gt;₹500"))</f>
        <v>&gt;₹500</v>
      </c>
    </row>
    <row r="940" spans="1:11" x14ac:dyDescent="0.25">
      <c r="A940" t="s">
        <v>2015</v>
      </c>
      <c r="B940" t="s">
        <v>2016</v>
      </c>
      <c r="C940" t="s">
        <v>2868</v>
      </c>
      <c r="D940" s="4">
        <v>292</v>
      </c>
      <c r="E940" s="8">
        <v>499</v>
      </c>
      <c r="F940" s="1">
        <v>0.41</v>
      </c>
      <c r="G940" s="5">
        <v>4.0999999999999996</v>
      </c>
      <c r="H940" s="2">
        <v>4238</v>
      </c>
      <c r="I940" t="str">
        <f>IF(F940&gt;=0.5, "Yes", "No")</f>
        <v>No</v>
      </c>
      <c r="K940" t="str">
        <f>IF(E940&lt;200,"&lt;₹200",IF(E940&lt;=500,"₹200–₹500","&gt;₹500"))</f>
        <v>₹200–₹500</v>
      </c>
    </row>
    <row r="941" spans="1:11" x14ac:dyDescent="0.25">
      <c r="A941" t="s">
        <v>2463</v>
      </c>
      <c r="B941" t="s">
        <v>2464</v>
      </c>
      <c r="C941" t="s">
        <v>2843</v>
      </c>
      <c r="D941" s="4">
        <v>645</v>
      </c>
      <c r="E941" s="8">
        <v>1100</v>
      </c>
      <c r="F941" s="1">
        <v>0.41</v>
      </c>
      <c r="G941" s="5">
        <v>4</v>
      </c>
      <c r="H941" s="2">
        <v>3271</v>
      </c>
      <c r="I941" t="str">
        <f>IF(F941&gt;=0.5, "Yes", "No")</f>
        <v>No</v>
      </c>
      <c r="K941" t="str">
        <f>IF(E941&lt;200,"&lt;₹200",IF(E941&lt;=500,"₹200–₹500","&gt;₹500"))</f>
        <v>&gt;₹500</v>
      </c>
    </row>
    <row r="942" spans="1:11" x14ac:dyDescent="0.25">
      <c r="A942" t="s">
        <v>2423</v>
      </c>
      <c r="B942" t="s">
        <v>2424</v>
      </c>
      <c r="C942" t="s">
        <v>2844</v>
      </c>
      <c r="D942" s="4">
        <v>1649</v>
      </c>
      <c r="E942" s="8">
        <v>2800</v>
      </c>
      <c r="F942" s="1">
        <v>0.41</v>
      </c>
      <c r="G942" s="5">
        <v>3.9</v>
      </c>
      <c r="H942" s="2">
        <v>2162</v>
      </c>
      <c r="I942" t="str">
        <f>IF(F942&gt;=0.5, "Yes", "No")</f>
        <v>No</v>
      </c>
      <c r="K942" t="str">
        <f>IF(E942&lt;200,"&lt;₹200",IF(E942&lt;=500,"₹200–₹500","&gt;₹500"))</f>
        <v>&gt;₹500</v>
      </c>
    </row>
    <row r="943" spans="1:11" x14ac:dyDescent="0.25">
      <c r="A943" t="s">
        <v>597</v>
      </c>
      <c r="B943" t="s">
        <v>598</v>
      </c>
      <c r="C943" t="s">
        <v>2696</v>
      </c>
      <c r="D943" s="4">
        <v>29999</v>
      </c>
      <c r="E943" s="8">
        <v>50999</v>
      </c>
      <c r="F943" s="1">
        <v>0.41</v>
      </c>
      <c r="G943" s="5">
        <v>4.4000000000000004</v>
      </c>
      <c r="H943" s="2">
        <v>1712</v>
      </c>
      <c r="I943" t="str">
        <f>IF(F943&gt;=0.5, "Yes", "No")</f>
        <v>No</v>
      </c>
      <c r="K943" t="str">
        <f>IF(E943&lt;200,"&lt;₹200",IF(E943&lt;=500,"₹200–₹500","&gt;₹500"))</f>
        <v>&gt;₹500</v>
      </c>
    </row>
    <row r="944" spans="1:11" x14ac:dyDescent="0.25">
      <c r="A944" t="s">
        <v>2497</v>
      </c>
      <c r="B944" t="s">
        <v>2498</v>
      </c>
      <c r="C944" t="s">
        <v>2868</v>
      </c>
      <c r="D944" s="4">
        <v>293</v>
      </c>
      <c r="E944" s="8">
        <v>499</v>
      </c>
      <c r="F944" s="1">
        <v>0.41</v>
      </c>
      <c r="G944" s="5">
        <v>4.0999999999999996</v>
      </c>
      <c r="H944" s="2">
        <v>1456</v>
      </c>
      <c r="I944" t="str">
        <f>IF(F944&gt;=0.5, "Yes", "No")</f>
        <v>No</v>
      </c>
      <c r="K944" t="str">
        <f>IF(E944&lt;200,"&lt;₹200",IF(E944&lt;=500,"₹200–₹500","&gt;₹500"))</f>
        <v>₹200–₹500</v>
      </c>
    </row>
    <row r="945" spans="1:11" x14ac:dyDescent="0.25">
      <c r="A945" t="s">
        <v>2203</v>
      </c>
      <c r="B945" t="s">
        <v>2204</v>
      </c>
      <c r="C945" t="s">
        <v>2855</v>
      </c>
      <c r="D945" s="4">
        <v>1052</v>
      </c>
      <c r="E945" s="8">
        <v>1790</v>
      </c>
      <c r="F945" s="1">
        <v>0.41</v>
      </c>
      <c r="G945" s="5">
        <v>4.3</v>
      </c>
      <c r="H945" s="2">
        <v>1404</v>
      </c>
      <c r="I945" t="str">
        <f>IF(F945&gt;=0.5, "Yes", "No")</f>
        <v>No</v>
      </c>
      <c r="K945" t="str">
        <f>IF(E945&lt;200,"&lt;₹200",IF(E945&lt;=500,"₹200–₹500","&gt;₹500"))</f>
        <v>&gt;₹500</v>
      </c>
    </row>
    <row r="946" spans="1:11" x14ac:dyDescent="0.25">
      <c r="A946" t="s">
        <v>2145</v>
      </c>
      <c r="B946" t="s">
        <v>2146</v>
      </c>
      <c r="C946" t="s">
        <v>2877</v>
      </c>
      <c r="D946" s="4">
        <v>1484</v>
      </c>
      <c r="E946" s="8">
        <v>2499</v>
      </c>
      <c r="F946" s="1">
        <v>0.41</v>
      </c>
      <c r="G946" s="5">
        <v>3.7</v>
      </c>
      <c r="H946" s="2">
        <v>1067</v>
      </c>
      <c r="I946" t="str">
        <f>IF(F946&gt;=0.5, "Yes", "No")</f>
        <v>No</v>
      </c>
      <c r="K946" t="str">
        <f>IF(E946&lt;200,"&lt;₹200",IF(E946&lt;=500,"₹200–₹500","&gt;₹500"))</f>
        <v>&gt;₹500</v>
      </c>
    </row>
    <row r="947" spans="1:11" x14ac:dyDescent="0.25">
      <c r="A947" t="s">
        <v>698</v>
      </c>
      <c r="B947" t="s">
        <v>699</v>
      </c>
      <c r="C947" t="s">
        <v>2717</v>
      </c>
      <c r="D947" s="4">
        <v>599</v>
      </c>
      <c r="E947" s="8">
        <v>999</v>
      </c>
      <c r="F947" s="1">
        <v>0.4</v>
      </c>
      <c r="G947" s="5">
        <v>4.0999999999999996</v>
      </c>
      <c r="H947" s="2">
        <v>192590</v>
      </c>
      <c r="I947" t="str">
        <f>IF(F947&gt;=0.5, "Yes", "No")</f>
        <v>No</v>
      </c>
      <c r="K947" t="str">
        <f>IF(E947&lt;200,"&lt;₹200",IF(E947&lt;=500,"₹200–₹500","&gt;₹500"))</f>
        <v>&gt;₹500</v>
      </c>
    </row>
    <row r="948" spans="1:11" x14ac:dyDescent="0.25">
      <c r="A948" t="s">
        <v>698</v>
      </c>
      <c r="B948" t="s">
        <v>699</v>
      </c>
      <c r="C948" t="s">
        <v>2717</v>
      </c>
      <c r="D948" s="4">
        <v>599</v>
      </c>
      <c r="E948" s="8">
        <v>999</v>
      </c>
      <c r="F948" s="1">
        <v>0.4</v>
      </c>
      <c r="G948" s="5">
        <v>4.0999999999999996</v>
      </c>
      <c r="H948" s="2">
        <v>192587</v>
      </c>
      <c r="I948" t="str">
        <f>IF(F948&gt;=0.5, "Yes", "No")</f>
        <v>No</v>
      </c>
      <c r="K948" t="str">
        <f>IF(E948&lt;200,"&lt;₹200",IF(E948&lt;=500,"₹200–₹500","&gt;₹500"))</f>
        <v>&gt;₹500</v>
      </c>
    </row>
    <row r="949" spans="1:11" x14ac:dyDescent="0.25">
      <c r="A949" t="s">
        <v>1821</v>
      </c>
      <c r="B949" t="s">
        <v>1822</v>
      </c>
      <c r="C949" t="s">
        <v>2835</v>
      </c>
      <c r="D949" s="4">
        <v>749</v>
      </c>
      <c r="E949" s="8">
        <v>1245</v>
      </c>
      <c r="F949" s="1">
        <v>0.4</v>
      </c>
      <c r="G949" s="5">
        <v>3.9</v>
      </c>
      <c r="H949" s="2">
        <v>31783</v>
      </c>
      <c r="I949" t="str">
        <f>IF(F949&gt;=0.5, "Yes", "No")</f>
        <v>No</v>
      </c>
      <c r="K949" t="str">
        <f>IF(E949&lt;200,"&lt;₹200",IF(E949&lt;=500,"₹200–₹500","&gt;₹500"))</f>
        <v>&gt;₹500</v>
      </c>
    </row>
    <row r="950" spans="1:11" x14ac:dyDescent="0.25">
      <c r="A950" t="s">
        <v>1899</v>
      </c>
      <c r="B950" t="s">
        <v>1900</v>
      </c>
      <c r="C950" t="s">
        <v>2844</v>
      </c>
      <c r="D950" s="4">
        <v>3499</v>
      </c>
      <c r="E950" s="8">
        <v>5795</v>
      </c>
      <c r="F950" s="1">
        <v>0.4</v>
      </c>
      <c r="G950" s="5">
        <v>3.9</v>
      </c>
      <c r="H950" s="2">
        <v>25340</v>
      </c>
      <c r="I950" t="str">
        <f>IF(F950&gt;=0.5, "Yes", "No")</f>
        <v>No</v>
      </c>
      <c r="K950" t="str">
        <f>IF(E950&lt;200,"&lt;₹200",IF(E950&lt;=500,"₹200–₹500","&gt;₹500"))</f>
        <v>&gt;₹500</v>
      </c>
    </row>
    <row r="951" spans="1:11" x14ac:dyDescent="0.25">
      <c r="A951" t="s">
        <v>1295</v>
      </c>
      <c r="B951" t="s">
        <v>1296</v>
      </c>
      <c r="C951" t="s">
        <v>2775</v>
      </c>
      <c r="D951" s="4">
        <v>299</v>
      </c>
      <c r="E951" s="8">
        <v>499</v>
      </c>
      <c r="F951" s="1">
        <v>0.4</v>
      </c>
      <c r="G951" s="5">
        <v>4.2</v>
      </c>
      <c r="H951" s="2">
        <v>24432</v>
      </c>
      <c r="I951" t="str">
        <f>IF(F951&gt;=0.5, "Yes", "No")</f>
        <v>No</v>
      </c>
      <c r="K951" t="str">
        <f>IF(E951&lt;200,"&lt;₹200",IF(E951&lt;=500,"₹200–₹500","&gt;₹500"))</f>
        <v>₹200–₹500</v>
      </c>
    </row>
    <row r="952" spans="1:11" x14ac:dyDescent="0.25">
      <c r="A952" t="s">
        <v>1439</v>
      </c>
      <c r="B952" t="s">
        <v>1440</v>
      </c>
      <c r="C952" t="s">
        <v>2738</v>
      </c>
      <c r="D952" s="4">
        <v>899</v>
      </c>
      <c r="E952" s="8">
        <v>1499</v>
      </c>
      <c r="F952" s="1">
        <v>0.4</v>
      </c>
      <c r="G952" s="5">
        <v>4.2</v>
      </c>
      <c r="H952" s="2">
        <v>23174</v>
      </c>
      <c r="I952" t="str">
        <f>IF(F952&gt;=0.5, "Yes", "No")</f>
        <v>No</v>
      </c>
      <c r="K952" t="str">
        <f>IF(E952&lt;200,"&lt;₹200",IF(E952&lt;=500,"₹200–₹500","&gt;₹500"))</f>
        <v>&gt;₹500</v>
      </c>
    </row>
    <row r="953" spans="1:11" x14ac:dyDescent="0.25">
      <c r="A953" t="s">
        <v>1675</v>
      </c>
      <c r="B953" t="s">
        <v>1676</v>
      </c>
      <c r="C953" t="s">
        <v>2821</v>
      </c>
      <c r="D953" s="4">
        <v>1199</v>
      </c>
      <c r="E953" s="8">
        <v>1999</v>
      </c>
      <c r="F953" s="1">
        <v>0.4</v>
      </c>
      <c r="G953" s="5">
        <v>4.5</v>
      </c>
      <c r="H953" s="2">
        <v>22420</v>
      </c>
      <c r="I953" t="str">
        <f>IF(F953&gt;=0.5, "Yes", "No")</f>
        <v>No</v>
      </c>
      <c r="K953" t="str">
        <f>IF(E953&lt;200,"&lt;₹200",IF(E953&lt;=500,"₹200–₹500","&gt;₹500"))</f>
        <v>&gt;₹500</v>
      </c>
    </row>
    <row r="954" spans="1:11" x14ac:dyDescent="0.25">
      <c r="A954" t="s">
        <v>1311</v>
      </c>
      <c r="B954" t="s">
        <v>1312</v>
      </c>
      <c r="C954" t="s">
        <v>2759</v>
      </c>
      <c r="D954" s="4">
        <v>299</v>
      </c>
      <c r="E954" s="8">
        <v>499</v>
      </c>
      <c r="F954" s="1">
        <v>0.4</v>
      </c>
      <c r="G954" s="5">
        <v>4.5</v>
      </c>
      <c r="H954" s="2">
        <v>21010</v>
      </c>
      <c r="I954" t="str">
        <f>IF(F954&gt;=0.5, "Yes", "No")</f>
        <v>No</v>
      </c>
      <c r="K954" t="str">
        <f>IF(E954&lt;200,"&lt;₹200",IF(E954&lt;=500,"₹200–₹500","&gt;₹500"))</f>
        <v>₹200–₹500</v>
      </c>
    </row>
    <row r="955" spans="1:11" x14ac:dyDescent="0.25">
      <c r="A955" t="s">
        <v>945</v>
      </c>
      <c r="B955" t="s">
        <v>946</v>
      </c>
      <c r="C955" t="s">
        <v>2719</v>
      </c>
      <c r="D955" s="4">
        <v>599</v>
      </c>
      <c r="E955" s="8">
        <v>999</v>
      </c>
      <c r="F955" s="1">
        <v>0.4</v>
      </c>
      <c r="G955" s="5">
        <v>4</v>
      </c>
      <c r="H955" s="2">
        <v>18654</v>
      </c>
      <c r="I955" t="str">
        <f>IF(F955&gt;=0.5, "Yes", "No")</f>
        <v>No</v>
      </c>
      <c r="K955" t="str">
        <f>IF(E955&lt;200,"&lt;₹200",IF(E955&lt;=500,"₹200–₹500","&gt;₹500"))</f>
        <v>&gt;₹500</v>
      </c>
    </row>
    <row r="956" spans="1:11" x14ac:dyDescent="0.25">
      <c r="A956" t="s">
        <v>1811</v>
      </c>
      <c r="B956" t="s">
        <v>1812</v>
      </c>
      <c r="C956" t="s">
        <v>2837</v>
      </c>
      <c r="D956" s="4">
        <v>1199</v>
      </c>
      <c r="E956" s="8">
        <v>2000</v>
      </c>
      <c r="F956" s="1">
        <v>0.4</v>
      </c>
      <c r="G956" s="5">
        <v>4</v>
      </c>
      <c r="H956" s="2">
        <v>18543</v>
      </c>
      <c r="I956" t="str">
        <f>IF(F956&gt;=0.5, "Yes", "No")</f>
        <v>No</v>
      </c>
      <c r="K956" t="str">
        <f>IF(E956&lt;200,"&lt;₹200",IF(E956&lt;=500,"₹200–₹500","&gt;₹500"))</f>
        <v>&gt;₹500</v>
      </c>
    </row>
    <row r="957" spans="1:11" x14ac:dyDescent="0.25">
      <c r="A957" t="s">
        <v>714</v>
      </c>
      <c r="B957" t="s">
        <v>715</v>
      </c>
      <c r="C957" t="s">
        <v>2713</v>
      </c>
      <c r="D957" s="4">
        <v>1499</v>
      </c>
      <c r="E957" s="8">
        <v>2499</v>
      </c>
      <c r="F957" s="1">
        <v>0.4</v>
      </c>
      <c r="G957" s="5">
        <v>4.3</v>
      </c>
      <c r="H957" s="2">
        <v>15970</v>
      </c>
      <c r="I957" t="str">
        <f>IF(F957&gt;=0.5, "Yes", "No")</f>
        <v>No</v>
      </c>
      <c r="K957" t="str">
        <f>IF(E957&lt;200,"&lt;₹200",IF(E957&lt;=500,"₹200–₹500","&gt;₹500"))</f>
        <v>&gt;₹500</v>
      </c>
    </row>
    <row r="958" spans="1:11" x14ac:dyDescent="0.25">
      <c r="A958" t="s">
        <v>1931</v>
      </c>
      <c r="B958" t="s">
        <v>1932</v>
      </c>
      <c r="C958" t="s">
        <v>2848</v>
      </c>
      <c r="D958" s="4">
        <v>6199</v>
      </c>
      <c r="E958" s="8">
        <v>10400</v>
      </c>
      <c r="F958" s="1">
        <v>0.4</v>
      </c>
      <c r="G958" s="5">
        <v>4.0999999999999996</v>
      </c>
      <c r="H958" s="2">
        <v>14391</v>
      </c>
      <c r="I958" t="str">
        <f>IF(F958&gt;=0.5, "Yes", "No")</f>
        <v>No</v>
      </c>
      <c r="K958" t="str">
        <f>IF(E958&lt;200,"&lt;₹200",IF(E958&lt;=500,"₹200–₹500","&gt;₹500"))</f>
        <v>&gt;₹500</v>
      </c>
    </row>
    <row r="959" spans="1:11" x14ac:dyDescent="0.25">
      <c r="A959" t="s">
        <v>1849</v>
      </c>
      <c r="B959" t="s">
        <v>1850</v>
      </c>
      <c r="C959" t="s">
        <v>2847</v>
      </c>
      <c r="D959" s="4">
        <v>1199</v>
      </c>
      <c r="E959" s="8">
        <v>2000</v>
      </c>
      <c r="F959" s="1">
        <v>0.4</v>
      </c>
      <c r="G959" s="5">
        <v>4</v>
      </c>
      <c r="H959" s="2">
        <v>14030</v>
      </c>
      <c r="I959" t="str">
        <f>IF(F959&gt;=0.5, "Yes", "No")</f>
        <v>No</v>
      </c>
      <c r="K959" t="str">
        <f>IF(E959&lt;200,"&lt;₹200",IF(E959&lt;=500,"₹200–₹500","&gt;₹500"))</f>
        <v>&gt;₹500</v>
      </c>
    </row>
    <row r="960" spans="1:11" x14ac:dyDescent="0.25">
      <c r="A960" t="s">
        <v>1579</v>
      </c>
      <c r="B960" t="s">
        <v>1580</v>
      </c>
      <c r="C960" t="s">
        <v>2795</v>
      </c>
      <c r="D960" s="4">
        <v>599</v>
      </c>
      <c r="E960" s="8">
        <v>999</v>
      </c>
      <c r="F960" s="1">
        <v>0.4</v>
      </c>
      <c r="G960" s="5">
        <v>4</v>
      </c>
      <c r="H960" s="2">
        <v>7601</v>
      </c>
      <c r="I960" t="str">
        <f>IF(F960&gt;=0.5, "Yes", "No")</f>
        <v>No</v>
      </c>
      <c r="K960" t="str">
        <f>IF(E960&lt;200,"&lt;₹200",IF(E960&lt;=500,"₹200–₹500","&gt;₹500"))</f>
        <v>&gt;₹500</v>
      </c>
    </row>
    <row r="961" spans="1:11" x14ac:dyDescent="0.25">
      <c r="A961" t="s">
        <v>2591</v>
      </c>
      <c r="B961" t="s">
        <v>2592</v>
      </c>
      <c r="C961" t="s">
        <v>2841</v>
      </c>
      <c r="D961" s="4">
        <v>3180</v>
      </c>
      <c r="E961" s="8">
        <v>5295</v>
      </c>
      <c r="F961" s="1">
        <v>0.4</v>
      </c>
      <c r="G961" s="5">
        <v>4.2</v>
      </c>
      <c r="H961" s="2">
        <v>6919</v>
      </c>
      <c r="I961" t="str">
        <f>IF(F961&gt;=0.5, "Yes", "No")</f>
        <v>No</v>
      </c>
      <c r="K961" t="str">
        <f>IF(E961&lt;200,"&lt;₹200",IF(E961&lt;=500,"₹200–₹500","&gt;₹500"))</f>
        <v>&gt;₹500</v>
      </c>
    </row>
    <row r="962" spans="1:11" x14ac:dyDescent="0.25">
      <c r="A962" t="s">
        <v>2639</v>
      </c>
      <c r="B962" t="s">
        <v>2640</v>
      </c>
      <c r="C962" t="s">
        <v>2902</v>
      </c>
      <c r="D962" s="4">
        <v>1982.84</v>
      </c>
      <c r="E962" s="8">
        <v>3300</v>
      </c>
      <c r="F962" s="1">
        <v>0.4</v>
      </c>
      <c r="G962" s="5">
        <v>4.0999999999999996</v>
      </c>
      <c r="H962" s="2">
        <v>5873</v>
      </c>
      <c r="I962" t="str">
        <f>IF(F962&gt;=0.5, "Yes", "No")</f>
        <v>No</v>
      </c>
      <c r="K962" t="str">
        <f>IF(E962&lt;200,"&lt;₹200",IF(E962&lt;=500,"₹200–₹500","&gt;₹500"))</f>
        <v>&gt;₹500</v>
      </c>
    </row>
    <row r="963" spans="1:11" x14ac:dyDescent="0.25">
      <c r="A963" t="s">
        <v>1533</v>
      </c>
      <c r="B963" t="s">
        <v>1534</v>
      </c>
      <c r="C963" t="s">
        <v>2738</v>
      </c>
      <c r="D963" s="4">
        <v>149</v>
      </c>
      <c r="E963" s="8">
        <v>249</v>
      </c>
      <c r="F963" s="1">
        <v>0.4</v>
      </c>
      <c r="G963" s="5">
        <v>4</v>
      </c>
      <c r="H963" s="2">
        <v>5057</v>
      </c>
      <c r="I963" t="str">
        <f>IF(F963&gt;=0.5, "Yes", "No")</f>
        <v>No</v>
      </c>
      <c r="K963" t="str">
        <f>IF(E963&lt;200,"&lt;₹200",IF(E963&lt;=500,"₹200–₹500","&gt;₹500"))</f>
        <v>₹200–₹500</v>
      </c>
    </row>
    <row r="964" spans="1:11" x14ac:dyDescent="0.25">
      <c r="A964" t="s">
        <v>591</v>
      </c>
      <c r="B964" t="s">
        <v>592</v>
      </c>
      <c r="C964" t="s">
        <v>2696</v>
      </c>
      <c r="D964" s="4">
        <v>32990</v>
      </c>
      <c r="E964" s="8">
        <v>54990</v>
      </c>
      <c r="F964" s="1">
        <v>0.4</v>
      </c>
      <c r="G964" s="5">
        <v>4.0999999999999996</v>
      </c>
      <c r="H964" s="2">
        <v>1555</v>
      </c>
      <c r="I964" t="str">
        <f>IF(F964&gt;=0.5, "Yes", "No")</f>
        <v>No</v>
      </c>
      <c r="K964" t="str">
        <f>IF(E964&lt;200,"&lt;₹200",IF(E964&lt;=500,"₹200–₹500","&gt;₹500"))</f>
        <v>&gt;₹500</v>
      </c>
    </row>
    <row r="965" spans="1:11" x14ac:dyDescent="0.25">
      <c r="A965" t="s">
        <v>574</v>
      </c>
      <c r="B965" t="s">
        <v>575</v>
      </c>
      <c r="C965" t="s">
        <v>2696</v>
      </c>
      <c r="D965" s="4">
        <v>47990</v>
      </c>
      <c r="E965" s="8">
        <v>79990</v>
      </c>
      <c r="F965" s="1">
        <v>0.4</v>
      </c>
      <c r="G965" s="5">
        <v>4.3</v>
      </c>
      <c r="H965" s="2">
        <v>1376</v>
      </c>
      <c r="I965" t="str">
        <f>IF(F965&gt;=0.5, "Yes", "No")</f>
        <v>No</v>
      </c>
      <c r="K965" t="str">
        <f>IF(E965&lt;200,"&lt;₹200",IF(E965&lt;=500,"₹200–₹500","&gt;₹500"))</f>
        <v>&gt;₹500</v>
      </c>
    </row>
    <row r="966" spans="1:11" x14ac:dyDescent="0.25">
      <c r="A966" t="s">
        <v>2107</v>
      </c>
      <c r="B966" t="s">
        <v>2108</v>
      </c>
      <c r="C966" t="s">
        <v>2861</v>
      </c>
      <c r="D966" s="4">
        <v>5999</v>
      </c>
      <c r="E966" s="8">
        <v>9999</v>
      </c>
      <c r="F966" s="1">
        <v>0.4</v>
      </c>
      <c r="G966" s="5">
        <v>4.2</v>
      </c>
      <c r="H966" s="2">
        <v>1191</v>
      </c>
      <c r="I966" t="str">
        <f>IF(F966&gt;=0.5, "Yes", "No")</f>
        <v>No</v>
      </c>
      <c r="K966" t="str">
        <f>IF(E966&lt;200,"&lt;₹200",IF(E966&lt;=500,"₹200–₹500","&gt;₹500"))</f>
        <v>&gt;₹500</v>
      </c>
    </row>
    <row r="967" spans="1:11" x14ac:dyDescent="0.25">
      <c r="A967" t="s">
        <v>2009</v>
      </c>
      <c r="B967" t="s">
        <v>2010</v>
      </c>
      <c r="C967" t="s">
        <v>2837</v>
      </c>
      <c r="D967" s="4">
        <v>9590</v>
      </c>
      <c r="E967" s="8">
        <v>15999</v>
      </c>
      <c r="F967" s="1">
        <v>0.4</v>
      </c>
      <c r="G967" s="5">
        <v>4.0999999999999996</v>
      </c>
      <c r="H967" s="2">
        <v>1017</v>
      </c>
      <c r="I967" t="str">
        <f>IF(F967&gt;=0.5, "Yes", "No")</f>
        <v>No</v>
      </c>
      <c r="K967" t="str">
        <f>IF(E967&lt;200,"&lt;₹200",IF(E967&lt;=500,"₹200–₹500","&gt;₹500"))</f>
        <v>&gt;₹500</v>
      </c>
    </row>
    <row r="968" spans="1:11" x14ac:dyDescent="0.25">
      <c r="A968" t="s">
        <v>2309</v>
      </c>
      <c r="B968" t="s">
        <v>2310</v>
      </c>
      <c r="C968" t="s">
        <v>2838</v>
      </c>
      <c r="D968" s="4">
        <v>299</v>
      </c>
      <c r="E968" s="8">
        <v>499</v>
      </c>
      <c r="F968" s="1">
        <v>0.4</v>
      </c>
      <c r="G968" s="5">
        <v>3.9</v>
      </c>
      <c r="H968" s="2">
        <v>1015</v>
      </c>
      <c r="I968" t="str">
        <f>IF(F968&gt;=0.5, "Yes", "No")</f>
        <v>No</v>
      </c>
      <c r="K968" t="str">
        <f>IF(E968&lt;200,"&lt;₹200",IF(E968&lt;=500,"₹200–₹500","&gt;₹500"))</f>
        <v>₹200–₹500</v>
      </c>
    </row>
    <row r="969" spans="1:11" x14ac:dyDescent="0.25">
      <c r="A969" t="s">
        <v>2413</v>
      </c>
      <c r="B969" t="s">
        <v>2414</v>
      </c>
      <c r="C969" t="s">
        <v>2845</v>
      </c>
      <c r="D969" s="4">
        <v>3645</v>
      </c>
      <c r="E969" s="8">
        <v>6070</v>
      </c>
      <c r="F969" s="1">
        <v>0.4</v>
      </c>
      <c r="G969" s="5">
        <v>4.2</v>
      </c>
      <c r="H969" s="2">
        <v>561</v>
      </c>
      <c r="I969" t="str">
        <f>IF(F969&gt;=0.5, "Yes", "No")</f>
        <v>No</v>
      </c>
      <c r="K969" t="str">
        <f>IF(E969&lt;200,"&lt;₹200",IF(E969&lt;=500,"₹200–₹500","&gt;₹500"))</f>
        <v>&gt;₹500</v>
      </c>
    </row>
    <row r="970" spans="1:11" x14ac:dyDescent="0.25">
      <c r="A970" t="s">
        <v>2117</v>
      </c>
      <c r="B970" t="s">
        <v>2118</v>
      </c>
      <c r="C970" t="s">
        <v>2838</v>
      </c>
      <c r="D970" s="4">
        <v>298</v>
      </c>
      <c r="E970" s="8">
        <v>499</v>
      </c>
      <c r="F970" s="1">
        <v>0.4</v>
      </c>
      <c r="G970" s="5">
        <v>4.4000000000000004</v>
      </c>
      <c r="H970" s="2">
        <v>290</v>
      </c>
      <c r="I970" t="str">
        <f>IF(F970&gt;=0.5, "Yes", "No")</f>
        <v>No</v>
      </c>
      <c r="K970" t="str">
        <f>IF(E970&lt;200,"&lt;₹200",IF(E970&lt;=500,"₹200–₹500","&gt;₹500"))</f>
        <v>₹200–₹500</v>
      </c>
    </row>
    <row r="971" spans="1:11" x14ac:dyDescent="0.25">
      <c r="A971" t="s">
        <v>292</v>
      </c>
      <c r="B971" t="s">
        <v>293</v>
      </c>
      <c r="C971" t="s">
        <v>2697</v>
      </c>
      <c r="D971" s="4">
        <v>655</v>
      </c>
      <c r="E971" s="8">
        <v>1099</v>
      </c>
      <c r="F971" s="1">
        <v>0.4</v>
      </c>
      <c r="G971" s="5">
        <v>3.2</v>
      </c>
      <c r="H971" s="2">
        <v>285</v>
      </c>
      <c r="I971" t="str">
        <f>IF(F971&gt;=0.5, "Yes", "No")</f>
        <v>No</v>
      </c>
      <c r="K971" t="str">
        <f>IF(E971&lt;200,"&lt;₹200",IF(E971&lt;=500,"₹200–₹500","&gt;₹500"))</f>
        <v>&gt;₹500</v>
      </c>
    </row>
    <row r="972" spans="1:11" x14ac:dyDescent="0.25">
      <c r="A972" t="s">
        <v>2353</v>
      </c>
      <c r="B972" t="s">
        <v>2354</v>
      </c>
      <c r="C972" t="s">
        <v>2862</v>
      </c>
      <c r="D972" s="4">
        <v>5999</v>
      </c>
      <c r="E972" s="8">
        <v>9999</v>
      </c>
      <c r="F972" s="1">
        <v>0.4</v>
      </c>
      <c r="G972" s="5">
        <v>4.2</v>
      </c>
      <c r="H972" s="2">
        <v>170</v>
      </c>
      <c r="I972" t="str">
        <f>IF(F972&gt;=0.5, "Yes", "No")</f>
        <v>No</v>
      </c>
      <c r="K972" t="str">
        <f>IF(E972&lt;200,"&lt;₹200",IF(E972&lt;=500,"₹200–₹500","&gt;₹500"))</f>
        <v>&gt;₹500</v>
      </c>
    </row>
    <row r="973" spans="1:11" x14ac:dyDescent="0.25">
      <c r="A973" t="s">
        <v>2399</v>
      </c>
      <c r="B973" t="s">
        <v>2400</v>
      </c>
      <c r="C973" t="s">
        <v>2843</v>
      </c>
      <c r="D973" s="4">
        <v>660</v>
      </c>
      <c r="E973" s="8">
        <v>1100</v>
      </c>
      <c r="F973" s="1">
        <v>0.4</v>
      </c>
      <c r="G973" s="5">
        <v>3.6</v>
      </c>
      <c r="H973" s="2">
        <v>91</v>
      </c>
      <c r="I973" t="str">
        <f>IF(F973&gt;=0.5, "Yes", "No")</f>
        <v>No</v>
      </c>
      <c r="K973" t="str">
        <f>IF(E973&lt;200,"&lt;₹200",IF(E973&lt;=500,"₹200–₹500","&gt;₹500"))</f>
        <v>&gt;₹500</v>
      </c>
    </row>
    <row r="974" spans="1:11" x14ac:dyDescent="0.25">
      <c r="A974" t="s">
        <v>274</v>
      </c>
      <c r="B974" t="s">
        <v>275</v>
      </c>
      <c r="C974" t="s">
        <v>2693</v>
      </c>
      <c r="D974" s="4">
        <v>179</v>
      </c>
      <c r="E974" s="8">
        <v>299</v>
      </c>
      <c r="F974" s="1">
        <v>0.4</v>
      </c>
      <c r="G974" s="5">
        <v>3.9</v>
      </c>
      <c r="H974" s="2">
        <v>81</v>
      </c>
      <c r="I974" t="str">
        <f>IF(F974&gt;=0.5, "Yes", "No")</f>
        <v>No</v>
      </c>
      <c r="K974" t="str">
        <f>IF(E974&lt;200,"&lt;₹200",IF(E974&lt;=500,"₹200–₹500","&gt;₹500"))</f>
        <v>₹200–₹500</v>
      </c>
    </row>
    <row r="975" spans="1:11" x14ac:dyDescent="0.25">
      <c r="A975" t="s">
        <v>1891</v>
      </c>
      <c r="B975" t="s">
        <v>1892</v>
      </c>
      <c r="C975" t="s">
        <v>2841</v>
      </c>
      <c r="D975" s="4">
        <v>3229</v>
      </c>
      <c r="E975" s="8">
        <v>5295</v>
      </c>
      <c r="F975" s="1">
        <v>0.39</v>
      </c>
      <c r="G975" s="5">
        <v>4.2</v>
      </c>
      <c r="H975" s="2">
        <v>39724</v>
      </c>
      <c r="I975" t="str">
        <f>IF(F975&gt;=0.5, "Yes", "No")</f>
        <v>No</v>
      </c>
      <c r="K975" t="str">
        <f>IF(E975&lt;200,"&lt;₹200",IF(E975&lt;=500,"₹200–₹500","&gt;₹500"))</f>
        <v>&gt;₹500</v>
      </c>
    </row>
    <row r="976" spans="1:11" x14ac:dyDescent="0.25">
      <c r="A976" t="s">
        <v>1927</v>
      </c>
      <c r="B976" t="s">
        <v>1928</v>
      </c>
      <c r="C976" t="s">
        <v>2843</v>
      </c>
      <c r="D976" s="4">
        <v>599</v>
      </c>
      <c r="E976" s="8">
        <v>990</v>
      </c>
      <c r="F976" s="1">
        <v>0.39</v>
      </c>
      <c r="G976" s="5">
        <v>3.9</v>
      </c>
      <c r="H976" s="2">
        <v>16166</v>
      </c>
      <c r="I976" t="str">
        <f>IF(F976&gt;=0.5, "Yes", "No")</f>
        <v>No</v>
      </c>
      <c r="K976" t="str">
        <f>IF(E976&lt;200,"&lt;₹200",IF(E976&lt;=500,"₹200–₹500","&gt;₹500"))</f>
        <v>&gt;₹500</v>
      </c>
    </row>
    <row r="977" spans="1:11" x14ac:dyDescent="0.25">
      <c r="A977" t="s">
        <v>46</v>
      </c>
      <c r="B977" t="s">
        <v>47</v>
      </c>
      <c r="C977" t="s">
        <v>2696</v>
      </c>
      <c r="D977" s="4">
        <v>13490</v>
      </c>
      <c r="E977" s="8">
        <v>21990</v>
      </c>
      <c r="F977" s="1">
        <v>0.39</v>
      </c>
      <c r="G977" s="5">
        <v>4.3</v>
      </c>
      <c r="H977" s="2">
        <v>11976</v>
      </c>
      <c r="I977" t="str">
        <f>IF(F977&gt;=0.5, "Yes", "No")</f>
        <v>No</v>
      </c>
      <c r="K977" t="str">
        <f>IF(E977&lt;200,"&lt;₹200",IF(E977&lt;=500,"₹200–₹500","&gt;₹500"))</f>
        <v>&gt;₹500</v>
      </c>
    </row>
    <row r="978" spans="1:11" x14ac:dyDescent="0.25">
      <c r="A978" t="s">
        <v>46</v>
      </c>
      <c r="B978" t="s">
        <v>47</v>
      </c>
      <c r="C978" t="s">
        <v>2696</v>
      </c>
      <c r="D978" s="4">
        <v>13490</v>
      </c>
      <c r="E978" s="8">
        <v>21990</v>
      </c>
      <c r="F978" s="1">
        <v>0.39</v>
      </c>
      <c r="G978" s="5">
        <v>4.3</v>
      </c>
      <c r="H978" s="2">
        <v>11976</v>
      </c>
      <c r="I978" t="str">
        <f>IF(F978&gt;=0.5, "Yes", "No")</f>
        <v>No</v>
      </c>
      <c r="K978" t="str">
        <f>IF(E978&lt;200,"&lt;₹200",IF(E978&lt;=500,"₹200–₹500","&gt;₹500"))</f>
        <v>&gt;₹500</v>
      </c>
    </row>
    <row r="979" spans="1:11" x14ac:dyDescent="0.25">
      <c r="A979" t="s">
        <v>2493</v>
      </c>
      <c r="B979" t="s">
        <v>2494</v>
      </c>
      <c r="C979" t="s">
        <v>2845</v>
      </c>
      <c r="D979" s="4">
        <v>2949</v>
      </c>
      <c r="E979" s="8">
        <v>4849</v>
      </c>
      <c r="F979" s="1">
        <v>0.39</v>
      </c>
      <c r="G979" s="5">
        <v>4.2</v>
      </c>
      <c r="H979" s="2">
        <v>7968</v>
      </c>
      <c r="I979" t="str">
        <f>IF(F979&gt;=0.5, "Yes", "No")</f>
        <v>No</v>
      </c>
      <c r="K979" t="str">
        <f>IF(E979&lt;200,"&lt;₹200",IF(E979&lt;=500,"₹200–₹500","&gt;₹500"))</f>
        <v>&gt;₹500</v>
      </c>
    </row>
    <row r="980" spans="1:11" x14ac:dyDescent="0.25">
      <c r="A980" t="s">
        <v>1385</v>
      </c>
      <c r="B980" t="s">
        <v>1386</v>
      </c>
      <c r="C980" t="s">
        <v>2747</v>
      </c>
      <c r="D980" s="4">
        <v>1349</v>
      </c>
      <c r="E980" s="8">
        <v>2198</v>
      </c>
      <c r="F980" s="1">
        <v>0.39</v>
      </c>
      <c r="G980" s="5">
        <v>4</v>
      </c>
      <c r="H980" s="2">
        <v>7113</v>
      </c>
      <c r="I980" t="str">
        <f>IF(F980&gt;=0.5, "Yes", "No")</f>
        <v>No</v>
      </c>
      <c r="K980" t="str">
        <f>IF(E980&lt;200,"&lt;₹200",IF(E980&lt;=500,"₹200–₹500","&gt;₹500"))</f>
        <v>&gt;₹500</v>
      </c>
    </row>
    <row r="981" spans="1:11" x14ac:dyDescent="0.25">
      <c r="A981" t="s">
        <v>2269</v>
      </c>
      <c r="B981" t="s">
        <v>2270</v>
      </c>
      <c r="C981" t="s">
        <v>2857</v>
      </c>
      <c r="D981" s="4">
        <v>1656</v>
      </c>
      <c r="E981" s="8">
        <v>2695</v>
      </c>
      <c r="F981" s="1">
        <v>0.39</v>
      </c>
      <c r="G981" s="5">
        <v>4.4000000000000004</v>
      </c>
      <c r="H981" s="2">
        <v>6027</v>
      </c>
      <c r="I981" t="str">
        <f>IF(F981&gt;=0.5, "Yes", "No")</f>
        <v>No</v>
      </c>
      <c r="K981" t="str">
        <f>IF(E981&lt;200,"&lt;₹200",IF(E981&lt;=500,"₹200–₹500","&gt;₹500"))</f>
        <v>&gt;₹500</v>
      </c>
    </row>
    <row r="982" spans="1:11" x14ac:dyDescent="0.25">
      <c r="A982" t="s">
        <v>2007</v>
      </c>
      <c r="B982" t="s">
        <v>2008</v>
      </c>
      <c r="C982" t="s">
        <v>2864</v>
      </c>
      <c r="D982" s="4">
        <v>1099</v>
      </c>
      <c r="E982" s="8">
        <v>1795</v>
      </c>
      <c r="F982" s="1">
        <v>0.39</v>
      </c>
      <c r="G982" s="5">
        <v>4.2</v>
      </c>
      <c r="H982" s="2">
        <v>4244</v>
      </c>
      <c r="I982" t="str">
        <f>IF(F982&gt;=0.5, "Yes", "No")</f>
        <v>No</v>
      </c>
      <c r="K982" t="str">
        <f>IF(E982&lt;200,"&lt;₹200",IF(E982&lt;=500,"₹200–₹500","&gt;₹500"))</f>
        <v>&gt;₹500</v>
      </c>
    </row>
    <row r="983" spans="1:11" x14ac:dyDescent="0.25">
      <c r="A983" t="s">
        <v>2101</v>
      </c>
      <c r="B983" t="s">
        <v>2102</v>
      </c>
      <c r="C983" t="s">
        <v>2847</v>
      </c>
      <c r="D983" s="4">
        <v>1199</v>
      </c>
      <c r="E983" s="8">
        <v>1950</v>
      </c>
      <c r="F983" s="1">
        <v>0.39</v>
      </c>
      <c r="G983" s="5">
        <v>3.9</v>
      </c>
      <c r="H983" s="2">
        <v>2832</v>
      </c>
      <c r="I983" t="str">
        <f>IF(F983&gt;=0.5, "Yes", "No")</f>
        <v>No</v>
      </c>
      <c r="K983" t="str">
        <f>IF(E983&lt;200,"&lt;₹200",IF(E983&lt;=500,"₹200–₹500","&gt;₹500"))</f>
        <v>&gt;₹500</v>
      </c>
    </row>
    <row r="984" spans="1:11" x14ac:dyDescent="0.25">
      <c r="A984" t="s">
        <v>2211</v>
      </c>
      <c r="B984" t="s">
        <v>2212</v>
      </c>
      <c r="C984" t="s">
        <v>2883</v>
      </c>
      <c r="D984" s="4">
        <v>2599</v>
      </c>
      <c r="E984" s="8">
        <v>4290</v>
      </c>
      <c r="F984" s="1">
        <v>0.39</v>
      </c>
      <c r="G984" s="5">
        <v>4.4000000000000004</v>
      </c>
      <c r="H984" s="2">
        <v>2116</v>
      </c>
      <c r="I984" t="str">
        <f>IF(F984&gt;=0.5, "Yes", "No")</f>
        <v>No</v>
      </c>
      <c r="K984" t="str">
        <f>IF(E984&lt;200,"&lt;₹200",IF(E984&lt;=500,"₹200–₹500","&gt;₹500"))</f>
        <v>&gt;₹500</v>
      </c>
    </row>
    <row r="985" spans="1:11" x14ac:dyDescent="0.25">
      <c r="A985" t="s">
        <v>2227</v>
      </c>
      <c r="B985" t="s">
        <v>2228</v>
      </c>
      <c r="C985" t="s">
        <v>2841</v>
      </c>
      <c r="D985" s="4">
        <v>1999</v>
      </c>
      <c r="E985" s="8">
        <v>3300</v>
      </c>
      <c r="F985" s="1">
        <v>0.39</v>
      </c>
      <c r="G985" s="5">
        <v>4.2</v>
      </c>
      <c r="H985" s="2">
        <v>780</v>
      </c>
      <c r="I985" t="str">
        <f>IF(F985&gt;=0.5, "Yes", "No")</f>
        <v>No</v>
      </c>
      <c r="K985" t="str">
        <f>IF(E985&lt;200,"&lt;₹200",IF(E985&lt;=500,"₹200–₹500","&gt;₹500"))</f>
        <v>&gt;₹500</v>
      </c>
    </row>
    <row r="986" spans="1:11" x14ac:dyDescent="0.25">
      <c r="A986" t="s">
        <v>2271</v>
      </c>
      <c r="B986" t="s">
        <v>2272</v>
      </c>
      <c r="C986" t="s">
        <v>2855</v>
      </c>
      <c r="D986" s="4">
        <v>1399</v>
      </c>
      <c r="E986" s="8">
        <v>2290</v>
      </c>
      <c r="F986" s="1">
        <v>0.39</v>
      </c>
      <c r="G986" s="5">
        <v>4.4000000000000004</v>
      </c>
      <c r="H986" s="2">
        <v>461</v>
      </c>
      <c r="I986" t="str">
        <f>IF(F986&gt;=0.5, "Yes", "No")</f>
        <v>No</v>
      </c>
      <c r="K986" t="str">
        <f>IF(E986&lt;200,"&lt;₹200",IF(E986&lt;=500,"₹200–₹500","&gt;₹500"))</f>
        <v>&gt;₹500</v>
      </c>
    </row>
    <row r="987" spans="1:11" x14ac:dyDescent="0.25">
      <c r="A987" t="s">
        <v>2653</v>
      </c>
      <c r="B987" t="s">
        <v>2654</v>
      </c>
      <c r="C987" t="s">
        <v>2836</v>
      </c>
      <c r="D987" s="4">
        <v>1149</v>
      </c>
      <c r="E987" s="8">
        <v>1899</v>
      </c>
      <c r="F987" s="1">
        <v>0.39</v>
      </c>
      <c r="G987" s="5">
        <v>3.5</v>
      </c>
      <c r="H987" s="2">
        <v>24</v>
      </c>
      <c r="I987" t="str">
        <f>IF(F987&gt;=0.5, "Yes", "No")</f>
        <v>No</v>
      </c>
      <c r="K987" t="str">
        <f>IF(E987&lt;200,"&lt;₹200",IF(E987&lt;=500,"₹200–₹500","&gt;₹500"))</f>
        <v>&gt;₹500</v>
      </c>
    </row>
    <row r="988" spans="1:11" x14ac:dyDescent="0.25">
      <c r="A988" t="s">
        <v>42</v>
      </c>
      <c r="B988" t="s">
        <v>43</v>
      </c>
      <c r="C988" t="s">
        <v>2693</v>
      </c>
      <c r="D988" s="4">
        <v>249</v>
      </c>
      <c r="E988" s="8">
        <v>399</v>
      </c>
      <c r="F988" s="1">
        <v>0.38</v>
      </c>
      <c r="G988" s="5">
        <v>4</v>
      </c>
      <c r="H988" s="2">
        <v>43994</v>
      </c>
      <c r="I988" t="str">
        <f>IF(F988&gt;=0.5, "Yes", "No")</f>
        <v>No</v>
      </c>
      <c r="K988" t="str">
        <f>IF(E988&lt;200,"&lt;₹200",IF(E988&lt;=500,"₹200–₹500","&gt;₹500"))</f>
        <v>₹200–₹500</v>
      </c>
    </row>
    <row r="989" spans="1:11" x14ac:dyDescent="0.25">
      <c r="A989" t="s">
        <v>42</v>
      </c>
      <c r="B989" t="s">
        <v>43</v>
      </c>
      <c r="C989" t="s">
        <v>2693</v>
      </c>
      <c r="D989" s="4">
        <v>249</v>
      </c>
      <c r="E989" s="8">
        <v>399</v>
      </c>
      <c r="F989" s="1">
        <v>0.38</v>
      </c>
      <c r="G989" s="5">
        <v>4</v>
      </c>
      <c r="H989" s="2">
        <v>43994</v>
      </c>
      <c r="I989" t="str">
        <f>IF(F989&gt;=0.5, "Yes", "No")</f>
        <v>No</v>
      </c>
      <c r="K989" t="str">
        <f>IF(E989&lt;200,"&lt;₹200",IF(E989&lt;=500,"₹200–₹500","&gt;₹500"))</f>
        <v>₹200–₹500</v>
      </c>
    </row>
    <row r="990" spans="1:11" x14ac:dyDescent="0.25">
      <c r="A990" t="s">
        <v>1857</v>
      </c>
      <c r="B990" t="s">
        <v>1858</v>
      </c>
      <c r="C990" t="s">
        <v>2844</v>
      </c>
      <c r="D990" s="4">
        <v>1999</v>
      </c>
      <c r="E990" s="8">
        <v>3210</v>
      </c>
      <c r="F990" s="1">
        <v>0.38</v>
      </c>
      <c r="G990" s="5">
        <v>4.2</v>
      </c>
      <c r="H990" s="2">
        <v>41349</v>
      </c>
      <c r="I990" t="str">
        <f>IF(F990&gt;=0.5, "Yes", "No")</f>
        <v>No</v>
      </c>
      <c r="K990" t="str">
        <f>IF(E990&lt;200,"&lt;₹200",IF(E990&lt;=500,"₹200–₹500","&gt;₹500"))</f>
        <v>&gt;₹500</v>
      </c>
    </row>
    <row r="991" spans="1:11" x14ac:dyDescent="0.25">
      <c r="A991" t="s">
        <v>1247</v>
      </c>
      <c r="B991" t="s">
        <v>1248</v>
      </c>
      <c r="C991" t="s">
        <v>2738</v>
      </c>
      <c r="D991" s="4">
        <v>799</v>
      </c>
      <c r="E991" s="8">
        <v>1295</v>
      </c>
      <c r="F991" s="1">
        <v>0.38</v>
      </c>
      <c r="G991" s="5">
        <v>4.4000000000000004</v>
      </c>
      <c r="H991" s="2">
        <v>34852</v>
      </c>
      <c r="I991" t="str">
        <f>IF(F991&gt;=0.5, "Yes", "No")</f>
        <v>No</v>
      </c>
      <c r="K991" t="str">
        <f>IF(E991&lt;200,"&lt;₹200",IF(E991&lt;=500,"₹200–₹500","&gt;₹500"))</f>
        <v>&gt;₹500</v>
      </c>
    </row>
    <row r="992" spans="1:11" x14ac:dyDescent="0.25">
      <c r="A992" t="s">
        <v>1483</v>
      </c>
      <c r="B992" t="s">
        <v>1484</v>
      </c>
      <c r="C992" t="s">
        <v>2762</v>
      </c>
      <c r="D992" s="4">
        <v>1799</v>
      </c>
      <c r="E992" s="8">
        <v>2911</v>
      </c>
      <c r="F992" s="1">
        <v>0.38</v>
      </c>
      <c r="G992" s="5">
        <v>4.3</v>
      </c>
      <c r="H992" s="2">
        <v>20342</v>
      </c>
      <c r="I992" t="str">
        <f>IF(F992&gt;=0.5, "Yes", "No")</f>
        <v>No</v>
      </c>
      <c r="K992" t="str">
        <f>IF(E992&lt;200,"&lt;₹200",IF(E992&lt;=500,"₹200–₹500","&gt;₹500"))</f>
        <v>&gt;₹500</v>
      </c>
    </row>
    <row r="993" spans="1:11" x14ac:dyDescent="0.25">
      <c r="A993" t="s">
        <v>1267</v>
      </c>
      <c r="B993" t="s">
        <v>1268</v>
      </c>
      <c r="C993" t="s">
        <v>2770</v>
      </c>
      <c r="D993" s="4">
        <v>1549</v>
      </c>
      <c r="E993" s="8">
        <v>2495</v>
      </c>
      <c r="F993" s="1">
        <v>0.38</v>
      </c>
      <c r="G993" s="5">
        <v>4.4000000000000004</v>
      </c>
      <c r="H993" s="2">
        <v>15137</v>
      </c>
      <c r="I993" t="str">
        <f>IF(F993&gt;=0.5, "Yes", "No")</f>
        <v>No</v>
      </c>
      <c r="K993" t="str">
        <f>IF(E993&lt;200,"&lt;₹200",IF(E993&lt;=500,"₹200–₹500","&gt;₹500"))</f>
        <v>&gt;₹500</v>
      </c>
    </row>
    <row r="994" spans="1:11" x14ac:dyDescent="0.25">
      <c r="A994" t="s">
        <v>1707</v>
      </c>
      <c r="B994" t="s">
        <v>1708</v>
      </c>
      <c r="C994" t="s">
        <v>2762</v>
      </c>
      <c r="D994" s="4">
        <v>2499</v>
      </c>
      <c r="E994" s="8">
        <v>3999</v>
      </c>
      <c r="F994" s="1">
        <v>0.38</v>
      </c>
      <c r="G994" s="5">
        <v>4.4000000000000004</v>
      </c>
      <c r="H994" s="2">
        <v>12679</v>
      </c>
      <c r="I994" t="str">
        <f>IF(F994&gt;=0.5, "Yes", "No")</f>
        <v>No</v>
      </c>
      <c r="K994" t="str">
        <f>IF(E994&lt;200,"&lt;₹200",IF(E994&lt;=500,"₹200–₹500","&gt;₹500"))</f>
        <v>&gt;₹500</v>
      </c>
    </row>
    <row r="995" spans="1:11" x14ac:dyDescent="0.25">
      <c r="A995" t="s">
        <v>94</v>
      </c>
      <c r="B995" t="s">
        <v>95</v>
      </c>
      <c r="C995" t="s">
        <v>2694</v>
      </c>
      <c r="D995" s="4">
        <v>999</v>
      </c>
      <c r="E995" s="8">
        <v>1599</v>
      </c>
      <c r="F995" s="1">
        <v>0.38</v>
      </c>
      <c r="G995" s="5">
        <v>4.3</v>
      </c>
      <c r="H995" s="2">
        <v>12093</v>
      </c>
      <c r="I995" t="str">
        <f>IF(F995&gt;=0.5, "Yes", "No")</f>
        <v>No</v>
      </c>
      <c r="K995" t="str">
        <f>IF(E995&lt;200,"&lt;₹200",IF(E995&lt;=500,"₹200–₹500","&gt;₹500"))</f>
        <v>&gt;₹500</v>
      </c>
    </row>
    <row r="996" spans="1:11" x14ac:dyDescent="0.25">
      <c r="A996" t="s">
        <v>94</v>
      </c>
      <c r="B996" t="s">
        <v>95</v>
      </c>
      <c r="C996" t="s">
        <v>2694</v>
      </c>
      <c r="D996" s="4">
        <v>999</v>
      </c>
      <c r="E996" s="8">
        <v>1599</v>
      </c>
      <c r="F996" s="1">
        <v>0.38</v>
      </c>
      <c r="G996" s="5">
        <v>4.3</v>
      </c>
      <c r="H996" s="2">
        <v>12093</v>
      </c>
      <c r="I996" t="str">
        <f>IF(F996&gt;=0.5, "Yes", "No")</f>
        <v>No</v>
      </c>
      <c r="K996" t="str">
        <f>IF(E996&lt;200,"&lt;₹200",IF(E996&lt;=500,"₹200–₹500","&gt;₹500"))</f>
        <v>&gt;₹500</v>
      </c>
    </row>
    <row r="997" spans="1:11" x14ac:dyDescent="0.25">
      <c r="A997" t="s">
        <v>378</v>
      </c>
      <c r="B997" t="s">
        <v>379</v>
      </c>
      <c r="C997" t="s">
        <v>2693</v>
      </c>
      <c r="D997" s="4">
        <v>299</v>
      </c>
      <c r="E997" s="8">
        <v>485</v>
      </c>
      <c r="F997" s="1">
        <v>0.38</v>
      </c>
      <c r="G997" s="5">
        <v>4.3</v>
      </c>
      <c r="H997" s="2">
        <v>10911</v>
      </c>
      <c r="I997" t="str">
        <f>IF(F997&gt;=0.5, "Yes", "No")</f>
        <v>No</v>
      </c>
      <c r="K997" t="str">
        <f>IF(E997&lt;200,"&lt;₹200",IF(E997&lt;=500,"₹200–₹500","&gt;₹500"))</f>
        <v>₹200–₹500</v>
      </c>
    </row>
    <row r="998" spans="1:11" x14ac:dyDescent="0.25">
      <c r="A998" t="s">
        <v>2159</v>
      </c>
      <c r="B998" t="s">
        <v>2160</v>
      </c>
      <c r="C998" t="s">
        <v>2860</v>
      </c>
      <c r="D998" s="4">
        <v>1449</v>
      </c>
      <c r="E998" s="8">
        <v>2349</v>
      </c>
      <c r="F998" s="1">
        <v>0.38</v>
      </c>
      <c r="G998" s="5">
        <v>3.9</v>
      </c>
      <c r="H998" s="2">
        <v>9019</v>
      </c>
      <c r="I998" t="str">
        <f>IF(F998&gt;=0.5, "Yes", "No")</f>
        <v>No</v>
      </c>
      <c r="K998" t="str">
        <f>IF(E998&lt;200,"&lt;₹200",IF(E998&lt;=500,"₹200–₹500","&gt;₹500"))</f>
        <v>&gt;₹500</v>
      </c>
    </row>
    <row r="999" spans="1:11" x14ac:dyDescent="0.25">
      <c r="A999" t="s">
        <v>812</v>
      </c>
      <c r="B999" t="s">
        <v>813</v>
      </c>
      <c r="C999" t="s">
        <v>2713</v>
      </c>
      <c r="D999" s="4">
        <v>999</v>
      </c>
      <c r="E999" s="8">
        <v>1599</v>
      </c>
      <c r="F999" s="1">
        <v>0.38</v>
      </c>
      <c r="G999" s="5">
        <v>4</v>
      </c>
      <c r="H999" s="2">
        <v>7222</v>
      </c>
      <c r="I999" t="str">
        <f>IF(F999&gt;=0.5, "Yes", "No")</f>
        <v>No</v>
      </c>
      <c r="K999" t="str">
        <f>IF(E999&lt;200,"&lt;₹200",IF(E999&lt;=500,"₹200–₹500","&gt;₹500"))</f>
        <v>&gt;₹500</v>
      </c>
    </row>
    <row r="1000" spans="1:11" x14ac:dyDescent="0.25">
      <c r="A1000" t="s">
        <v>863</v>
      </c>
      <c r="B1000" t="s">
        <v>864</v>
      </c>
      <c r="C1000" t="s">
        <v>2713</v>
      </c>
      <c r="D1000" s="4">
        <v>999</v>
      </c>
      <c r="E1000" s="8">
        <v>1599</v>
      </c>
      <c r="F1000" s="1">
        <v>0.38</v>
      </c>
      <c r="G1000" s="5">
        <v>4</v>
      </c>
      <c r="H1000" s="2">
        <v>7222</v>
      </c>
      <c r="I1000" t="str">
        <f>IF(F1000&gt;=0.5, "Yes", "No")</f>
        <v>No</v>
      </c>
      <c r="K1000" t="str">
        <f>IF(E1000&lt;200,"&lt;₹200",IF(E1000&lt;=500,"₹200–₹500","&gt;₹500"))</f>
        <v>&gt;₹500</v>
      </c>
    </row>
    <row r="1001" spans="1:11" x14ac:dyDescent="0.25">
      <c r="A1001" t="s">
        <v>1471</v>
      </c>
      <c r="B1001" t="s">
        <v>1472</v>
      </c>
      <c r="C1001" t="s">
        <v>2801</v>
      </c>
      <c r="D1001" s="4">
        <v>499</v>
      </c>
      <c r="E1001" s="8">
        <v>799</v>
      </c>
      <c r="F1001" s="1">
        <v>0.38</v>
      </c>
      <c r="G1001" s="5">
        <v>3.9</v>
      </c>
      <c r="H1001" s="2">
        <v>6742</v>
      </c>
      <c r="I1001" t="str">
        <f>IF(F1001&gt;=0.5, "Yes", "No")</f>
        <v>No</v>
      </c>
      <c r="K1001" t="str">
        <f>IF(E1001&lt;200,"&lt;₹200",IF(E1001&lt;=500,"₹200–₹500","&gt;₹500"))</f>
        <v>&gt;₹500</v>
      </c>
    </row>
    <row r="1002" spans="1:11" x14ac:dyDescent="0.25">
      <c r="A1002" t="s">
        <v>346</v>
      </c>
      <c r="B1002" t="s">
        <v>347</v>
      </c>
      <c r="C1002" t="s">
        <v>2693</v>
      </c>
      <c r="D1002" s="4">
        <v>249</v>
      </c>
      <c r="E1002" s="8">
        <v>399</v>
      </c>
      <c r="F1002" s="1">
        <v>0.38</v>
      </c>
      <c r="G1002" s="5">
        <v>4</v>
      </c>
      <c r="H1002" s="2">
        <v>6558</v>
      </c>
      <c r="I1002" t="str">
        <f>IF(F1002&gt;=0.5, "Yes", "No")</f>
        <v>No</v>
      </c>
      <c r="K1002" t="str">
        <f>IF(E1002&lt;200,"&lt;₹200",IF(E1002&lt;=500,"₹200–₹500","&gt;₹500"))</f>
        <v>₹200–₹500</v>
      </c>
    </row>
    <row r="1003" spans="1:11" x14ac:dyDescent="0.25">
      <c r="A1003" t="s">
        <v>2457</v>
      </c>
      <c r="B1003" t="s">
        <v>2458</v>
      </c>
      <c r="C1003" t="s">
        <v>2848</v>
      </c>
      <c r="D1003" s="4">
        <v>7799</v>
      </c>
      <c r="E1003" s="8">
        <v>12500</v>
      </c>
      <c r="F1003" s="1">
        <v>0.38</v>
      </c>
      <c r="G1003" s="5">
        <v>4</v>
      </c>
      <c r="H1003" s="2">
        <v>5160</v>
      </c>
      <c r="I1003" t="str">
        <f>IF(F1003&gt;=0.5, "Yes", "No")</f>
        <v>No</v>
      </c>
      <c r="K1003" t="str">
        <f>IF(E1003&lt;200,"&lt;₹200",IF(E1003&lt;=500,"₹200–₹500","&gt;₹500"))</f>
        <v>&gt;₹500</v>
      </c>
    </row>
    <row r="1004" spans="1:11" x14ac:dyDescent="0.25">
      <c r="A1004" t="s">
        <v>316</v>
      </c>
      <c r="B1004" t="s">
        <v>317</v>
      </c>
      <c r="C1004" t="s">
        <v>2694</v>
      </c>
      <c r="D1004" s="4">
        <v>249</v>
      </c>
      <c r="E1004" s="8">
        <v>399</v>
      </c>
      <c r="F1004" s="1">
        <v>0.38</v>
      </c>
      <c r="G1004" s="5">
        <v>3.4</v>
      </c>
      <c r="H1004" s="2">
        <v>4642</v>
      </c>
      <c r="I1004" t="str">
        <f>IF(F1004&gt;=0.5, "Yes", "No")</f>
        <v>No</v>
      </c>
      <c r="K1004" t="str">
        <f>IF(E1004&lt;200,"&lt;₹200",IF(E1004&lt;=500,"₹200–₹500","&gt;₹500"))</f>
        <v>₹200–₹500</v>
      </c>
    </row>
    <row r="1005" spans="1:11" x14ac:dyDescent="0.25">
      <c r="A1005" t="s">
        <v>2061</v>
      </c>
      <c r="B1005" t="s">
        <v>2062</v>
      </c>
      <c r="C1005" t="s">
        <v>2839</v>
      </c>
      <c r="D1005" s="4">
        <v>308</v>
      </c>
      <c r="E1005" s="8">
        <v>499</v>
      </c>
      <c r="F1005" s="1">
        <v>0.38</v>
      </c>
      <c r="G1005" s="5">
        <v>3.9</v>
      </c>
      <c r="H1005" s="2">
        <v>4584</v>
      </c>
      <c r="I1005" t="str">
        <f>IF(F1005&gt;=0.5, "Yes", "No")</f>
        <v>No</v>
      </c>
      <c r="K1005" t="str">
        <f>IF(E1005&lt;200,"&lt;₹200",IF(E1005&lt;=500,"₹200–₹500","&gt;₹500"))</f>
        <v>₹200–₹500</v>
      </c>
    </row>
    <row r="1006" spans="1:11" x14ac:dyDescent="0.25">
      <c r="A1006" t="s">
        <v>1613</v>
      </c>
      <c r="B1006" t="s">
        <v>1614</v>
      </c>
      <c r="C1006" t="s">
        <v>2776</v>
      </c>
      <c r="D1006" s="4">
        <v>2490</v>
      </c>
      <c r="E1006" s="8">
        <v>3990</v>
      </c>
      <c r="F1006" s="1">
        <v>0.38</v>
      </c>
      <c r="G1006" s="5">
        <v>4.0999999999999996</v>
      </c>
      <c r="H1006" s="2">
        <v>3606</v>
      </c>
      <c r="I1006" t="str">
        <f>IF(F1006&gt;=0.5, "Yes", "No")</f>
        <v>No</v>
      </c>
      <c r="K1006" t="str">
        <f>IF(E1006&lt;200,"&lt;₹200",IF(E1006&lt;=500,"₹200–₹500","&gt;₹500"))</f>
        <v>&gt;₹500</v>
      </c>
    </row>
    <row r="1007" spans="1:11" x14ac:dyDescent="0.25">
      <c r="A1007" t="s">
        <v>2261</v>
      </c>
      <c r="B1007" t="s">
        <v>2262</v>
      </c>
      <c r="C1007" t="s">
        <v>2873</v>
      </c>
      <c r="D1007" s="4">
        <v>6236</v>
      </c>
      <c r="E1007" s="8">
        <v>9999</v>
      </c>
      <c r="F1007" s="1">
        <v>0.38</v>
      </c>
      <c r="G1007" s="5">
        <v>4.0999999999999996</v>
      </c>
      <c r="H1007" s="2">
        <v>3552</v>
      </c>
      <c r="I1007" t="str">
        <f>IF(F1007&gt;=0.5, "Yes", "No")</f>
        <v>No</v>
      </c>
      <c r="K1007" t="str">
        <f>IF(E1007&lt;200,"&lt;₹200",IF(E1007&lt;=500,"₹200–₹500","&gt;₹500"))</f>
        <v>&gt;₹500</v>
      </c>
    </row>
    <row r="1008" spans="1:11" x14ac:dyDescent="0.25">
      <c r="A1008" t="s">
        <v>2637</v>
      </c>
      <c r="B1008" t="s">
        <v>2638</v>
      </c>
      <c r="C1008" t="s">
        <v>2850</v>
      </c>
      <c r="D1008" s="4">
        <v>6790</v>
      </c>
      <c r="E1008" s="8">
        <v>10995</v>
      </c>
      <c r="F1008" s="1">
        <v>0.38</v>
      </c>
      <c r="G1008" s="5">
        <v>4.5</v>
      </c>
      <c r="H1008" s="2">
        <v>3192</v>
      </c>
      <c r="I1008" t="str">
        <f>IF(F1008&gt;=0.5, "Yes", "No")</f>
        <v>No</v>
      </c>
      <c r="K1008" t="str">
        <f>IF(E1008&lt;200,"&lt;₹200",IF(E1008&lt;=500,"₹200–₹500","&gt;₹500"))</f>
        <v>&gt;₹500</v>
      </c>
    </row>
    <row r="1009" spans="1:11" x14ac:dyDescent="0.25">
      <c r="A1009" t="s">
        <v>1431</v>
      </c>
      <c r="B1009" t="s">
        <v>1432</v>
      </c>
      <c r="C1009" t="s">
        <v>2780</v>
      </c>
      <c r="D1009" s="4">
        <v>499</v>
      </c>
      <c r="E1009" s="8">
        <v>799</v>
      </c>
      <c r="F1009" s="1">
        <v>0.38</v>
      </c>
      <c r="G1009" s="5">
        <v>4.3</v>
      </c>
      <c r="H1009" s="2">
        <v>2125</v>
      </c>
      <c r="I1009" t="str">
        <f>IF(F1009&gt;=0.5, "Yes", "No")</f>
        <v>No</v>
      </c>
      <c r="K1009" t="str">
        <f>IF(E1009&lt;200,"&lt;₹200",IF(E1009&lt;=500,"₹200–₹500","&gt;₹500"))</f>
        <v>&gt;₹500</v>
      </c>
    </row>
    <row r="1010" spans="1:11" x14ac:dyDescent="0.25">
      <c r="A1010" t="s">
        <v>2231</v>
      </c>
      <c r="B1010" t="s">
        <v>2232</v>
      </c>
      <c r="C1010" t="s">
        <v>2874</v>
      </c>
      <c r="D1010" s="4">
        <v>14499</v>
      </c>
      <c r="E1010" s="8">
        <v>23559</v>
      </c>
      <c r="F1010" s="1">
        <v>0.38</v>
      </c>
      <c r="G1010" s="5">
        <v>4.3</v>
      </c>
      <c r="H1010" s="2">
        <v>2026</v>
      </c>
      <c r="I1010" t="str">
        <f>IF(F1010&gt;=0.5, "Yes", "No")</f>
        <v>No</v>
      </c>
      <c r="K1010" t="str">
        <f>IF(E1010&lt;200,"&lt;₹200",IF(E1010&lt;=500,"₹200–₹500","&gt;₹500"))</f>
        <v>&gt;₹500</v>
      </c>
    </row>
    <row r="1011" spans="1:11" x14ac:dyDescent="0.25">
      <c r="A1011" t="s">
        <v>1057</v>
      </c>
      <c r="B1011" t="s">
        <v>1058</v>
      </c>
      <c r="C1011" t="s">
        <v>2730</v>
      </c>
      <c r="D1011" s="4">
        <v>1599</v>
      </c>
      <c r="E1011" s="8">
        <v>2599</v>
      </c>
      <c r="F1011" s="1">
        <v>0.38</v>
      </c>
      <c r="G1011" s="5">
        <v>4.3</v>
      </c>
      <c r="H1011" s="2">
        <v>1801</v>
      </c>
      <c r="I1011" t="str">
        <f>IF(F1011&gt;=0.5, "Yes", "No")</f>
        <v>No</v>
      </c>
      <c r="K1011" t="str">
        <f>IF(E1011&lt;200,"&lt;₹200",IF(E1011&lt;=500,"₹200–₹500","&gt;₹500"))</f>
        <v>&gt;₹500</v>
      </c>
    </row>
    <row r="1012" spans="1:11" x14ac:dyDescent="0.25">
      <c r="A1012" t="s">
        <v>1513</v>
      </c>
      <c r="B1012" t="s">
        <v>1514</v>
      </c>
      <c r="C1012" t="s">
        <v>2780</v>
      </c>
      <c r="D1012" s="4">
        <v>1187</v>
      </c>
      <c r="E1012" s="8">
        <v>1929</v>
      </c>
      <c r="F1012" s="1">
        <v>0.38</v>
      </c>
      <c r="G1012" s="5">
        <v>4.0999999999999996</v>
      </c>
      <c r="H1012" s="2">
        <v>1662</v>
      </c>
      <c r="I1012" t="str">
        <f>IF(F1012&gt;=0.5, "Yes", "No")</f>
        <v>No</v>
      </c>
      <c r="K1012" t="str">
        <f>IF(E1012&lt;200,"&lt;₹200",IF(E1012&lt;=500,"₹200–₹500","&gt;₹500"))</f>
        <v>&gt;₹500</v>
      </c>
    </row>
    <row r="1013" spans="1:11" x14ac:dyDescent="0.25">
      <c r="A1013" t="s">
        <v>278</v>
      </c>
      <c r="B1013" t="s">
        <v>279</v>
      </c>
      <c r="C1013" t="s">
        <v>2696</v>
      </c>
      <c r="D1013" s="4">
        <v>30990</v>
      </c>
      <c r="E1013" s="8">
        <v>49990</v>
      </c>
      <c r="F1013" s="1">
        <v>0.38</v>
      </c>
      <c r="G1013" s="5">
        <v>4.3</v>
      </c>
      <c r="H1013" s="2">
        <v>1376</v>
      </c>
      <c r="I1013" t="str">
        <f>IF(F1013&gt;=0.5, "Yes", "No")</f>
        <v>No</v>
      </c>
      <c r="K1013" t="str">
        <f>IF(E1013&lt;200,"&lt;₹200",IF(E1013&lt;=500,"₹200–₹500","&gt;₹500"))</f>
        <v>&gt;₹500</v>
      </c>
    </row>
    <row r="1014" spans="1:11" x14ac:dyDescent="0.25">
      <c r="A1014" t="s">
        <v>2505</v>
      </c>
      <c r="B1014" t="s">
        <v>2506</v>
      </c>
      <c r="C1014" t="s">
        <v>2868</v>
      </c>
      <c r="D1014" s="4">
        <v>249</v>
      </c>
      <c r="E1014" s="8">
        <v>400</v>
      </c>
      <c r="F1014" s="1">
        <v>0.38</v>
      </c>
      <c r="G1014" s="5">
        <v>4.0999999999999996</v>
      </c>
      <c r="H1014" s="2">
        <v>693</v>
      </c>
      <c r="I1014" t="str">
        <f>IF(F1014&gt;=0.5, "Yes", "No")</f>
        <v>No</v>
      </c>
      <c r="K1014" t="str">
        <f>IF(E1014&lt;200,"&lt;₹200",IF(E1014&lt;=500,"₹200–₹500","&gt;₹500"))</f>
        <v>₹200–₹500</v>
      </c>
    </row>
    <row r="1015" spans="1:11" x14ac:dyDescent="0.25">
      <c r="A1015" t="s">
        <v>570</v>
      </c>
      <c r="B1015" t="s">
        <v>571</v>
      </c>
      <c r="C1015" t="s">
        <v>2693</v>
      </c>
      <c r="D1015" s="4">
        <v>417.44</v>
      </c>
      <c r="E1015" s="8">
        <v>670</v>
      </c>
      <c r="F1015" s="1">
        <v>0.38</v>
      </c>
      <c r="G1015" s="5">
        <v>3.9</v>
      </c>
      <c r="H1015" s="2">
        <v>523</v>
      </c>
      <c r="I1015" t="str">
        <f>IF(F1015&gt;=0.5, "Yes", "No")</f>
        <v>No</v>
      </c>
      <c r="K1015" t="str">
        <f>IF(E1015&lt;200,"&lt;₹200",IF(E1015&lt;=500,"₹200–₹500","&gt;₹500"))</f>
        <v>&gt;₹500</v>
      </c>
    </row>
    <row r="1016" spans="1:11" x14ac:dyDescent="0.25">
      <c r="A1016" t="s">
        <v>1797</v>
      </c>
      <c r="B1016" t="s">
        <v>1798</v>
      </c>
      <c r="C1016" t="s">
        <v>2834</v>
      </c>
      <c r="D1016" s="4">
        <v>37247</v>
      </c>
      <c r="E1016" s="8">
        <v>59890</v>
      </c>
      <c r="F1016" s="1">
        <v>0.38</v>
      </c>
      <c r="G1016" s="5">
        <v>4</v>
      </c>
      <c r="H1016" s="2">
        <v>323</v>
      </c>
      <c r="I1016" t="str">
        <f>IF(F1016&gt;=0.5, "Yes", "No")</f>
        <v>No</v>
      </c>
      <c r="K1016" t="str">
        <f>IF(E1016&lt;200,"&lt;₹200",IF(E1016&lt;=500,"₹200–₹500","&gt;₹500"))</f>
        <v>&gt;₹500</v>
      </c>
    </row>
    <row r="1017" spans="1:11" x14ac:dyDescent="0.25">
      <c r="A1017" t="s">
        <v>2651</v>
      </c>
      <c r="B1017" t="s">
        <v>2652</v>
      </c>
      <c r="C1017" t="s">
        <v>2888</v>
      </c>
      <c r="D1017" s="4">
        <v>499</v>
      </c>
      <c r="E1017" s="8">
        <v>799</v>
      </c>
      <c r="F1017" s="1">
        <v>0.38</v>
      </c>
      <c r="G1017" s="5">
        <v>3.6</v>
      </c>
      <c r="H1017" s="2">
        <v>212</v>
      </c>
      <c r="I1017" t="str">
        <f>IF(F1017&gt;=0.5, "Yes", "No")</f>
        <v>No</v>
      </c>
      <c r="K1017" t="str">
        <f>IF(E1017&lt;200,"&lt;₹200",IF(E1017&lt;=500,"₹200–₹500","&gt;₹500"))</f>
        <v>&gt;₹500</v>
      </c>
    </row>
    <row r="1018" spans="1:11" x14ac:dyDescent="0.25">
      <c r="A1018" t="s">
        <v>640</v>
      </c>
      <c r="B1018" t="s">
        <v>641</v>
      </c>
      <c r="C1018" t="s">
        <v>2697</v>
      </c>
      <c r="D1018" s="4">
        <v>247</v>
      </c>
      <c r="E1018" s="8">
        <v>399</v>
      </c>
      <c r="F1018" s="1">
        <v>0.38</v>
      </c>
      <c r="G1018" s="5">
        <v>3.9</v>
      </c>
      <c r="H1018" s="2">
        <v>200</v>
      </c>
      <c r="I1018" t="str">
        <f>IF(F1018&gt;=0.5, "Yes", "No")</f>
        <v>No</v>
      </c>
      <c r="K1018" t="str">
        <f>IF(E1018&lt;200,"&lt;₹200",IF(E1018&lt;=500,"₹200–₹500","&gt;₹500"))</f>
        <v>₹200–₹500</v>
      </c>
    </row>
    <row r="1019" spans="1:11" x14ac:dyDescent="0.25">
      <c r="A1019" t="s">
        <v>1941</v>
      </c>
      <c r="B1019" t="s">
        <v>1942</v>
      </c>
      <c r="C1019" t="s">
        <v>2837</v>
      </c>
      <c r="D1019" s="4">
        <v>1049</v>
      </c>
      <c r="E1019" s="8">
        <v>1699</v>
      </c>
      <c r="F1019" s="1">
        <v>0.38</v>
      </c>
      <c r="G1019" s="5">
        <v>3.1</v>
      </c>
      <c r="H1019" s="2">
        <v>111</v>
      </c>
      <c r="I1019" t="str">
        <f>IF(F1019&gt;=0.5, "Yes", "No")</f>
        <v>No</v>
      </c>
      <c r="K1019" t="str">
        <f>IF(E1019&lt;200,"&lt;₹200",IF(E1019&lt;=500,"₹200–₹500","&gt;₹500"))</f>
        <v>&gt;₹500</v>
      </c>
    </row>
    <row r="1020" spans="1:11" x14ac:dyDescent="0.25">
      <c r="A1020" t="s">
        <v>2611</v>
      </c>
      <c r="B1020" t="s">
        <v>2612</v>
      </c>
      <c r="C1020" t="s">
        <v>2838</v>
      </c>
      <c r="D1020" s="4">
        <v>369</v>
      </c>
      <c r="E1020" s="8">
        <v>599</v>
      </c>
      <c r="F1020" s="1">
        <v>0.38</v>
      </c>
      <c r="G1020" s="5">
        <v>3.9</v>
      </c>
      <c r="H1020" s="2">
        <v>82</v>
      </c>
      <c r="I1020" t="str">
        <f>IF(F1020&gt;=0.5, "Yes", "No")</f>
        <v>No</v>
      </c>
      <c r="K1020" t="str">
        <f>IF(E1020&lt;200,"&lt;₹200",IF(E1020&lt;=500,"₹200–₹500","&gt;₹500"))</f>
        <v>&gt;₹500</v>
      </c>
    </row>
    <row r="1021" spans="1:11" x14ac:dyDescent="0.25">
      <c r="A1021" t="s">
        <v>2343</v>
      </c>
      <c r="B1021" t="s">
        <v>2344</v>
      </c>
      <c r="C1021" t="s">
        <v>2837</v>
      </c>
      <c r="D1021" s="4">
        <v>2590</v>
      </c>
      <c r="E1021" s="8">
        <v>4200</v>
      </c>
      <c r="F1021" s="1">
        <v>0.38</v>
      </c>
      <c r="G1021" s="5">
        <v>4.0999999999999996</v>
      </c>
      <c r="H1021" s="2">
        <v>63</v>
      </c>
      <c r="I1021" t="str">
        <f>IF(F1021&gt;=0.5, "Yes", "No")</f>
        <v>No</v>
      </c>
      <c r="K1021" t="str">
        <f>IF(E1021&lt;200,"&lt;₹200",IF(E1021&lt;=500,"₹200–₹500","&gt;₹500"))</f>
        <v>&gt;₹500</v>
      </c>
    </row>
    <row r="1022" spans="1:11" x14ac:dyDescent="0.25">
      <c r="A1022" t="s">
        <v>152</v>
      </c>
      <c r="B1022" t="s">
        <v>153</v>
      </c>
      <c r="C1022" t="s">
        <v>2696</v>
      </c>
      <c r="D1022" s="4">
        <v>26999</v>
      </c>
      <c r="E1022" s="8">
        <v>42999</v>
      </c>
      <c r="F1022" s="1">
        <v>0.37</v>
      </c>
      <c r="G1022" s="5">
        <v>4.2</v>
      </c>
      <c r="H1022" s="2">
        <v>45238</v>
      </c>
      <c r="I1022" t="str">
        <f>IF(F1022&gt;=0.5, "Yes", "No")</f>
        <v>No</v>
      </c>
      <c r="K1022" t="str">
        <f>IF(E1022&lt;200,"&lt;₹200",IF(E1022&lt;=500,"₹200–₹500","&gt;₹500"))</f>
        <v>&gt;₹500</v>
      </c>
    </row>
    <row r="1023" spans="1:11" x14ac:dyDescent="0.25">
      <c r="A1023" t="s">
        <v>2437</v>
      </c>
      <c r="B1023" t="s">
        <v>2438</v>
      </c>
      <c r="C1023" t="s">
        <v>2861</v>
      </c>
      <c r="D1023" s="4">
        <v>3799</v>
      </c>
      <c r="E1023" s="8">
        <v>6000</v>
      </c>
      <c r="F1023" s="1">
        <v>0.37</v>
      </c>
      <c r="G1023" s="5">
        <v>4.2</v>
      </c>
      <c r="H1023" s="2">
        <v>11935</v>
      </c>
      <c r="I1023" t="str">
        <f>IF(F1023&gt;=0.5, "Yes", "No")</f>
        <v>No</v>
      </c>
      <c r="K1023" t="str">
        <f>IF(E1023&lt;200,"&lt;₹200",IF(E1023&lt;=500,"₹200–₹500","&gt;₹500"))</f>
        <v>&gt;₹500</v>
      </c>
    </row>
    <row r="1024" spans="1:11" x14ac:dyDescent="0.25">
      <c r="A1024" t="s">
        <v>769</v>
      </c>
      <c r="B1024" t="s">
        <v>770</v>
      </c>
      <c r="C1024" t="s">
        <v>2720</v>
      </c>
      <c r="D1024" s="4">
        <v>1075</v>
      </c>
      <c r="E1024" s="8">
        <v>1699</v>
      </c>
      <c r="F1024" s="1">
        <v>0.37</v>
      </c>
      <c r="G1024" s="5">
        <v>4.4000000000000004</v>
      </c>
      <c r="H1024" s="2">
        <v>7462</v>
      </c>
      <c r="I1024" t="str">
        <f>IF(F1024&gt;=0.5, "Yes", "No")</f>
        <v>No</v>
      </c>
      <c r="K1024" t="str">
        <f>IF(E1024&lt;200,"&lt;₹200",IF(E1024&lt;=500,"₹200–₹500","&gt;₹500"))</f>
        <v>&gt;₹500</v>
      </c>
    </row>
    <row r="1025" spans="1:11" x14ac:dyDescent="0.25">
      <c r="A1025" t="s">
        <v>2439</v>
      </c>
      <c r="B1025" t="s">
        <v>2440</v>
      </c>
      <c r="C1025" t="s">
        <v>2849</v>
      </c>
      <c r="D1025" s="4">
        <v>640</v>
      </c>
      <c r="E1025" s="8">
        <v>1020</v>
      </c>
      <c r="F1025" s="1">
        <v>0.37</v>
      </c>
      <c r="G1025" s="5">
        <v>4.0999999999999996</v>
      </c>
      <c r="H1025" s="2">
        <v>5059</v>
      </c>
      <c r="I1025" t="str">
        <f>IF(F1025&gt;=0.5, "Yes", "No")</f>
        <v>No</v>
      </c>
      <c r="K1025" t="str">
        <f>IF(E1025&lt;200,"&lt;₹200",IF(E1025&lt;=500,"₹200–₹500","&gt;₹500"))</f>
        <v>&gt;₹500</v>
      </c>
    </row>
    <row r="1026" spans="1:11" x14ac:dyDescent="0.25">
      <c r="A1026" t="s">
        <v>2311</v>
      </c>
      <c r="B1026" t="s">
        <v>2312</v>
      </c>
      <c r="C1026" t="s">
        <v>2888</v>
      </c>
      <c r="D1026" s="4">
        <v>2249</v>
      </c>
      <c r="E1026" s="8">
        <v>3550</v>
      </c>
      <c r="F1026" s="1">
        <v>0.37</v>
      </c>
      <c r="G1026" s="5">
        <v>4</v>
      </c>
      <c r="H1026" s="2">
        <v>3973</v>
      </c>
      <c r="I1026" t="str">
        <f>IF(F1026&gt;=0.5, "Yes", "No")</f>
        <v>No</v>
      </c>
      <c r="K1026" t="str">
        <f>IF(E1026&lt;200,"&lt;₹200",IF(E1026&lt;=500,"₹200–₹500","&gt;₹500"))</f>
        <v>&gt;₹500</v>
      </c>
    </row>
    <row r="1027" spans="1:11" x14ac:dyDescent="0.25">
      <c r="A1027" t="s">
        <v>2573</v>
      </c>
      <c r="B1027" t="s">
        <v>2574</v>
      </c>
      <c r="C1027" t="s">
        <v>2847</v>
      </c>
      <c r="D1027" s="4">
        <v>1199</v>
      </c>
      <c r="E1027" s="8">
        <v>1899</v>
      </c>
      <c r="F1027" s="1">
        <v>0.37</v>
      </c>
      <c r="G1027" s="5">
        <v>4.2</v>
      </c>
      <c r="H1027" s="2">
        <v>3858</v>
      </c>
      <c r="I1027" t="str">
        <f>IF(F1027&gt;=0.5, "Yes", "No")</f>
        <v>No</v>
      </c>
      <c r="K1027" t="str">
        <f>IF(E1027&lt;200,"&lt;₹200",IF(E1027&lt;=500,"₹200–₹500","&gt;₹500"))</f>
        <v>&gt;₹500</v>
      </c>
    </row>
    <row r="1028" spans="1:11" x14ac:dyDescent="0.25">
      <c r="A1028" t="s">
        <v>2157</v>
      </c>
      <c r="B1028" t="s">
        <v>2158</v>
      </c>
      <c r="C1028" t="s">
        <v>2878</v>
      </c>
      <c r="D1028" s="4">
        <v>189</v>
      </c>
      <c r="E1028" s="8">
        <v>299</v>
      </c>
      <c r="F1028" s="1">
        <v>0.37</v>
      </c>
      <c r="G1028" s="5">
        <v>4.2</v>
      </c>
      <c r="H1028" s="2">
        <v>2737</v>
      </c>
      <c r="I1028" t="str">
        <f>IF(F1028&gt;=0.5, "Yes", "No")</f>
        <v>No</v>
      </c>
      <c r="K1028" t="str">
        <f>IF(E1028&lt;200,"&lt;₹200",IF(E1028&lt;=500,"₹200–₹500","&gt;₹500"))</f>
        <v>₹200–₹500</v>
      </c>
    </row>
    <row r="1029" spans="1:11" x14ac:dyDescent="0.25">
      <c r="A1029" t="s">
        <v>1887</v>
      </c>
      <c r="B1029" t="s">
        <v>1888</v>
      </c>
      <c r="C1029" t="s">
        <v>2836</v>
      </c>
      <c r="D1029" s="4">
        <v>2499</v>
      </c>
      <c r="E1029" s="8">
        <v>3945</v>
      </c>
      <c r="F1029" s="1">
        <v>0.37</v>
      </c>
      <c r="G1029" s="5">
        <v>3.8</v>
      </c>
      <c r="H1029" s="2">
        <v>2732</v>
      </c>
      <c r="I1029" t="str">
        <f>IF(F1029&gt;=0.5, "Yes", "No")</f>
        <v>No</v>
      </c>
      <c r="K1029" t="str">
        <f>IF(E1029&lt;200,"&lt;₹200",IF(E1029&lt;=500,"₹200–₹500","&gt;₹500"))</f>
        <v>&gt;₹500</v>
      </c>
    </row>
    <row r="1030" spans="1:11" x14ac:dyDescent="0.25">
      <c r="A1030" t="s">
        <v>2621</v>
      </c>
      <c r="B1030" t="s">
        <v>2622</v>
      </c>
      <c r="C1030" t="s">
        <v>2890</v>
      </c>
      <c r="D1030" s="4">
        <v>18999</v>
      </c>
      <c r="E1030" s="8">
        <v>29999</v>
      </c>
      <c r="F1030" s="1">
        <v>0.37</v>
      </c>
      <c r="G1030" s="5">
        <v>4.0999999999999996</v>
      </c>
      <c r="H1030" s="2">
        <v>2536</v>
      </c>
      <c r="I1030" t="str">
        <f>IF(F1030&gt;=0.5, "Yes", "No")</f>
        <v>No</v>
      </c>
      <c r="K1030" t="str">
        <f>IF(E1030&lt;200,"&lt;₹200",IF(E1030&lt;=500,"₹200–₹500","&gt;₹500"))</f>
        <v>&gt;₹500</v>
      </c>
    </row>
    <row r="1031" spans="1:11" x14ac:dyDescent="0.25">
      <c r="A1031" t="s">
        <v>1935</v>
      </c>
      <c r="B1031" t="s">
        <v>1936</v>
      </c>
      <c r="C1031" t="s">
        <v>2847</v>
      </c>
      <c r="D1031" s="4">
        <v>1199</v>
      </c>
      <c r="E1031" s="8">
        <v>1900</v>
      </c>
      <c r="F1031" s="1">
        <v>0.37</v>
      </c>
      <c r="G1031" s="5">
        <v>4</v>
      </c>
      <c r="H1031" s="2">
        <v>1765</v>
      </c>
      <c r="I1031" t="str">
        <f>IF(F1031&gt;=0.5, "Yes", "No")</f>
        <v>No</v>
      </c>
      <c r="K1031" t="str">
        <f>IF(E1031&lt;200,"&lt;₹200",IF(E1031&lt;=500,"₹200–₹500","&gt;₹500"))</f>
        <v>&gt;₹500</v>
      </c>
    </row>
    <row r="1032" spans="1:11" x14ac:dyDescent="0.25">
      <c r="A1032" t="s">
        <v>568</v>
      </c>
      <c r="B1032" t="s">
        <v>569</v>
      </c>
      <c r="C1032" t="s">
        <v>2696</v>
      </c>
      <c r="D1032" s="4">
        <v>21990</v>
      </c>
      <c r="E1032" s="8">
        <v>34990</v>
      </c>
      <c r="F1032" s="1">
        <v>0.37</v>
      </c>
      <c r="G1032" s="5">
        <v>4.3</v>
      </c>
      <c r="H1032" s="2">
        <v>1657</v>
      </c>
      <c r="I1032" t="str">
        <f>IF(F1032&gt;=0.5, "Yes", "No")</f>
        <v>No</v>
      </c>
      <c r="K1032" t="str">
        <f>IF(E1032&lt;200,"&lt;₹200",IF(E1032&lt;=500,"₹200–₹500","&gt;₹500"))</f>
        <v>&gt;₹500</v>
      </c>
    </row>
    <row r="1033" spans="1:11" x14ac:dyDescent="0.25">
      <c r="A1033" t="s">
        <v>618</v>
      </c>
      <c r="B1033" t="s">
        <v>619</v>
      </c>
      <c r="C1033" t="s">
        <v>2696</v>
      </c>
      <c r="D1033" s="4">
        <v>26999</v>
      </c>
      <c r="E1033" s="8">
        <v>42999</v>
      </c>
      <c r="F1033" s="1">
        <v>0.37</v>
      </c>
      <c r="G1033" s="5">
        <v>4.2</v>
      </c>
      <c r="H1033" s="2">
        <v>1510</v>
      </c>
      <c r="I1033" t="str">
        <f>IF(F1033&gt;=0.5, "Yes", "No")</f>
        <v>No</v>
      </c>
      <c r="K1033" t="str">
        <f>IF(E1033&lt;200,"&lt;₹200",IF(E1033&lt;=500,"₹200–₹500","&gt;₹500"))</f>
        <v>&gt;₹500</v>
      </c>
    </row>
    <row r="1034" spans="1:11" x14ac:dyDescent="0.25">
      <c r="A1034" t="s">
        <v>2179</v>
      </c>
      <c r="B1034" t="s">
        <v>2180</v>
      </c>
      <c r="C1034" t="s">
        <v>2837</v>
      </c>
      <c r="D1034" s="4">
        <v>12499</v>
      </c>
      <c r="E1034" s="8">
        <v>19825</v>
      </c>
      <c r="F1034" s="1">
        <v>0.37</v>
      </c>
      <c r="G1034" s="5">
        <v>4.0999999999999996</v>
      </c>
      <c r="H1034" s="2">
        <v>322</v>
      </c>
      <c r="I1034" t="str">
        <f>IF(F1034&gt;=0.5, "Yes", "No")</f>
        <v>No</v>
      </c>
      <c r="K1034" t="str">
        <f>IF(E1034&lt;200,"&lt;₹200",IF(E1034&lt;=500,"₹200–₹500","&gt;₹500"))</f>
        <v>&gt;₹500</v>
      </c>
    </row>
    <row r="1035" spans="1:11" x14ac:dyDescent="0.25">
      <c r="A1035" t="s">
        <v>2323</v>
      </c>
      <c r="B1035" t="s">
        <v>2324</v>
      </c>
      <c r="C1035" t="s">
        <v>2837</v>
      </c>
      <c r="D1035" s="4">
        <v>1069</v>
      </c>
      <c r="E1035" s="8">
        <v>1699</v>
      </c>
      <c r="F1035" s="1">
        <v>0.37</v>
      </c>
      <c r="G1035" s="5">
        <v>3.9</v>
      </c>
      <c r="H1035" s="2">
        <v>313</v>
      </c>
      <c r="I1035" t="str">
        <f>IF(F1035&gt;=0.5, "Yes", "No")</f>
        <v>No</v>
      </c>
      <c r="K1035" t="str">
        <f>IF(E1035&lt;200,"&lt;₹200",IF(E1035&lt;=500,"₹200–₹500","&gt;₹500"))</f>
        <v>&gt;₹500</v>
      </c>
    </row>
    <row r="1036" spans="1:11" x14ac:dyDescent="0.25">
      <c r="A1036" t="s">
        <v>1361</v>
      </c>
      <c r="B1036" t="s">
        <v>1362</v>
      </c>
      <c r="C1036" t="s">
        <v>2762</v>
      </c>
      <c r="D1036" s="4">
        <v>1529</v>
      </c>
      <c r="E1036" s="8">
        <v>2399</v>
      </c>
      <c r="F1036" s="1">
        <v>0.36</v>
      </c>
      <c r="G1036" s="5">
        <v>4.3</v>
      </c>
      <c r="H1036" s="2">
        <v>68409</v>
      </c>
      <c r="I1036" t="str">
        <f>IF(F1036&gt;=0.5, "Yes", "No")</f>
        <v>No</v>
      </c>
      <c r="K1036" t="str">
        <f>IF(E1036&lt;200,"&lt;₹200",IF(E1036&lt;=500,"₹200–₹500","&gt;₹500"))</f>
        <v>&gt;₹500</v>
      </c>
    </row>
    <row r="1037" spans="1:11" x14ac:dyDescent="0.25">
      <c r="A1037" t="s">
        <v>470</v>
      </c>
      <c r="B1037" t="s">
        <v>471</v>
      </c>
      <c r="C1037" t="s">
        <v>2696</v>
      </c>
      <c r="D1037" s="4">
        <v>31999</v>
      </c>
      <c r="E1037" s="8">
        <v>49999</v>
      </c>
      <c r="F1037" s="1">
        <v>0.36</v>
      </c>
      <c r="G1037" s="5">
        <v>4.3</v>
      </c>
      <c r="H1037" s="2">
        <v>21252</v>
      </c>
      <c r="I1037" t="str">
        <f>IF(F1037&gt;=0.5, "Yes", "No")</f>
        <v>No</v>
      </c>
      <c r="K1037" t="str">
        <f>IF(E1037&lt;200,"&lt;₹200",IF(E1037&lt;=500,"₹200–₹500","&gt;₹500"))</f>
        <v>&gt;₹500</v>
      </c>
    </row>
    <row r="1038" spans="1:11" x14ac:dyDescent="0.25">
      <c r="A1038" t="s">
        <v>2029</v>
      </c>
      <c r="B1038" t="s">
        <v>2030</v>
      </c>
      <c r="C1038" t="s">
        <v>2844</v>
      </c>
      <c r="D1038" s="4">
        <v>3199</v>
      </c>
      <c r="E1038" s="8">
        <v>4999</v>
      </c>
      <c r="F1038" s="1">
        <v>0.36</v>
      </c>
      <c r="G1038" s="5">
        <v>4</v>
      </c>
      <c r="H1038" s="2">
        <v>20869</v>
      </c>
      <c r="I1038" t="str">
        <f>IF(F1038&gt;=0.5, "Yes", "No")</f>
        <v>No</v>
      </c>
      <c r="K1038" t="str">
        <f>IF(E1038&lt;200,"&lt;₹200",IF(E1038&lt;=500,"₹200–₹500","&gt;₹500"))</f>
        <v>&gt;₹500</v>
      </c>
    </row>
    <row r="1039" spans="1:11" x14ac:dyDescent="0.25">
      <c r="A1039" t="s">
        <v>1291</v>
      </c>
      <c r="B1039" t="s">
        <v>1292</v>
      </c>
      <c r="C1039" t="s">
        <v>2747</v>
      </c>
      <c r="D1039" s="4">
        <v>448</v>
      </c>
      <c r="E1039" s="8">
        <v>699</v>
      </c>
      <c r="F1039" s="1">
        <v>0.36</v>
      </c>
      <c r="G1039" s="5">
        <v>3.9</v>
      </c>
      <c r="H1039" s="2">
        <v>17348</v>
      </c>
      <c r="I1039" t="str">
        <f>IF(F1039&gt;=0.5, "Yes", "No")</f>
        <v>No</v>
      </c>
      <c r="K1039" t="str">
        <f>IF(E1039&lt;200,"&lt;₹200",IF(E1039&lt;=500,"₹200–₹500","&gt;₹500"))</f>
        <v>&gt;₹500</v>
      </c>
    </row>
    <row r="1040" spans="1:11" x14ac:dyDescent="0.25">
      <c r="A1040" t="s">
        <v>2147</v>
      </c>
      <c r="B1040" t="s">
        <v>2148</v>
      </c>
      <c r="C1040" t="s">
        <v>2852</v>
      </c>
      <c r="D1040" s="4">
        <v>999</v>
      </c>
      <c r="E1040" s="8">
        <v>1560</v>
      </c>
      <c r="F1040" s="1">
        <v>0.36</v>
      </c>
      <c r="G1040" s="5">
        <v>3.6</v>
      </c>
      <c r="H1040" s="2">
        <v>4881</v>
      </c>
      <c r="I1040" t="str">
        <f>IF(F1040&gt;=0.5, "Yes", "No")</f>
        <v>No</v>
      </c>
      <c r="K1040" t="str">
        <f>IF(E1040&lt;200,"&lt;₹200",IF(E1040&lt;=500,"₹200–₹500","&gt;₹500"))</f>
        <v>&gt;₹500</v>
      </c>
    </row>
    <row r="1041" spans="1:11" x14ac:dyDescent="0.25">
      <c r="A1041" t="s">
        <v>1765</v>
      </c>
      <c r="B1041" t="s">
        <v>1766</v>
      </c>
      <c r="C1041" t="s">
        <v>2814</v>
      </c>
      <c r="D1041" s="4">
        <v>1149</v>
      </c>
      <c r="E1041" s="8">
        <v>1800</v>
      </c>
      <c r="F1041" s="1">
        <v>0.36</v>
      </c>
      <c r="G1041" s="5">
        <v>4.3</v>
      </c>
      <c r="H1041" s="2">
        <v>4723</v>
      </c>
      <c r="I1041" t="str">
        <f>IF(F1041&gt;=0.5, "Yes", "No")</f>
        <v>No</v>
      </c>
      <c r="K1041" t="str">
        <f>IF(E1041&lt;200,"&lt;₹200",IF(E1041&lt;=500,"₹200–₹500","&gt;₹500"))</f>
        <v>&gt;₹500</v>
      </c>
    </row>
    <row r="1042" spans="1:11" x14ac:dyDescent="0.25">
      <c r="A1042" t="s">
        <v>1969</v>
      </c>
      <c r="B1042" t="s">
        <v>1970</v>
      </c>
      <c r="C1042" t="s">
        <v>2849</v>
      </c>
      <c r="D1042" s="4">
        <v>653</v>
      </c>
      <c r="E1042" s="8">
        <v>1020</v>
      </c>
      <c r="F1042" s="1">
        <v>0.36</v>
      </c>
      <c r="G1042" s="5">
        <v>4.0999999999999996</v>
      </c>
      <c r="H1042" s="2">
        <v>3366</v>
      </c>
      <c r="I1042" t="str">
        <f>IF(F1042&gt;=0.5, "Yes", "No")</f>
        <v>No</v>
      </c>
      <c r="K1042" t="str">
        <f>IF(E1042&lt;200,"&lt;₹200",IF(E1042&lt;=500,"₹200–₹500","&gt;₹500"))</f>
        <v>&gt;₹500</v>
      </c>
    </row>
    <row r="1043" spans="1:11" x14ac:dyDescent="0.25">
      <c r="A1043" t="s">
        <v>544</v>
      </c>
      <c r="B1043" t="s">
        <v>545</v>
      </c>
      <c r="C1043" t="s">
        <v>2709</v>
      </c>
      <c r="D1043" s="4">
        <v>1990</v>
      </c>
      <c r="E1043" s="8">
        <v>3100</v>
      </c>
      <c r="F1043" s="1">
        <v>0.36</v>
      </c>
      <c r="G1043" s="5">
        <v>4</v>
      </c>
      <c r="H1043" s="2">
        <v>897</v>
      </c>
      <c r="I1043" t="str">
        <f>IF(F1043&gt;=0.5, "Yes", "No")</f>
        <v>No</v>
      </c>
      <c r="K1043" t="str">
        <f>IF(E1043&lt;200,"&lt;₹200",IF(E1043&lt;=500,"₹200–₹500","&gt;₹500"))</f>
        <v>&gt;₹500</v>
      </c>
    </row>
    <row r="1044" spans="1:11" x14ac:dyDescent="0.25">
      <c r="A1044" t="s">
        <v>1679</v>
      </c>
      <c r="B1044" t="s">
        <v>1680</v>
      </c>
      <c r="C1044" t="s">
        <v>2747</v>
      </c>
      <c r="D1044" s="4">
        <v>1409</v>
      </c>
      <c r="E1044" s="8">
        <v>2199</v>
      </c>
      <c r="F1044" s="1">
        <v>0.36</v>
      </c>
      <c r="G1044" s="5">
        <v>3.9</v>
      </c>
      <c r="H1044" s="2">
        <v>427</v>
      </c>
      <c r="I1044" t="str">
        <f>IF(F1044&gt;=0.5, "Yes", "No")</f>
        <v>No</v>
      </c>
      <c r="K1044" t="str">
        <f>IF(E1044&lt;200,"&lt;₹200",IF(E1044&lt;=500,"₹200–₹500","&gt;₹500"))</f>
        <v>&gt;₹500</v>
      </c>
    </row>
    <row r="1045" spans="1:11" x14ac:dyDescent="0.25">
      <c r="A1045" t="s">
        <v>1669</v>
      </c>
      <c r="B1045" t="s">
        <v>1670</v>
      </c>
      <c r="C1045" t="s">
        <v>2748</v>
      </c>
      <c r="D1045" s="4">
        <v>499</v>
      </c>
      <c r="E1045" s="8">
        <v>775</v>
      </c>
      <c r="F1045" s="1">
        <v>0.36</v>
      </c>
      <c r="G1045" s="5">
        <v>4.3</v>
      </c>
      <c r="H1045" s="2">
        <v>74</v>
      </c>
      <c r="I1045" t="str">
        <f>IF(F1045&gt;=0.5, "Yes", "No")</f>
        <v>No</v>
      </c>
      <c r="K1045" t="str">
        <f>IF(E1045&lt;200,"&lt;₹200",IF(E1045&lt;=500,"₹200–₹500","&gt;₹500"))</f>
        <v>&gt;₹500</v>
      </c>
    </row>
    <row r="1046" spans="1:11" x14ac:dyDescent="0.25">
      <c r="A1046" t="s">
        <v>102</v>
      </c>
      <c r="B1046" t="s">
        <v>103</v>
      </c>
      <c r="C1046" t="s">
        <v>2695</v>
      </c>
      <c r="D1046" s="4">
        <v>309</v>
      </c>
      <c r="E1046" s="8">
        <v>475</v>
      </c>
      <c r="F1046" s="1">
        <v>0.35</v>
      </c>
      <c r="G1046" s="5">
        <v>4.4000000000000004</v>
      </c>
      <c r="H1046" s="2">
        <v>426973</v>
      </c>
      <c r="I1046" t="str">
        <f>IF(F1046&gt;=0.5, "Yes", "No")</f>
        <v>No</v>
      </c>
      <c r="K1046" t="str">
        <f>IF(E1046&lt;200,"&lt;₹200",IF(E1046&lt;=500,"₹200–₹500","&gt;₹500"))</f>
        <v>₹200–₹500</v>
      </c>
    </row>
    <row r="1047" spans="1:11" x14ac:dyDescent="0.25">
      <c r="A1047" t="s">
        <v>626</v>
      </c>
      <c r="B1047" t="s">
        <v>627</v>
      </c>
      <c r="C1047" t="s">
        <v>2696</v>
      </c>
      <c r="D1047" s="4">
        <v>16999</v>
      </c>
      <c r="E1047" s="8">
        <v>25999</v>
      </c>
      <c r="F1047" s="1">
        <v>0.35</v>
      </c>
      <c r="G1047" s="5">
        <v>4.2</v>
      </c>
      <c r="H1047" s="2">
        <v>32840</v>
      </c>
      <c r="I1047" t="str">
        <f>IF(F1047&gt;=0.5, "Yes", "No")</f>
        <v>No</v>
      </c>
      <c r="K1047" t="str">
        <f>IF(E1047&lt;200,"&lt;₹200",IF(E1047&lt;=500,"₹200–₹500","&gt;₹500"))</f>
        <v>&gt;₹500</v>
      </c>
    </row>
    <row r="1048" spans="1:11" x14ac:dyDescent="0.25">
      <c r="A1048" t="s">
        <v>1491</v>
      </c>
      <c r="B1048" t="s">
        <v>1492</v>
      </c>
      <c r="C1048" t="s">
        <v>2802</v>
      </c>
      <c r="D1048" s="4">
        <v>2099</v>
      </c>
      <c r="E1048" s="8">
        <v>3250</v>
      </c>
      <c r="F1048" s="1">
        <v>0.35</v>
      </c>
      <c r="G1048" s="5">
        <v>3.8</v>
      </c>
      <c r="H1048" s="2">
        <v>11213</v>
      </c>
      <c r="I1048" t="str">
        <f>IF(F1048&gt;=0.5, "Yes", "No")</f>
        <v>No</v>
      </c>
      <c r="K1048" t="str">
        <f>IF(E1048&lt;200,"&lt;₹200",IF(E1048&lt;=500,"₹200–₹500","&gt;₹500"))</f>
        <v>&gt;₹500</v>
      </c>
    </row>
    <row r="1049" spans="1:11" x14ac:dyDescent="0.25">
      <c r="A1049" t="s">
        <v>2411</v>
      </c>
      <c r="B1049" t="s">
        <v>2412</v>
      </c>
      <c r="C1049" t="s">
        <v>2875</v>
      </c>
      <c r="D1049" s="4">
        <v>15999</v>
      </c>
      <c r="E1049" s="8">
        <v>24500</v>
      </c>
      <c r="F1049" s="1">
        <v>0.35</v>
      </c>
      <c r="G1049" s="5">
        <v>4</v>
      </c>
      <c r="H1049" s="2">
        <v>11206</v>
      </c>
      <c r="I1049" t="str">
        <f>IF(F1049&gt;=0.5, "Yes", "No")</f>
        <v>No</v>
      </c>
      <c r="K1049" t="str">
        <f>IF(E1049&lt;200,"&lt;₹200",IF(E1049&lt;=500,"₹200–₹500","&gt;₹500"))</f>
        <v>&gt;₹500</v>
      </c>
    </row>
    <row r="1050" spans="1:11" x14ac:dyDescent="0.25">
      <c r="A1050" t="s">
        <v>1529</v>
      </c>
      <c r="B1050" t="s">
        <v>1530</v>
      </c>
      <c r="C1050" t="s">
        <v>2738</v>
      </c>
      <c r="D1050" s="4">
        <v>1490</v>
      </c>
      <c r="E1050" s="8">
        <v>2295</v>
      </c>
      <c r="F1050" s="1">
        <v>0.35</v>
      </c>
      <c r="G1050" s="5">
        <v>4.5999999999999996</v>
      </c>
      <c r="H1050" s="2">
        <v>10652</v>
      </c>
      <c r="I1050" t="str">
        <f>IF(F1050&gt;=0.5, "Yes", "No")</f>
        <v>No</v>
      </c>
      <c r="K1050" t="str">
        <f>IF(E1050&lt;200,"&lt;₹200",IF(E1050&lt;=500,"₹200–₹500","&gt;₹500"))</f>
        <v>&gt;₹500</v>
      </c>
    </row>
    <row r="1051" spans="1:11" x14ac:dyDescent="0.25">
      <c r="A1051" t="s">
        <v>532</v>
      </c>
      <c r="B1051" t="s">
        <v>533</v>
      </c>
      <c r="C1051" t="s">
        <v>2693</v>
      </c>
      <c r="D1051" s="4">
        <v>1299</v>
      </c>
      <c r="E1051" s="8">
        <v>1999</v>
      </c>
      <c r="F1051" s="1">
        <v>0.35</v>
      </c>
      <c r="G1051" s="5">
        <v>4.4000000000000004</v>
      </c>
      <c r="H1051" s="2">
        <v>7318</v>
      </c>
      <c r="I1051" t="str">
        <f>IF(F1051&gt;=0.5, "Yes", "No")</f>
        <v>No</v>
      </c>
      <c r="K1051" t="str">
        <f>IF(E1051&lt;200,"&lt;₹200",IF(E1051&lt;=500,"₹200–₹500","&gt;₹500"))</f>
        <v>&gt;₹500</v>
      </c>
    </row>
    <row r="1052" spans="1:11" x14ac:dyDescent="0.25">
      <c r="A1052" t="s">
        <v>1621</v>
      </c>
      <c r="B1052" t="s">
        <v>1622</v>
      </c>
      <c r="C1052" t="s">
        <v>2813</v>
      </c>
      <c r="D1052" s="4">
        <v>649</v>
      </c>
      <c r="E1052" s="8">
        <v>999</v>
      </c>
      <c r="F1052" s="1">
        <v>0.35</v>
      </c>
      <c r="G1052" s="5">
        <v>3.5</v>
      </c>
      <c r="H1052" s="2">
        <v>7222</v>
      </c>
      <c r="I1052" t="str">
        <f>IF(F1052&gt;=0.5, "Yes", "No")</f>
        <v>No</v>
      </c>
      <c r="K1052" t="str">
        <f>IF(E1052&lt;200,"&lt;₹200",IF(E1052&lt;=500,"₹200–₹500","&gt;₹500"))</f>
        <v>&gt;₹500</v>
      </c>
    </row>
    <row r="1053" spans="1:11" x14ac:dyDescent="0.25">
      <c r="A1053" t="s">
        <v>1010</v>
      </c>
      <c r="B1053" t="s">
        <v>1011</v>
      </c>
      <c r="C1053" t="s">
        <v>2714</v>
      </c>
      <c r="D1053" s="4">
        <v>8499</v>
      </c>
      <c r="E1053" s="8">
        <v>12999</v>
      </c>
      <c r="F1053" s="1">
        <v>0.35</v>
      </c>
      <c r="G1053" s="5">
        <v>4.0999999999999996</v>
      </c>
      <c r="H1053" s="2">
        <v>6662</v>
      </c>
      <c r="I1053" t="str">
        <f>IF(F1053&gt;=0.5, "Yes", "No")</f>
        <v>No</v>
      </c>
      <c r="K1053" t="str">
        <f>IF(E1053&lt;200,"&lt;₹200",IF(E1053&lt;=500,"₹200–₹500","&gt;₹500"))</f>
        <v>&gt;₹500</v>
      </c>
    </row>
    <row r="1054" spans="1:11" x14ac:dyDescent="0.25">
      <c r="A1054" t="s">
        <v>518</v>
      </c>
      <c r="B1054" t="s">
        <v>519</v>
      </c>
      <c r="C1054" t="s">
        <v>2696</v>
      </c>
      <c r="D1054" s="4">
        <v>54990</v>
      </c>
      <c r="E1054" s="8">
        <v>85000</v>
      </c>
      <c r="F1054" s="1">
        <v>0.35</v>
      </c>
      <c r="G1054" s="5">
        <v>4.3</v>
      </c>
      <c r="H1054" s="2">
        <v>3587</v>
      </c>
      <c r="I1054" t="str">
        <f>IF(F1054&gt;=0.5, "Yes", "No")</f>
        <v>No</v>
      </c>
      <c r="K1054" t="str">
        <f>IF(E1054&lt;200,"&lt;₹200",IF(E1054&lt;=500,"₹200–₹500","&gt;₹500"))</f>
        <v>&gt;₹500</v>
      </c>
    </row>
    <row r="1055" spans="1:11" x14ac:dyDescent="0.25">
      <c r="A1055" t="s">
        <v>2169</v>
      </c>
      <c r="B1055" t="s">
        <v>2170</v>
      </c>
      <c r="C1055" t="s">
        <v>2838</v>
      </c>
      <c r="D1055" s="4">
        <v>799</v>
      </c>
      <c r="E1055" s="8">
        <v>1230</v>
      </c>
      <c r="F1055" s="1">
        <v>0.35</v>
      </c>
      <c r="G1055" s="5">
        <v>4.0999999999999996</v>
      </c>
      <c r="H1055" s="2">
        <v>2138</v>
      </c>
      <c r="I1055" t="str">
        <f>IF(F1055&gt;=0.5, "Yes", "No")</f>
        <v>No</v>
      </c>
      <c r="K1055" t="str">
        <f>IF(E1055&lt;200,"&lt;₹200",IF(E1055&lt;=500,"₹200–₹500","&gt;₹500"))</f>
        <v>&gt;₹500</v>
      </c>
    </row>
    <row r="1056" spans="1:11" x14ac:dyDescent="0.25">
      <c r="A1056" t="s">
        <v>828</v>
      </c>
      <c r="B1056" t="s">
        <v>829</v>
      </c>
      <c r="C1056" t="s">
        <v>2720</v>
      </c>
      <c r="D1056" s="4">
        <v>649</v>
      </c>
      <c r="E1056" s="8">
        <v>999</v>
      </c>
      <c r="F1056" s="1">
        <v>0.35</v>
      </c>
      <c r="G1056" s="5">
        <v>4.2</v>
      </c>
      <c r="H1056" s="2">
        <v>1315</v>
      </c>
      <c r="I1056" t="str">
        <f>IF(F1056&gt;=0.5, "Yes", "No")</f>
        <v>No</v>
      </c>
      <c r="K1056" t="str">
        <f>IF(E1056&lt;200,"&lt;₹200",IF(E1056&lt;=500,"₹200–₹500","&gt;₹500"))</f>
        <v>&gt;₹500</v>
      </c>
    </row>
    <row r="1057" spans="1:11" x14ac:dyDescent="0.25">
      <c r="A1057" t="s">
        <v>2599</v>
      </c>
      <c r="B1057" t="s">
        <v>2600</v>
      </c>
      <c r="C1057" t="s">
        <v>2855</v>
      </c>
      <c r="D1057" s="4">
        <v>1624</v>
      </c>
      <c r="E1057" s="8">
        <v>2495</v>
      </c>
      <c r="F1057" s="1">
        <v>0.35</v>
      </c>
      <c r="G1057" s="5">
        <v>4.0999999999999996</v>
      </c>
      <c r="H1057" s="2">
        <v>827</v>
      </c>
      <c r="I1057" t="str">
        <f>IF(F1057&gt;=0.5, "Yes", "No")</f>
        <v>No</v>
      </c>
      <c r="K1057" t="str">
        <f>IF(E1057&lt;200,"&lt;₹200",IF(E1057&lt;=500,"₹200–₹500","&gt;₹500"))</f>
        <v>&gt;₹500</v>
      </c>
    </row>
    <row r="1058" spans="1:11" x14ac:dyDescent="0.25">
      <c r="A1058" t="s">
        <v>240</v>
      </c>
      <c r="B1058" t="s">
        <v>241</v>
      </c>
      <c r="C1058" t="s">
        <v>2697</v>
      </c>
      <c r="D1058" s="4">
        <v>1299</v>
      </c>
      <c r="E1058" s="8">
        <v>1999</v>
      </c>
      <c r="F1058" s="1">
        <v>0.35</v>
      </c>
      <c r="G1058" s="5">
        <v>3.6</v>
      </c>
      <c r="H1058" s="2">
        <v>590</v>
      </c>
      <c r="I1058" t="str">
        <f>IF(F1058&gt;=0.5, "Yes", "No")</f>
        <v>No</v>
      </c>
      <c r="K1058" t="str">
        <f>IF(E1058&lt;200,"&lt;₹200",IF(E1058&lt;=500,"₹200–₹500","&gt;₹500"))</f>
        <v>&gt;₹500</v>
      </c>
    </row>
    <row r="1059" spans="1:11" x14ac:dyDescent="0.25">
      <c r="A1059" t="s">
        <v>2013</v>
      </c>
      <c r="B1059" t="s">
        <v>2014</v>
      </c>
      <c r="C1059" t="s">
        <v>2847</v>
      </c>
      <c r="D1059" s="4">
        <v>1299</v>
      </c>
      <c r="E1059" s="8">
        <v>1999</v>
      </c>
      <c r="F1059" s="1">
        <v>0.35</v>
      </c>
      <c r="G1059" s="5">
        <v>3.8</v>
      </c>
      <c r="H1059" s="2">
        <v>311</v>
      </c>
      <c r="I1059" t="str">
        <f>IF(F1059&gt;=0.5, "Yes", "No")</f>
        <v>No</v>
      </c>
      <c r="K1059" t="str">
        <f>IF(E1059&lt;200,"&lt;₹200",IF(E1059&lt;=500,"₹200–₹500","&gt;₹500"))</f>
        <v>&gt;₹500</v>
      </c>
    </row>
    <row r="1060" spans="1:11" x14ac:dyDescent="0.25">
      <c r="A1060" t="s">
        <v>1987</v>
      </c>
      <c r="B1060" t="s">
        <v>1988</v>
      </c>
      <c r="C1060" t="s">
        <v>2836</v>
      </c>
      <c r="D1060" s="4">
        <v>1498</v>
      </c>
      <c r="E1060" s="8">
        <v>2300</v>
      </c>
      <c r="F1060" s="1">
        <v>0.35</v>
      </c>
      <c r="G1060" s="5">
        <v>3.8</v>
      </c>
      <c r="H1060" s="2">
        <v>95</v>
      </c>
      <c r="I1060" t="str">
        <f>IF(F1060&gt;=0.5, "Yes", "No")</f>
        <v>No</v>
      </c>
      <c r="K1060" t="str">
        <f>IF(E1060&lt;200,"&lt;₹200",IF(E1060&lt;=500,"₹200–₹500","&gt;₹500"))</f>
        <v>&gt;₹500</v>
      </c>
    </row>
    <row r="1061" spans="1:11" x14ac:dyDescent="0.25">
      <c r="A1061" t="s">
        <v>2131</v>
      </c>
      <c r="B1061" t="s">
        <v>2132</v>
      </c>
      <c r="C1061" t="s">
        <v>2836</v>
      </c>
      <c r="D1061" s="4">
        <v>649</v>
      </c>
      <c r="E1061" s="8">
        <v>999</v>
      </c>
      <c r="F1061" s="1">
        <v>0.35</v>
      </c>
      <c r="G1061" s="5">
        <v>3.8</v>
      </c>
      <c r="H1061" s="2">
        <v>49</v>
      </c>
      <c r="I1061" t="str">
        <f>IF(F1061&gt;=0.5, "Yes", "No")</f>
        <v>No</v>
      </c>
      <c r="K1061" t="str">
        <f>IF(E1061&lt;200,"&lt;₹200",IF(E1061&lt;=500,"₹200–₹500","&gt;₹500"))</f>
        <v>&gt;₹500</v>
      </c>
    </row>
    <row r="1062" spans="1:11" x14ac:dyDescent="0.25">
      <c r="A1062" t="s">
        <v>428</v>
      </c>
      <c r="B1062" t="s">
        <v>429</v>
      </c>
      <c r="C1062" t="s">
        <v>2703</v>
      </c>
      <c r="D1062" s="4">
        <v>6490</v>
      </c>
      <c r="E1062" s="8">
        <v>9990</v>
      </c>
      <c r="F1062" s="1">
        <v>0.35</v>
      </c>
      <c r="G1062" s="5">
        <v>4</v>
      </c>
      <c r="H1062" s="2">
        <v>27</v>
      </c>
      <c r="I1062" t="str">
        <f>IF(F1062&gt;=0.5, "Yes", "No")</f>
        <v>No</v>
      </c>
      <c r="K1062" t="str">
        <f>IF(E1062&lt;200,"&lt;₹200",IF(E1062&lt;=500,"₹200–₹500","&gt;₹500"))</f>
        <v>&gt;₹500</v>
      </c>
    </row>
    <row r="1063" spans="1:11" x14ac:dyDescent="0.25">
      <c r="A1063" t="s">
        <v>2531</v>
      </c>
      <c r="B1063" t="s">
        <v>2532</v>
      </c>
      <c r="C1063" t="s">
        <v>2853</v>
      </c>
      <c r="D1063" s="4">
        <v>649</v>
      </c>
      <c r="E1063" s="8">
        <v>999</v>
      </c>
      <c r="F1063" s="1">
        <v>0.35</v>
      </c>
      <c r="G1063" s="5">
        <v>3.6</v>
      </c>
      <c r="H1063" s="2">
        <v>4</v>
      </c>
      <c r="I1063" t="str">
        <f>IF(F1063&gt;=0.5, "Yes", "No")</f>
        <v>No</v>
      </c>
      <c r="K1063" t="str">
        <f>IF(E1063&lt;200,"&lt;₹200",IF(E1063&lt;=500,"₹200–₹500","&gt;₹500"))</f>
        <v>&gt;₹500</v>
      </c>
    </row>
    <row r="1064" spans="1:11" x14ac:dyDescent="0.25">
      <c r="A1064" t="s">
        <v>1725</v>
      </c>
      <c r="B1064" t="s">
        <v>1726</v>
      </c>
      <c r="C1064" t="s">
        <v>2819</v>
      </c>
      <c r="D1064" s="4">
        <v>1990</v>
      </c>
      <c r="E1064" s="8">
        <v>2999</v>
      </c>
      <c r="F1064" s="1">
        <v>0.34</v>
      </c>
      <c r="G1064" s="5">
        <v>4.3</v>
      </c>
      <c r="H1064" s="2">
        <v>14237</v>
      </c>
      <c r="I1064" t="str">
        <f>IF(F1064&gt;=0.5, "Yes", "No")</f>
        <v>No</v>
      </c>
      <c r="K1064" t="str">
        <f>IF(E1064&lt;200,"&lt;₹200",IF(E1064&lt;=500,"₹200–₹500","&gt;₹500"))</f>
        <v>&gt;₹500</v>
      </c>
    </row>
    <row r="1065" spans="1:11" x14ac:dyDescent="0.25">
      <c r="A1065" t="s">
        <v>1715</v>
      </c>
      <c r="B1065" t="s">
        <v>1716</v>
      </c>
      <c r="C1065" t="s">
        <v>2748</v>
      </c>
      <c r="D1065" s="4">
        <v>657</v>
      </c>
      <c r="E1065" s="8">
        <v>999</v>
      </c>
      <c r="F1065" s="1">
        <v>0.34</v>
      </c>
      <c r="G1065" s="5">
        <v>4.3</v>
      </c>
      <c r="H1065" s="2">
        <v>13944</v>
      </c>
      <c r="I1065" t="str">
        <f>IF(F1065&gt;=0.5, "Yes", "No")</f>
        <v>No</v>
      </c>
      <c r="K1065" t="str">
        <f>IF(E1065&lt;200,"&lt;₹200",IF(E1065&lt;=500,"₹200–₹500","&gt;₹500"))</f>
        <v>&gt;₹500</v>
      </c>
    </row>
    <row r="1066" spans="1:11" x14ac:dyDescent="0.25">
      <c r="A1066" t="s">
        <v>1947</v>
      </c>
      <c r="B1066" t="s">
        <v>1948</v>
      </c>
      <c r="C1066" t="s">
        <v>2844</v>
      </c>
      <c r="D1066" s="4">
        <v>6999</v>
      </c>
      <c r="E1066" s="8">
        <v>10590</v>
      </c>
      <c r="F1066" s="1">
        <v>0.34</v>
      </c>
      <c r="G1066" s="5">
        <v>4.4000000000000004</v>
      </c>
      <c r="H1066" s="2">
        <v>11499</v>
      </c>
      <c r="I1066" t="str">
        <f>IF(F1066&gt;=0.5, "Yes", "No")</f>
        <v>No</v>
      </c>
      <c r="K1066" t="str">
        <f>IF(E1066&lt;200,"&lt;₹200",IF(E1066&lt;=500,"₹200–₹500","&gt;₹500"))</f>
        <v>&gt;₹500</v>
      </c>
    </row>
    <row r="1067" spans="1:11" x14ac:dyDescent="0.25">
      <c r="A1067" t="s">
        <v>1637</v>
      </c>
      <c r="B1067" t="s">
        <v>1638</v>
      </c>
      <c r="C1067" t="s">
        <v>2780</v>
      </c>
      <c r="D1067" s="4">
        <v>330</v>
      </c>
      <c r="E1067" s="8">
        <v>499</v>
      </c>
      <c r="F1067" s="1">
        <v>0.34</v>
      </c>
      <c r="G1067" s="5">
        <v>3.7</v>
      </c>
      <c r="H1067" s="2">
        <v>8566</v>
      </c>
      <c r="I1067" t="str">
        <f>IF(F1067&gt;=0.5, "Yes", "No")</f>
        <v>No</v>
      </c>
      <c r="K1067" t="str">
        <f>IF(E1067&lt;200,"&lt;₹200",IF(E1067&lt;=500,"₹200–₹500","&gt;₹500"))</f>
        <v>₹200–₹500</v>
      </c>
    </row>
    <row r="1068" spans="1:11" x14ac:dyDescent="0.25">
      <c r="A1068" t="s">
        <v>560</v>
      </c>
      <c r="B1068" t="s">
        <v>561</v>
      </c>
      <c r="C1068" t="s">
        <v>2696</v>
      </c>
      <c r="D1068" s="4">
        <v>45999</v>
      </c>
      <c r="E1068" s="8">
        <v>69900</v>
      </c>
      <c r="F1068" s="1">
        <v>0.34</v>
      </c>
      <c r="G1068" s="5">
        <v>4.3</v>
      </c>
      <c r="H1068" s="2">
        <v>7109</v>
      </c>
      <c r="I1068" t="str">
        <f>IF(F1068&gt;=0.5, "Yes", "No")</f>
        <v>No</v>
      </c>
      <c r="K1068" t="str">
        <f>IF(E1068&lt;200,"&lt;₹200",IF(E1068&lt;=500,"₹200–₹500","&gt;₹500"))</f>
        <v>&gt;₹500</v>
      </c>
    </row>
    <row r="1069" spans="1:11" x14ac:dyDescent="0.25">
      <c r="A1069" t="s">
        <v>2495</v>
      </c>
      <c r="B1069" t="s">
        <v>2496</v>
      </c>
      <c r="C1069" t="s">
        <v>2849</v>
      </c>
      <c r="D1069" s="4">
        <v>335</v>
      </c>
      <c r="E1069" s="8">
        <v>510</v>
      </c>
      <c r="F1069" s="1">
        <v>0.34</v>
      </c>
      <c r="G1069" s="5">
        <v>3.8</v>
      </c>
      <c r="H1069" s="2">
        <v>3195</v>
      </c>
      <c r="I1069" t="str">
        <f>IF(F1069&gt;=0.5, "Yes", "No")</f>
        <v>No</v>
      </c>
      <c r="K1069" t="str">
        <f>IF(E1069&lt;200,"&lt;₹200",IF(E1069&lt;=500,"₹200–₹500","&gt;₹500"))</f>
        <v>&gt;₹500</v>
      </c>
    </row>
    <row r="1070" spans="1:11" x14ac:dyDescent="0.25">
      <c r="A1070" t="s">
        <v>1897</v>
      </c>
      <c r="B1070" t="s">
        <v>1898</v>
      </c>
      <c r="C1070" t="s">
        <v>2836</v>
      </c>
      <c r="D1070" s="4">
        <v>749</v>
      </c>
      <c r="E1070" s="8">
        <v>1129</v>
      </c>
      <c r="F1070" s="1">
        <v>0.34</v>
      </c>
      <c r="G1070" s="5">
        <v>4</v>
      </c>
      <c r="H1070" s="2">
        <v>2446</v>
      </c>
      <c r="I1070" t="str">
        <f>IF(F1070&gt;=0.5, "Yes", "No")</f>
        <v>No</v>
      </c>
      <c r="K1070" t="str">
        <f>IF(E1070&lt;200,"&lt;₹200",IF(E1070&lt;=500,"₹200–₹500","&gt;₹500"))</f>
        <v>&gt;₹500</v>
      </c>
    </row>
    <row r="1071" spans="1:11" x14ac:dyDescent="0.25">
      <c r="A1071" t="s">
        <v>1957</v>
      </c>
      <c r="B1071" t="s">
        <v>1958</v>
      </c>
      <c r="C1071" t="s">
        <v>2836</v>
      </c>
      <c r="D1071" s="4">
        <v>2169</v>
      </c>
      <c r="E1071" s="8">
        <v>3279</v>
      </c>
      <c r="F1071" s="1">
        <v>0.34</v>
      </c>
      <c r="G1071" s="5">
        <v>4.0999999999999996</v>
      </c>
      <c r="H1071" s="2">
        <v>1716</v>
      </c>
      <c r="I1071" t="str">
        <f>IF(F1071&gt;=0.5, "Yes", "No")</f>
        <v>No</v>
      </c>
      <c r="K1071" t="str">
        <f>IF(E1071&lt;200,"&lt;₹200",IF(E1071&lt;=500,"₹200–₹500","&gt;₹500"))</f>
        <v>&gt;₹500</v>
      </c>
    </row>
    <row r="1072" spans="1:11" x14ac:dyDescent="0.25">
      <c r="A1072" t="s">
        <v>2247</v>
      </c>
      <c r="B1072" t="s">
        <v>2248</v>
      </c>
      <c r="C1072" t="s">
        <v>2852</v>
      </c>
      <c r="D1072" s="4">
        <v>3299</v>
      </c>
      <c r="E1072" s="8">
        <v>4995</v>
      </c>
      <c r="F1072" s="1">
        <v>0.34</v>
      </c>
      <c r="G1072" s="5">
        <v>3.8</v>
      </c>
      <c r="H1072" s="2">
        <v>1393</v>
      </c>
      <c r="I1072" t="str">
        <f>IF(F1072&gt;=0.5, "Yes", "No")</f>
        <v>No</v>
      </c>
      <c r="K1072" t="str">
        <f>IF(E1072&lt;200,"&lt;₹200",IF(E1072&lt;=500,"₹200–₹500","&gt;₹500"))</f>
        <v>&gt;₹500</v>
      </c>
    </row>
    <row r="1073" spans="1:11" x14ac:dyDescent="0.25">
      <c r="A1073" t="s">
        <v>1257</v>
      </c>
      <c r="B1073" t="s">
        <v>1258</v>
      </c>
      <c r="C1073" t="s">
        <v>2768</v>
      </c>
      <c r="D1073" s="4">
        <v>599</v>
      </c>
      <c r="E1073" s="8">
        <v>899</v>
      </c>
      <c r="F1073" s="1">
        <v>0.33</v>
      </c>
      <c r="G1073" s="5">
        <v>4.3</v>
      </c>
      <c r="H1073" s="2">
        <v>95116</v>
      </c>
      <c r="I1073" t="str">
        <f>IF(F1073&gt;=0.5, "Yes", "No")</f>
        <v>No</v>
      </c>
      <c r="K1073" t="str">
        <f>IF(E1073&lt;200,"&lt;₹200",IF(E1073&lt;=500,"₹200–₹500","&gt;₹500"))</f>
        <v>&gt;₹500</v>
      </c>
    </row>
    <row r="1074" spans="1:11" x14ac:dyDescent="0.25">
      <c r="A1074" t="s">
        <v>1315</v>
      </c>
      <c r="B1074" t="s">
        <v>1316</v>
      </c>
      <c r="C1074" t="s">
        <v>2764</v>
      </c>
      <c r="D1074" s="4">
        <v>1999</v>
      </c>
      <c r="E1074" s="8">
        <v>2999</v>
      </c>
      <c r="F1074" s="1">
        <v>0.33</v>
      </c>
      <c r="G1074" s="5">
        <v>4.3</v>
      </c>
      <c r="H1074" s="2">
        <v>63899</v>
      </c>
      <c r="I1074" t="str">
        <f>IF(F1074&gt;=0.5, "Yes", "No")</f>
        <v>No</v>
      </c>
      <c r="K1074" t="str">
        <f>IF(E1074&lt;200,"&lt;₹200",IF(E1074&lt;=500,"₹200–₹500","&gt;₹500"))</f>
        <v>&gt;₹500</v>
      </c>
    </row>
    <row r="1075" spans="1:11" x14ac:dyDescent="0.25">
      <c r="A1075" t="s">
        <v>1112</v>
      </c>
      <c r="B1075" t="s">
        <v>1113</v>
      </c>
      <c r="C1075" t="s">
        <v>2738</v>
      </c>
      <c r="D1075" s="4">
        <v>599</v>
      </c>
      <c r="E1075" s="8">
        <v>895</v>
      </c>
      <c r="F1075" s="1">
        <v>0.33</v>
      </c>
      <c r="G1075" s="5">
        <v>4.4000000000000004</v>
      </c>
      <c r="H1075" s="2">
        <v>61314</v>
      </c>
      <c r="I1075" t="str">
        <f>IF(F1075&gt;=0.5, "Yes", "No")</f>
        <v>No</v>
      </c>
      <c r="K1075" t="str">
        <f>IF(E1075&lt;200,"&lt;₹200",IF(E1075&lt;=500,"₹200–₹500","&gt;₹500"))</f>
        <v>&gt;₹500</v>
      </c>
    </row>
    <row r="1076" spans="1:11" x14ac:dyDescent="0.25">
      <c r="A1076" t="s">
        <v>26</v>
      </c>
      <c r="B1076" t="s">
        <v>27</v>
      </c>
      <c r="C1076" t="s">
        <v>2693</v>
      </c>
      <c r="D1076" s="4">
        <v>199</v>
      </c>
      <c r="E1076" s="8">
        <v>299</v>
      </c>
      <c r="F1076" s="1">
        <v>0.33</v>
      </c>
      <c r="G1076" s="5">
        <v>4</v>
      </c>
      <c r="H1076" s="2">
        <v>43994</v>
      </c>
      <c r="I1076" t="str">
        <f>IF(F1076&gt;=0.5, "Yes", "No")</f>
        <v>No</v>
      </c>
      <c r="K1076" t="str">
        <f>IF(E1076&lt;200,"&lt;₹200",IF(E1076&lt;=500,"₹200–₹500","&gt;₹500"))</f>
        <v>₹200–₹500</v>
      </c>
    </row>
    <row r="1077" spans="1:11" x14ac:dyDescent="0.25">
      <c r="A1077" t="s">
        <v>26</v>
      </c>
      <c r="B1077" t="s">
        <v>27</v>
      </c>
      <c r="C1077" t="s">
        <v>2693</v>
      </c>
      <c r="D1077" s="4">
        <v>199</v>
      </c>
      <c r="E1077" s="8">
        <v>299</v>
      </c>
      <c r="F1077" s="1">
        <v>0.33</v>
      </c>
      <c r="G1077" s="5">
        <v>4</v>
      </c>
      <c r="H1077" s="2">
        <v>43994</v>
      </c>
      <c r="I1077" t="str">
        <f>IF(F1077&gt;=0.5, "Yes", "No")</f>
        <v>No</v>
      </c>
      <c r="K1077" t="str">
        <f>IF(E1077&lt;200,"&lt;₹200",IF(E1077&lt;=500,"₹200–₹500","&gt;₹500"))</f>
        <v>₹200–₹500</v>
      </c>
    </row>
    <row r="1078" spans="1:11" x14ac:dyDescent="0.25">
      <c r="A1078" t="s">
        <v>1929</v>
      </c>
      <c r="B1078" t="s">
        <v>1930</v>
      </c>
      <c r="C1078" t="s">
        <v>2847</v>
      </c>
      <c r="D1078" s="4">
        <v>749</v>
      </c>
      <c r="E1078" s="8">
        <v>1111</v>
      </c>
      <c r="F1078" s="1">
        <v>0.33</v>
      </c>
      <c r="G1078" s="5">
        <v>4.2</v>
      </c>
      <c r="H1078" s="2">
        <v>35693</v>
      </c>
      <c r="I1078" t="str">
        <f>IF(F1078&gt;=0.5, "Yes", "No")</f>
        <v>No</v>
      </c>
      <c r="K1078" t="str">
        <f>IF(E1078&lt;200,"&lt;₹200",IF(E1078&lt;=500,"₹200–₹500","&gt;₹500"))</f>
        <v>&gt;₹500</v>
      </c>
    </row>
    <row r="1079" spans="1:11" x14ac:dyDescent="0.25">
      <c r="A1079" t="s">
        <v>668</v>
      </c>
      <c r="B1079" t="s">
        <v>669</v>
      </c>
      <c r="C1079" t="s">
        <v>2696</v>
      </c>
      <c r="D1079" s="4">
        <v>46999</v>
      </c>
      <c r="E1079" s="8">
        <v>69999</v>
      </c>
      <c r="F1079" s="1">
        <v>0.33</v>
      </c>
      <c r="G1079" s="5">
        <v>4.3</v>
      </c>
      <c r="H1079" s="2">
        <v>21252</v>
      </c>
      <c r="I1079" t="str">
        <f>IF(F1079&gt;=0.5, "Yes", "No")</f>
        <v>No</v>
      </c>
      <c r="K1079" t="str">
        <f>IF(E1079&lt;200,"&lt;₹200",IF(E1079&lt;=500,"₹200–₹500","&gt;₹500"))</f>
        <v>&gt;₹500</v>
      </c>
    </row>
    <row r="1080" spans="1:11" x14ac:dyDescent="0.25">
      <c r="A1080" t="s">
        <v>2011</v>
      </c>
      <c r="B1080" t="s">
        <v>2012</v>
      </c>
      <c r="C1080" t="s">
        <v>2867</v>
      </c>
      <c r="D1080" s="4">
        <v>999</v>
      </c>
      <c r="E1080" s="8">
        <v>1490</v>
      </c>
      <c r="F1080" s="1">
        <v>0.33</v>
      </c>
      <c r="G1080" s="5">
        <v>4.0999999999999996</v>
      </c>
      <c r="H1080" s="2">
        <v>12999</v>
      </c>
      <c r="I1080" t="str">
        <f>IF(F1080&gt;=0.5, "Yes", "No")</f>
        <v>No</v>
      </c>
      <c r="K1080" t="str">
        <f>IF(E1080&lt;200,"&lt;₹200",IF(E1080&lt;=500,"₹200–₹500","&gt;₹500"))</f>
        <v>&gt;₹500</v>
      </c>
    </row>
    <row r="1081" spans="1:11" x14ac:dyDescent="0.25">
      <c r="A1081" t="s">
        <v>2403</v>
      </c>
      <c r="B1081" t="s">
        <v>2404</v>
      </c>
      <c r="C1081" t="s">
        <v>2848</v>
      </c>
      <c r="D1081" s="4">
        <v>7349</v>
      </c>
      <c r="E1081" s="8">
        <v>10900</v>
      </c>
      <c r="F1081" s="1">
        <v>0.33</v>
      </c>
      <c r="G1081" s="5">
        <v>4.2</v>
      </c>
      <c r="H1081" s="2">
        <v>11957</v>
      </c>
      <c r="I1081" t="str">
        <f>IF(F1081&gt;=0.5, "Yes", "No")</f>
        <v>No</v>
      </c>
      <c r="K1081" t="str">
        <f>IF(E1081&lt;200,"&lt;₹200",IF(E1081&lt;=500,"₹200–₹500","&gt;₹500"))</f>
        <v>&gt;₹500</v>
      </c>
    </row>
    <row r="1082" spans="1:11" x14ac:dyDescent="0.25">
      <c r="A1082" t="s">
        <v>1162</v>
      </c>
      <c r="B1082" t="s">
        <v>1163</v>
      </c>
      <c r="C1082" t="s">
        <v>2738</v>
      </c>
      <c r="D1082" s="4">
        <v>299</v>
      </c>
      <c r="E1082" s="8">
        <v>449</v>
      </c>
      <c r="F1082" s="1">
        <v>0.33</v>
      </c>
      <c r="G1082" s="5">
        <v>3.5</v>
      </c>
      <c r="H1082" s="2">
        <v>11827</v>
      </c>
      <c r="I1082" t="str">
        <f>IF(F1082&gt;=0.5, "Yes", "No")</f>
        <v>No</v>
      </c>
      <c r="K1082" t="str">
        <f>IF(E1082&lt;200,"&lt;₹200",IF(E1082&lt;=500,"₹200–₹500","&gt;₹500"))</f>
        <v>₹200–₹500</v>
      </c>
    </row>
    <row r="1083" spans="1:11" x14ac:dyDescent="0.25">
      <c r="A1083" t="s">
        <v>2565</v>
      </c>
      <c r="B1083" t="s">
        <v>2566</v>
      </c>
      <c r="C1083" t="s">
        <v>2856</v>
      </c>
      <c r="D1083" s="4">
        <v>1199</v>
      </c>
      <c r="E1083" s="8">
        <v>1795</v>
      </c>
      <c r="F1083" s="1">
        <v>0.33</v>
      </c>
      <c r="G1083" s="5">
        <v>4.2</v>
      </c>
      <c r="H1083" s="2">
        <v>5967</v>
      </c>
      <c r="I1083" t="str">
        <f>IF(F1083&gt;=0.5, "Yes", "No")</f>
        <v>No</v>
      </c>
      <c r="K1083" t="str">
        <f>IF(E1083&lt;200,"&lt;₹200",IF(E1083&lt;=500,"₹200–₹500","&gt;₹500"))</f>
        <v>&gt;₹500</v>
      </c>
    </row>
    <row r="1084" spans="1:11" x14ac:dyDescent="0.25">
      <c r="A1084" t="s">
        <v>2585</v>
      </c>
      <c r="B1084" t="s">
        <v>2586</v>
      </c>
      <c r="C1084" t="s">
        <v>2875</v>
      </c>
      <c r="D1084" s="4">
        <v>8699</v>
      </c>
      <c r="E1084" s="8">
        <v>13049</v>
      </c>
      <c r="F1084" s="1">
        <v>0.33</v>
      </c>
      <c r="G1084" s="5">
        <v>4.3</v>
      </c>
      <c r="H1084" s="2">
        <v>5891</v>
      </c>
      <c r="I1084" t="str">
        <f>IF(F1084&gt;=0.5, "Yes", "No")</f>
        <v>No</v>
      </c>
      <c r="K1084" t="str">
        <f>IF(E1084&lt;200,"&lt;₹200",IF(E1084&lt;=500,"₹200–₹500","&gt;₹500"))</f>
        <v>&gt;₹500</v>
      </c>
    </row>
    <row r="1085" spans="1:11" x14ac:dyDescent="0.25">
      <c r="A1085" t="s">
        <v>1251</v>
      </c>
      <c r="B1085" t="s">
        <v>1252</v>
      </c>
      <c r="C1085" t="s">
        <v>2738</v>
      </c>
      <c r="D1085" s="4">
        <v>599</v>
      </c>
      <c r="E1085" s="8">
        <v>899</v>
      </c>
      <c r="F1085" s="1">
        <v>0.33</v>
      </c>
      <c r="G1085" s="5">
        <v>4</v>
      </c>
      <c r="H1085" s="2">
        <v>4018</v>
      </c>
      <c r="I1085" t="str">
        <f>IF(F1085&gt;=0.5, "Yes", "No")</f>
        <v>No</v>
      </c>
      <c r="K1085" t="str">
        <f>IF(E1085&lt;200,"&lt;₹200",IF(E1085&lt;=500,"₹200–₹500","&gt;₹500"))</f>
        <v>&gt;₹500</v>
      </c>
    </row>
    <row r="1086" spans="1:11" x14ac:dyDescent="0.25">
      <c r="A1086" t="s">
        <v>917</v>
      </c>
      <c r="B1086" t="s">
        <v>918</v>
      </c>
      <c r="C1086" t="s">
        <v>2714</v>
      </c>
      <c r="D1086" s="4">
        <v>8999</v>
      </c>
      <c r="E1086" s="8">
        <v>13499</v>
      </c>
      <c r="F1086" s="1">
        <v>0.33</v>
      </c>
      <c r="G1086" s="5">
        <v>3.8</v>
      </c>
      <c r="H1086" s="2">
        <v>3145</v>
      </c>
      <c r="I1086" t="str">
        <f>IF(F1086&gt;=0.5, "Yes", "No")</f>
        <v>No</v>
      </c>
      <c r="K1086" t="str">
        <f>IF(E1086&lt;200,"&lt;₹200",IF(E1086&lt;=500,"₹200–₹500","&gt;₹500"))</f>
        <v>&gt;₹500</v>
      </c>
    </row>
    <row r="1087" spans="1:11" x14ac:dyDescent="0.25">
      <c r="A1087" t="s">
        <v>2043</v>
      </c>
      <c r="B1087" t="s">
        <v>2044</v>
      </c>
      <c r="C1087" t="s">
        <v>2857</v>
      </c>
      <c r="D1087" s="4">
        <v>999</v>
      </c>
      <c r="E1087" s="8">
        <v>1499</v>
      </c>
      <c r="F1087" s="1">
        <v>0.33</v>
      </c>
      <c r="G1087" s="5">
        <v>4.0999999999999996</v>
      </c>
      <c r="H1087" s="2">
        <v>1646</v>
      </c>
      <c r="I1087" t="str">
        <f>IF(F1087&gt;=0.5, "Yes", "No")</f>
        <v>No</v>
      </c>
      <c r="K1087" t="str">
        <f>IF(E1087&lt;200,"&lt;₹200",IF(E1087&lt;=500,"₹200–₹500","&gt;₹500"))</f>
        <v>&gt;₹500</v>
      </c>
    </row>
    <row r="1088" spans="1:11" x14ac:dyDescent="0.25">
      <c r="A1088" t="s">
        <v>232</v>
      </c>
      <c r="B1088" t="s">
        <v>233</v>
      </c>
      <c r="C1088" t="s">
        <v>2696</v>
      </c>
      <c r="D1088" s="4">
        <v>15990</v>
      </c>
      <c r="E1088" s="8">
        <v>23990</v>
      </c>
      <c r="F1088" s="1">
        <v>0.33</v>
      </c>
      <c r="G1088" s="5">
        <v>4.3</v>
      </c>
      <c r="H1088" s="2">
        <v>1035</v>
      </c>
      <c r="I1088" t="str">
        <f>IF(F1088&gt;=0.5, "Yes", "No")</f>
        <v>No</v>
      </c>
      <c r="K1088" t="str">
        <f>IF(E1088&lt;200,"&lt;₹200",IF(E1088&lt;=500,"₹200–₹500","&gt;₹500"))</f>
        <v>&gt;₹500</v>
      </c>
    </row>
    <row r="1089" spans="1:11" x14ac:dyDescent="0.25">
      <c r="A1089" t="s">
        <v>2597</v>
      </c>
      <c r="B1089" t="s">
        <v>2598</v>
      </c>
      <c r="C1089" t="s">
        <v>2899</v>
      </c>
      <c r="D1089" s="4">
        <v>1999</v>
      </c>
      <c r="E1089" s="8">
        <v>2999</v>
      </c>
      <c r="F1089" s="1">
        <v>0.33</v>
      </c>
      <c r="G1089" s="5">
        <v>4.4000000000000004</v>
      </c>
      <c r="H1089" s="2">
        <v>388</v>
      </c>
      <c r="I1089" t="str">
        <f>IF(F1089&gt;=0.5, "Yes", "No")</f>
        <v>No</v>
      </c>
      <c r="K1089" t="str">
        <f>IF(E1089&lt;200,"&lt;₹200",IF(E1089&lt;=500,"₹200–₹500","&gt;₹500"))</f>
        <v>&gt;₹500</v>
      </c>
    </row>
    <row r="1090" spans="1:11" x14ac:dyDescent="0.25">
      <c r="A1090" t="s">
        <v>2429</v>
      </c>
      <c r="B1090" t="s">
        <v>2430</v>
      </c>
      <c r="C1090" t="s">
        <v>2838</v>
      </c>
      <c r="D1090" s="4">
        <v>999</v>
      </c>
      <c r="E1090" s="8">
        <v>1500</v>
      </c>
      <c r="F1090" s="1">
        <v>0.33</v>
      </c>
      <c r="G1090" s="5">
        <v>4.2</v>
      </c>
      <c r="H1090" s="2">
        <v>386</v>
      </c>
      <c r="I1090" t="str">
        <f>IF(F1090&gt;=0.5, "Yes", "No")</f>
        <v>No</v>
      </c>
      <c r="K1090" t="str">
        <f>IF(E1090&lt;200,"&lt;₹200",IF(E1090&lt;=500,"₹200–₹500","&gt;₹500"))</f>
        <v>&gt;₹500</v>
      </c>
    </row>
    <row r="1091" spans="1:11" x14ac:dyDescent="0.25">
      <c r="A1091" t="s">
        <v>2529</v>
      </c>
      <c r="B1091" t="s">
        <v>2530</v>
      </c>
      <c r="C1091" t="s">
        <v>2871</v>
      </c>
      <c r="D1091" s="4">
        <v>3685</v>
      </c>
      <c r="E1091" s="8">
        <v>5495</v>
      </c>
      <c r="F1091" s="1">
        <v>0.33</v>
      </c>
      <c r="G1091" s="5">
        <v>4.0999999999999996</v>
      </c>
      <c r="H1091" s="2">
        <v>290</v>
      </c>
      <c r="I1091" t="str">
        <f>IF(F1091&gt;=0.5, "Yes", "No")</f>
        <v>No</v>
      </c>
      <c r="K1091" t="str">
        <f>IF(E1091&lt;200,"&lt;₹200",IF(E1091&lt;=500,"₹200–₹500","&gt;₹500"))</f>
        <v>&gt;₹500</v>
      </c>
    </row>
    <row r="1092" spans="1:11" x14ac:dyDescent="0.25">
      <c r="A1092" t="s">
        <v>2273</v>
      </c>
      <c r="B1092" t="s">
        <v>2274</v>
      </c>
      <c r="C1092" t="s">
        <v>2856</v>
      </c>
      <c r="D1092" s="4">
        <v>2079</v>
      </c>
      <c r="E1092" s="8">
        <v>3099</v>
      </c>
      <c r="F1092" s="1">
        <v>0.33</v>
      </c>
      <c r="G1092" s="5">
        <v>4.0999999999999996</v>
      </c>
      <c r="H1092" s="2">
        <v>282</v>
      </c>
      <c r="I1092" t="str">
        <f>IF(F1092&gt;=0.5, "Yes", "No")</f>
        <v>No</v>
      </c>
      <c r="K1092" t="str">
        <f>IF(E1092&lt;200,"&lt;₹200",IF(E1092&lt;=500,"₹200–₹500","&gt;₹500"))</f>
        <v>&gt;₹500</v>
      </c>
    </row>
    <row r="1093" spans="1:11" x14ac:dyDescent="0.25">
      <c r="A1093" t="s">
        <v>1040</v>
      </c>
      <c r="B1093" t="s">
        <v>1041</v>
      </c>
      <c r="C1093" t="s">
        <v>2714</v>
      </c>
      <c r="D1093" s="4">
        <v>7998</v>
      </c>
      <c r="E1093" s="8">
        <v>11999</v>
      </c>
      <c r="F1093" s="1">
        <v>0.33</v>
      </c>
      <c r="G1093" s="5">
        <v>3.8</v>
      </c>
      <c r="H1093" s="2">
        <v>125</v>
      </c>
      <c r="I1093" t="str">
        <f>IF(F1093&gt;=0.5, "Yes", "No")</f>
        <v>No</v>
      </c>
      <c r="K1093" t="str">
        <f>IF(E1093&lt;200,"&lt;₹200",IF(E1093&lt;=500,"₹200–₹500","&gt;₹500"))</f>
        <v>&gt;₹500</v>
      </c>
    </row>
    <row r="1094" spans="1:11" x14ac:dyDescent="0.25">
      <c r="A1094" t="s">
        <v>2633</v>
      </c>
      <c r="B1094" t="s">
        <v>2634</v>
      </c>
      <c r="C1094" t="s">
        <v>2837</v>
      </c>
      <c r="D1094" s="4">
        <v>799</v>
      </c>
      <c r="E1094" s="8">
        <v>1199</v>
      </c>
      <c r="F1094" s="1">
        <v>0.33</v>
      </c>
      <c r="G1094" s="5">
        <v>4.4000000000000004</v>
      </c>
      <c r="H1094" s="2">
        <v>17</v>
      </c>
      <c r="I1094" t="str">
        <f>IF(F1094&gt;=0.5, "Yes", "No")</f>
        <v>No</v>
      </c>
      <c r="K1094" t="str">
        <f>IF(E1094&lt;200,"&lt;₹200",IF(E1094&lt;=500,"₹200–₹500","&gt;₹500"))</f>
        <v>&gt;₹500</v>
      </c>
    </row>
    <row r="1095" spans="1:11" x14ac:dyDescent="0.25">
      <c r="A1095" t="s">
        <v>1323</v>
      </c>
      <c r="B1095" t="s">
        <v>1324</v>
      </c>
      <c r="C1095" t="s">
        <v>2762</v>
      </c>
      <c r="D1095" s="4">
        <v>1149</v>
      </c>
      <c r="E1095" s="8">
        <v>1699</v>
      </c>
      <c r="F1095" s="1">
        <v>0.32</v>
      </c>
      <c r="G1095" s="5">
        <v>4.2</v>
      </c>
      <c r="H1095" s="2">
        <v>122478</v>
      </c>
      <c r="I1095" t="str">
        <f>IF(F1095&gt;=0.5, "Yes", "No")</f>
        <v>No</v>
      </c>
      <c r="K1095" t="str">
        <f>IF(E1095&lt;200,"&lt;₹200",IF(E1095&lt;=500,"₹200–₹500","&gt;₹500"))</f>
        <v>&gt;₹500</v>
      </c>
    </row>
    <row r="1096" spans="1:11" x14ac:dyDescent="0.25">
      <c r="A1096" t="s">
        <v>961</v>
      </c>
      <c r="B1096" t="s">
        <v>962</v>
      </c>
      <c r="C1096" t="s">
        <v>2714</v>
      </c>
      <c r="D1096" s="4">
        <v>12999</v>
      </c>
      <c r="E1096" s="8">
        <v>18999</v>
      </c>
      <c r="F1096" s="1">
        <v>0.32</v>
      </c>
      <c r="G1096" s="5">
        <v>4.0999999999999996</v>
      </c>
      <c r="H1096" s="2">
        <v>50772</v>
      </c>
      <c r="I1096" t="str">
        <f>IF(F1096&gt;=0.5, "Yes", "No")</f>
        <v>No</v>
      </c>
      <c r="K1096" t="str">
        <f>IF(E1096&lt;200,"&lt;₹200",IF(E1096&lt;=500,"₹200–₹500","&gt;₹500"))</f>
        <v>&gt;₹500</v>
      </c>
    </row>
    <row r="1097" spans="1:11" x14ac:dyDescent="0.25">
      <c r="A1097" t="s">
        <v>972</v>
      </c>
      <c r="B1097" t="s">
        <v>973</v>
      </c>
      <c r="C1097" t="s">
        <v>2714</v>
      </c>
      <c r="D1097" s="4">
        <v>12999</v>
      </c>
      <c r="E1097" s="8">
        <v>18999</v>
      </c>
      <c r="F1097" s="1">
        <v>0.32</v>
      </c>
      <c r="G1097" s="5">
        <v>4.0999999999999996</v>
      </c>
      <c r="H1097" s="2">
        <v>50772</v>
      </c>
      <c r="I1097" t="str">
        <f>IF(F1097&gt;=0.5, "Yes", "No")</f>
        <v>No</v>
      </c>
      <c r="K1097" t="str">
        <f>IF(E1097&lt;200,"&lt;₹200",IF(E1097&lt;=500,"₹200–₹500","&gt;₹500"))</f>
        <v>&gt;₹500</v>
      </c>
    </row>
    <row r="1098" spans="1:11" x14ac:dyDescent="0.25">
      <c r="A1098" t="s">
        <v>1056</v>
      </c>
      <c r="B1098" t="s">
        <v>962</v>
      </c>
      <c r="C1098" t="s">
        <v>2714</v>
      </c>
      <c r="D1098" s="4">
        <v>12999</v>
      </c>
      <c r="E1098" s="8">
        <v>18999</v>
      </c>
      <c r="F1098" s="1">
        <v>0.32</v>
      </c>
      <c r="G1098" s="5">
        <v>4.0999999999999996</v>
      </c>
      <c r="H1098" s="2">
        <v>50772</v>
      </c>
      <c r="I1098" t="str">
        <f>IF(F1098&gt;=0.5, "Yes", "No")</f>
        <v>No</v>
      </c>
      <c r="K1098" t="str">
        <f>IF(E1098&lt;200,"&lt;₹200",IF(E1098&lt;=500,"₹200–₹500","&gt;₹500"))</f>
        <v>&gt;₹500</v>
      </c>
    </row>
    <row r="1099" spans="1:11" x14ac:dyDescent="0.25">
      <c r="A1099" t="s">
        <v>735</v>
      </c>
      <c r="B1099" t="s">
        <v>736</v>
      </c>
      <c r="C1099" t="s">
        <v>2714</v>
      </c>
      <c r="D1099" s="4">
        <v>16999</v>
      </c>
      <c r="E1099" s="8">
        <v>24999</v>
      </c>
      <c r="F1099" s="1">
        <v>0.32</v>
      </c>
      <c r="G1099" s="5">
        <v>4.0999999999999996</v>
      </c>
      <c r="H1099" s="2">
        <v>22318</v>
      </c>
      <c r="I1099" t="str">
        <f>IF(F1099&gt;=0.5, "Yes", "No")</f>
        <v>No</v>
      </c>
      <c r="K1099" t="str">
        <f>IF(E1099&lt;200,"&lt;₹200",IF(E1099&lt;=500,"₹200–₹500","&gt;₹500"))</f>
        <v>&gt;₹500</v>
      </c>
    </row>
    <row r="1100" spans="1:11" x14ac:dyDescent="0.25">
      <c r="A1100" t="s">
        <v>809</v>
      </c>
      <c r="B1100" t="s">
        <v>736</v>
      </c>
      <c r="C1100" t="s">
        <v>2714</v>
      </c>
      <c r="D1100" s="4">
        <v>16999</v>
      </c>
      <c r="E1100" s="8">
        <v>24999</v>
      </c>
      <c r="F1100" s="1">
        <v>0.32</v>
      </c>
      <c r="G1100" s="5">
        <v>4.0999999999999996</v>
      </c>
      <c r="H1100" s="2">
        <v>22318</v>
      </c>
      <c r="I1100" t="str">
        <f>IF(F1100&gt;=0.5, "Yes", "No")</f>
        <v>No</v>
      </c>
      <c r="K1100" t="str">
        <f>IF(E1100&lt;200,"&lt;₹200",IF(E1100&lt;=500,"₹200–₹500","&gt;₹500"))</f>
        <v>&gt;₹500</v>
      </c>
    </row>
    <row r="1101" spans="1:11" x14ac:dyDescent="0.25">
      <c r="A1101" t="s">
        <v>1441</v>
      </c>
      <c r="B1101" t="s">
        <v>1442</v>
      </c>
      <c r="C1101" t="s">
        <v>2743</v>
      </c>
      <c r="D1101" s="4">
        <v>478</v>
      </c>
      <c r="E1101" s="8">
        <v>699</v>
      </c>
      <c r="F1101" s="1">
        <v>0.32</v>
      </c>
      <c r="G1101" s="5">
        <v>3.8</v>
      </c>
      <c r="H1101" s="2">
        <v>20218</v>
      </c>
      <c r="I1101" t="str">
        <f>IF(F1101&gt;=0.5, "Yes", "No")</f>
        <v>No</v>
      </c>
      <c r="K1101" t="str">
        <f>IF(E1101&lt;200,"&lt;₹200",IF(E1101&lt;=500,"₹200–₹500","&gt;₹500"))</f>
        <v>&gt;₹500</v>
      </c>
    </row>
    <row r="1102" spans="1:11" x14ac:dyDescent="0.25">
      <c r="A1102" t="s">
        <v>2097</v>
      </c>
      <c r="B1102" t="s">
        <v>2098</v>
      </c>
      <c r="C1102" t="s">
        <v>2841</v>
      </c>
      <c r="D1102" s="4">
        <v>2698</v>
      </c>
      <c r="E1102" s="8">
        <v>3945</v>
      </c>
      <c r="F1102" s="1">
        <v>0.32</v>
      </c>
      <c r="G1102" s="5">
        <v>4</v>
      </c>
      <c r="H1102" s="2">
        <v>15034</v>
      </c>
      <c r="I1102" t="str">
        <f>IF(F1102&gt;=0.5, "Yes", "No")</f>
        <v>No</v>
      </c>
      <c r="K1102" t="str">
        <f>IF(E1102&lt;200,"&lt;₹200",IF(E1102&lt;=500,"₹200–₹500","&gt;₹500"))</f>
        <v>&gt;₹500</v>
      </c>
    </row>
    <row r="1103" spans="1:11" x14ac:dyDescent="0.25">
      <c r="A1103" t="s">
        <v>392</v>
      </c>
      <c r="B1103" t="s">
        <v>393</v>
      </c>
      <c r="C1103" t="s">
        <v>2696</v>
      </c>
      <c r="D1103" s="4">
        <v>47990</v>
      </c>
      <c r="E1103" s="8">
        <v>70900</v>
      </c>
      <c r="F1103" s="1">
        <v>0.32</v>
      </c>
      <c r="G1103" s="5">
        <v>4.3</v>
      </c>
      <c r="H1103" s="2">
        <v>7109</v>
      </c>
      <c r="I1103" t="str">
        <f>IF(F1103&gt;=0.5, "Yes", "No")</f>
        <v>No</v>
      </c>
      <c r="K1103" t="str">
        <f>IF(E1103&lt;200,"&lt;₹200",IF(E1103&lt;=500,"₹200–₹500","&gt;₹500"))</f>
        <v>&gt;₹500</v>
      </c>
    </row>
    <row r="1104" spans="1:11" x14ac:dyDescent="0.25">
      <c r="A1104" t="s">
        <v>2663</v>
      </c>
      <c r="B1104" t="s">
        <v>2664</v>
      </c>
      <c r="C1104" t="s">
        <v>2879</v>
      </c>
      <c r="D1104" s="4">
        <v>1499</v>
      </c>
      <c r="E1104" s="8">
        <v>2199</v>
      </c>
      <c r="F1104" s="1">
        <v>0.32</v>
      </c>
      <c r="G1104" s="5">
        <v>4.4000000000000004</v>
      </c>
      <c r="H1104" s="2">
        <v>6531</v>
      </c>
      <c r="I1104" t="str">
        <f>IF(F1104&gt;=0.5, "Yes", "No")</f>
        <v>No</v>
      </c>
      <c r="K1104" t="str">
        <f>IF(E1104&lt;200,"&lt;₹200",IF(E1104&lt;=500,"₹200–₹500","&gt;₹500"))</f>
        <v>&gt;₹500</v>
      </c>
    </row>
    <row r="1105" spans="1:11" x14ac:dyDescent="0.25">
      <c r="A1105" t="s">
        <v>180</v>
      </c>
      <c r="B1105" t="s">
        <v>181</v>
      </c>
      <c r="C1105" t="s">
        <v>2696</v>
      </c>
      <c r="D1105" s="4">
        <v>27999</v>
      </c>
      <c r="E1105" s="8">
        <v>40990</v>
      </c>
      <c r="F1105" s="1">
        <v>0.32</v>
      </c>
      <c r="G1105" s="5">
        <v>4.3</v>
      </c>
      <c r="H1105" s="2">
        <v>4703</v>
      </c>
      <c r="I1105" t="str">
        <f>IF(F1105&gt;=0.5, "Yes", "No")</f>
        <v>No</v>
      </c>
      <c r="K1105" t="str">
        <f>IF(E1105&lt;200,"&lt;₹200",IF(E1105&lt;=500,"₹200–₹500","&gt;₹500"))</f>
        <v>&gt;₹500</v>
      </c>
    </row>
    <row r="1106" spans="1:11" x14ac:dyDescent="0.25">
      <c r="A1106" t="s">
        <v>328</v>
      </c>
      <c r="B1106" t="s">
        <v>329</v>
      </c>
      <c r="C1106" t="s">
        <v>2702</v>
      </c>
      <c r="D1106" s="4">
        <v>1089</v>
      </c>
      <c r="E1106" s="8">
        <v>1600</v>
      </c>
      <c r="F1106" s="1">
        <v>0.32</v>
      </c>
      <c r="G1106" s="5">
        <v>4</v>
      </c>
      <c r="H1106" s="2">
        <v>3565</v>
      </c>
      <c r="I1106" t="str">
        <f>IF(F1106&gt;=0.5, "Yes", "No")</f>
        <v>No</v>
      </c>
      <c r="K1106" t="str">
        <f>IF(E1106&lt;200,"&lt;₹200",IF(E1106&lt;=500,"₹200–₹500","&gt;₹500"))</f>
        <v>&gt;₹500</v>
      </c>
    </row>
    <row r="1107" spans="1:11" x14ac:dyDescent="0.25">
      <c r="A1107" t="s">
        <v>402</v>
      </c>
      <c r="B1107" t="s">
        <v>403</v>
      </c>
      <c r="C1107" t="s">
        <v>2696</v>
      </c>
      <c r="D1107" s="4">
        <v>24999</v>
      </c>
      <c r="E1107" s="8">
        <v>35999</v>
      </c>
      <c r="F1107" s="1">
        <v>0.31</v>
      </c>
      <c r="G1107" s="5">
        <v>4.2</v>
      </c>
      <c r="H1107" s="2">
        <v>32840</v>
      </c>
      <c r="I1107" t="str">
        <f>IF(F1107&gt;=0.5, "Yes", "No")</f>
        <v>No</v>
      </c>
      <c r="K1107" t="str">
        <f>IF(E1107&lt;200,"&lt;₹200",IF(E1107&lt;=500,"₹200–₹500","&gt;₹500"))</f>
        <v>&gt;₹500</v>
      </c>
    </row>
    <row r="1108" spans="1:11" x14ac:dyDescent="0.25">
      <c r="A1108" t="s">
        <v>304</v>
      </c>
      <c r="B1108" t="s">
        <v>305</v>
      </c>
      <c r="C1108" t="s">
        <v>2702</v>
      </c>
      <c r="D1108" s="4">
        <v>416</v>
      </c>
      <c r="E1108" s="8">
        <v>599</v>
      </c>
      <c r="F1108" s="1">
        <v>0.31</v>
      </c>
      <c r="G1108" s="5">
        <v>4.2</v>
      </c>
      <c r="H1108" s="2">
        <v>30023</v>
      </c>
      <c r="I1108" t="str">
        <f>IF(F1108&gt;=0.5, "Yes", "No")</f>
        <v>No</v>
      </c>
      <c r="K1108" t="str">
        <f>IF(E1108&lt;200,"&lt;₹200",IF(E1108&lt;=500,"₹200–₹500","&gt;₹500"))</f>
        <v>&gt;₹500</v>
      </c>
    </row>
    <row r="1109" spans="1:11" x14ac:dyDescent="0.25">
      <c r="A1109" t="s">
        <v>2071</v>
      </c>
      <c r="B1109" t="s">
        <v>2072</v>
      </c>
      <c r="C1109" t="s">
        <v>2860</v>
      </c>
      <c r="D1109" s="4">
        <v>3569</v>
      </c>
      <c r="E1109" s="8">
        <v>5190</v>
      </c>
      <c r="F1109" s="1">
        <v>0.31</v>
      </c>
      <c r="G1109" s="5">
        <v>4.3</v>
      </c>
      <c r="H1109" s="2">
        <v>28629</v>
      </c>
      <c r="I1109" t="str">
        <f>IF(F1109&gt;=0.5, "Yes", "No")</f>
        <v>No</v>
      </c>
      <c r="K1109" t="str">
        <f>IF(E1109&lt;200,"&lt;₹200",IF(E1109&lt;=500,"₹200–₹500","&gt;₹500"))</f>
        <v>&gt;₹500</v>
      </c>
    </row>
    <row r="1110" spans="1:11" x14ac:dyDescent="0.25">
      <c r="A1110" t="s">
        <v>2051</v>
      </c>
      <c r="B1110" t="s">
        <v>2052</v>
      </c>
      <c r="C1110" t="s">
        <v>2871</v>
      </c>
      <c r="D1110" s="4">
        <v>2719</v>
      </c>
      <c r="E1110" s="8">
        <v>3945</v>
      </c>
      <c r="F1110" s="1">
        <v>0.31</v>
      </c>
      <c r="G1110" s="5">
        <v>3.7</v>
      </c>
      <c r="H1110" s="2">
        <v>13406</v>
      </c>
      <c r="I1110" t="str">
        <f>IF(F1110&gt;=0.5, "Yes", "No")</f>
        <v>No</v>
      </c>
      <c r="K1110" t="str">
        <f>IF(E1110&lt;200,"&lt;₹200",IF(E1110&lt;=500,"₹200–₹500","&gt;₹500"))</f>
        <v>&gt;₹500</v>
      </c>
    </row>
    <row r="1111" spans="1:11" x14ac:dyDescent="0.25">
      <c r="A1111" t="s">
        <v>2263</v>
      </c>
      <c r="B1111" t="s">
        <v>2264</v>
      </c>
      <c r="C1111" t="s">
        <v>2842</v>
      </c>
      <c r="D1111" s="4">
        <v>2742</v>
      </c>
      <c r="E1111" s="8">
        <v>3995</v>
      </c>
      <c r="F1111" s="1">
        <v>0.31</v>
      </c>
      <c r="G1111" s="5">
        <v>4.4000000000000004</v>
      </c>
      <c r="H1111" s="2">
        <v>11148</v>
      </c>
      <c r="I1111" t="str">
        <f>IF(F1111&gt;=0.5, "Yes", "No")</f>
        <v>No</v>
      </c>
      <c r="K1111" t="str">
        <f>IF(E1111&lt;200,"&lt;₹200",IF(E1111&lt;=500,"₹200–₹500","&gt;₹500"))</f>
        <v>&gt;₹500</v>
      </c>
    </row>
    <row r="1112" spans="1:11" x14ac:dyDescent="0.25">
      <c r="A1112" t="s">
        <v>1717</v>
      </c>
      <c r="B1112" t="s">
        <v>1718</v>
      </c>
      <c r="C1112" t="s">
        <v>2756</v>
      </c>
      <c r="D1112" s="4">
        <v>1995</v>
      </c>
      <c r="E1112" s="8">
        <v>2895</v>
      </c>
      <c r="F1112" s="1">
        <v>0.31</v>
      </c>
      <c r="G1112" s="5">
        <v>4.5999999999999996</v>
      </c>
      <c r="H1112" s="2">
        <v>10760</v>
      </c>
      <c r="I1112" t="str">
        <f>IF(F1112&gt;=0.5, "Yes", "No")</f>
        <v>No</v>
      </c>
      <c r="K1112" t="str">
        <f>IF(E1112&lt;200,"&lt;₹200",IF(E1112&lt;=500,"₹200–₹500","&gt;₹500"))</f>
        <v>&gt;₹500</v>
      </c>
    </row>
    <row r="1113" spans="1:11" x14ac:dyDescent="0.25">
      <c r="A1113" t="s">
        <v>2113</v>
      </c>
      <c r="B1113" t="s">
        <v>2114</v>
      </c>
      <c r="C1113" t="s">
        <v>2860</v>
      </c>
      <c r="D1113" s="4">
        <v>2199</v>
      </c>
      <c r="E1113" s="8">
        <v>3190</v>
      </c>
      <c r="F1113" s="1">
        <v>0.31</v>
      </c>
      <c r="G1113" s="5">
        <v>4.3</v>
      </c>
      <c r="H1113" s="2">
        <v>9650</v>
      </c>
      <c r="I1113" t="str">
        <f>IF(F1113&gt;=0.5, "Yes", "No")</f>
        <v>No</v>
      </c>
      <c r="K1113" t="str">
        <f>IF(E1113&lt;200,"&lt;₹200",IF(E1113&lt;=500,"₹200–₹500","&gt;₹500"))</f>
        <v>&gt;₹500</v>
      </c>
    </row>
    <row r="1114" spans="1:11" x14ac:dyDescent="0.25">
      <c r="A1114" t="s">
        <v>1399</v>
      </c>
      <c r="B1114" t="s">
        <v>1400</v>
      </c>
      <c r="C1114" t="s">
        <v>2786</v>
      </c>
      <c r="D1114" s="4">
        <v>125</v>
      </c>
      <c r="E1114" s="8">
        <v>180</v>
      </c>
      <c r="F1114" s="1">
        <v>0.31</v>
      </c>
      <c r="G1114" s="5">
        <v>4.4000000000000004</v>
      </c>
      <c r="H1114" s="2">
        <v>8053</v>
      </c>
      <c r="I1114" t="str">
        <f>IF(F1114&gt;=0.5, "Yes", "No")</f>
        <v>No</v>
      </c>
      <c r="K1114" t="str">
        <f>IF(E1114&lt;200,"&lt;₹200",IF(E1114&lt;=500,"₹200–₹500","&gt;₹500"))</f>
        <v>&lt;₹200</v>
      </c>
    </row>
    <row r="1115" spans="1:11" x14ac:dyDescent="0.25">
      <c r="A1115" t="s">
        <v>130</v>
      </c>
      <c r="B1115" t="s">
        <v>131</v>
      </c>
      <c r="C1115" t="s">
        <v>2696</v>
      </c>
      <c r="D1115" s="4">
        <v>32990</v>
      </c>
      <c r="E1115" s="8">
        <v>47900</v>
      </c>
      <c r="F1115" s="1">
        <v>0.31</v>
      </c>
      <c r="G1115" s="5">
        <v>4.3</v>
      </c>
      <c r="H1115" s="2">
        <v>7109</v>
      </c>
      <c r="I1115" t="str">
        <f>IF(F1115&gt;=0.5, "Yes", "No")</f>
        <v>No</v>
      </c>
      <c r="K1115" t="str">
        <f>IF(E1115&lt;200,"&lt;₹200",IF(E1115&lt;=500,"₹200–₹500","&gt;₹500"))</f>
        <v>&gt;₹500</v>
      </c>
    </row>
    <row r="1116" spans="1:11" x14ac:dyDescent="0.25">
      <c r="A1116" t="s">
        <v>2515</v>
      </c>
      <c r="B1116" t="s">
        <v>2516</v>
      </c>
      <c r="C1116" t="s">
        <v>2843</v>
      </c>
      <c r="D1116" s="4">
        <v>889</v>
      </c>
      <c r="E1116" s="8">
        <v>1295</v>
      </c>
      <c r="F1116" s="1">
        <v>0.31</v>
      </c>
      <c r="G1116" s="5">
        <v>4.3</v>
      </c>
      <c r="H1116" s="2">
        <v>6400</v>
      </c>
      <c r="I1116" t="str">
        <f>IF(F1116&gt;=0.5, "Yes", "No")</f>
        <v>No</v>
      </c>
      <c r="K1116" t="str">
        <f>IF(E1116&lt;200,"&lt;₹200",IF(E1116&lt;=500,"₹200–₹500","&gt;₹500"))</f>
        <v>&gt;₹500</v>
      </c>
    </row>
    <row r="1117" spans="1:11" x14ac:dyDescent="0.25">
      <c r="A1117" t="s">
        <v>268</v>
      </c>
      <c r="B1117" t="s">
        <v>269</v>
      </c>
      <c r="C1117" t="s">
        <v>2696</v>
      </c>
      <c r="D1117" s="4">
        <v>23999</v>
      </c>
      <c r="E1117" s="8">
        <v>34990</v>
      </c>
      <c r="F1117" s="1">
        <v>0.31</v>
      </c>
      <c r="G1117" s="5">
        <v>4.3</v>
      </c>
      <c r="H1117" s="2">
        <v>4703</v>
      </c>
      <c r="I1117" t="str">
        <f>IF(F1117&gt;=0.5, "Yes", "No")</f>
        <v>No</v>
      </c>
      <c r="K1117" t="str">
        <f>IF(E1117&lt;200,"&lt;₹200",IF(E1117&lt;=500,"₹200–₹500","&gt;₹500"))</f>
        <v>&gt;₹500</v>
      </c>
    </row>
    <row r="1118" spans="1:11" x14ac:dyDescent="0.25">
      <c r="A1118" t="s">
        <v>350</v>
      </c>
      <c r="B1118" t="s">
        <v>351</v>
      </c>
      <c r="C1118" t="s">
        <v>2696</v>
      </c>
      <c r="D1118" s="4">
        <v>32999</v>
      </c>
      <c r="E1118" s="8">
        <v>47990</v>
      </c>
      <c r="F1118" s="1">
        <v>0.31</v>
      </c>
      <c r="G1118" s="5">
        <v>4.3</v>
      </c>
      <c r="H1118" s="2">
        <v>4703</v>
      </c>
      <c r="I1118" t="str">
        <f>IF(F1118&gt;=0.5, "Yes", "No")</f>
        <v>No</v>
      </c>
      <c r="K1118" t="str">
        <f>IF(E1118&lt;200,"&lt;₹200",IF(E1118&lt;=500,"₹200–₹500","&gt;₹500"))</f>
        <v>&gt;₹500</v>
      </c>
    </row>
    <row r="1119" spans="1:11" x14ac:dyDescent="0.25">
      <c r="A1119" t="s">
        <v>2535</v>
      </c>
      <c r="B1119" t="s">
        <v>2536</v>
      </c>
      <c r="C1119" t="s">
        <v>2843</v>
      </c>
      <c r="D1119" s="4">
        <v>1110</v>
      </c>
      <c r="E1119" s="8">
        <v>1599</v>
      </c>
      <c r="F1119" s="1">
        <v>0.31</v>
      </c>
      <c r="G1119" s="5">
        <v>4.3</v>
      </c>
      <c r="H1119" s="2">
        <v>4022</v>
      </c>
      <c r="I1119" t="str">
        <f>IF(F1119&gt;=0.5, "Yes", "No")</f>
        <v>No</v>
      </c>
      <c r="K1119" t="str">
        <f>IF(E1119&lt;200,"&lt;₹200",IF(E1119&lt;=500,"₹200–₹500","&gt;₹500"))</f>
        <v>&gt;₹500</v>
      </c>
    </row>
    <row r="1120" spans="1:11" x14ac:dyDescent="0.25">
      <c r="A1120" t="s">
        <v>2619</v>
      </c>
      <c r="B1120" t="s">
        <v>2620</v>
      </c>
      <c r="C1120" t="s">
        <v>2852</v>
      </c>
      <c r="D1120" s="4">
        <v>1799</v>
      </c>
      <c r="E1120" s="8">
        <v>2599</v>
      </c>
      <c r="F1120" s="1">
        <v>0.31</v>
      </c>
      <c r="G1120" s="5">
        <v>3.6</v>
      </c>
      <c r="H1120" s="2">
        <v>771</v>
      </c>
      <c r="I1120" t="str">
        <f>IF(F1120&gt;=0.5, "Yes", "No")</f>
        <v>No</v>
      </c>
      <c r="K1120" t="str">
        <f>IF(E1120&lt;200,"&lt;₹200",IF(E1120&lt;=500,"₹200–₹500","&gt;₹500"))</f>
        <v>&gt;₹500</v>
      </c>
    </row>
    <row r="1121" spans="1:11" x14ac:dyDescent="0.25">
      <c r="A1121" t="s">
        <v>1369</v>
      </c>
      <c r="B1121" t="s">
        <v>1370</v>
      </c>
      <c r="C1121" t="s">
        <v>2717</v>
      </c>
      <c r="D1121" s="4">
        <v>699</v>
      </c>
      <c r="E1121" s="8">
        <v>999</v>
      </c>
      <c r="F1121" s="1">
        <v>0.3</v>
      </c>
      <c r="G1121" s="5">
        <v>4.0999999999999996</v>
      </c>
      <c r="H1121" s="2">
        <v>273189</v>
      </c>
      <c r="I1121" t="str">
        <f>IF(F1121&gt;=0.5, "Yes", "No")</f>
        <v>No</v>
      </c>
      <c r="K1121" t="str">
        <f>IF(E1121&lt;200,"&lt;₹200",IF(E1121&lt;=500,"₹200–₹500","&gt;₹500"))</f>
        <v>&gt;₹500</v>
      </c>
    </row>
    <row r="1122" spans="1:11" x14ac:dyDescent="0.25">
      <c r="A1122" t="s">
        <v>1321</v>
      </c>
      <c r="B1122" t="s">
        <v>1322</v>
      </c>
      <c r="C1122" t="s">
        <v>2738</v>
      </c>
      <c r="D1122" s="4">
        <v>699</v>
      </c>
      <c r="E1122" s="8">
        <v>995</v>
      </c>
      <c r="F1122" s="1">
        <v>0.3</v>
      </c>
      <c r="G1122" s="5">
        <v>4.5</v>
      </c>
      <c r="H1122" s="2">
        <v>54405</v>
      </c>
      <c r="I1122" t="str">
        <f>IF(F1122&gt;=0.5, "Yes", "No")</f>
        <v>No</v>
      </c>
      <c r="K1122" t="str">
        <f>IF(E1122&lt;200,"&lt;₹200",IF(E1122&lt;=500,"₹200–₹500","&gt;₹500"))</f>
        <v>&gt;₹500</v>
      </c>
    </row>
    <row r="1123" spans="1:11" x14ac:dyDescent="0.25">
      <c r="A1123" t="s">
        <v>791</v>
      </c>
      <c r="B1123" t="s">
        <v>792</v>
      </c>
      <c r="C1123" t="s">
        <v>2714</v>
      </c>
      <c r="D1123" s="4">
        <v>13999</v>
      </c>
      <c r="E1123" s="8">
        <v>19999</v>
      </c>
      <c r="F1123" s="1">
        <v>0.3</v>
      </c>
      <c r="G1123" s="5">
        <v>4.0999999999999996</v>
      </c>
      <c r="H1123" s="2">
        <v>19252</v>
      </c>
      <c r="I1123" t="str">
        <f>IF(F1123&gt;=0.5, "Yes", "No")</f>
        <v>No</v>
      </c>
      <c r="K1123" t="str">
        <f>IF(E1123&lt;200,"&lt;₹200",IF(E1123&lt;=500,"₹200–₹500","&gt;₹500"))</f>
        <v>&gt;₹500</v>
      </c>
    </row>
    <row r="1124" spans="1:11" x14ac:dyDescent="0.25">
      <c r="A1124" t="s">
        <v>861</v>
      </c>
      <c r="B1124" t="s">
        <v>862</v>
      </c>
      <c r="C1124" t="s">
        <v>2714</v>
      </c>
      <c r="D1124" s="4">
        <v>13999</v>
      </c>
      <c r="E1124" s="8">
        <v>19999</v>
      </c>
      <c r="F1124" s="1">
        <v>0.3</v>
      </c>
      <c r="G1124" s="5">
        <v>4.0999999999999996</v>
      </c>
      <c r="H1124" s="2">
        <v>19252</v>
      </c>
      <c r="I1124" t="str">
        <f>IF(F1124&gt;=0.5, "Yes", "No")</f>
        <v>No</v>
      </c>
      <c r="K1124" t="str">
        <f>IF(E1124&lt;200,"&lt;₹200",IF(E1124&lt;=500,"₹200–₹500","&gt;₹500"))</f>
        <v>&gt;₹500</v>
      </c>
    </row>
    <row r="1125" spans="1:11" x14ac:dyDescent="0.25">
      <c r="A1125" t="s">
        <v>1463</v>
      </c>
      <c r="B1125" t="s">
        <v>1464</v>
      </c>
      <c r="C1125" t="s">
        <v>2740</v>
      </c>
      <c r="D1125" s="4">
        <v>1889</v>
      </c>
      <c r="E1125" s="8">
        <v>2699</v>
      </c>
      <c r="F1125" s="1">
        <v>0.3</v>
      </c>
      <c r="G1125" s="5">
        <v>4.3</v>
      </c>
      <c r="H1125" s="2">
        <v>17394</v>
      </c>
      <c r="I1125" t="str">
        <f>IF(F1125&gt;=0.5, "Yes", "No")</f>
        <v>No</v>
      </c>
      <c r="K1125" t="str">
        <f>IF(E1125&lt;200,"&lt;₹200",IF(E1125&lt;=500,"₹200–₹500","&gt;₹500"))</f>
        <v>&gt;₹500</v>
      </c>
    </row>
    <row r="1126" spans="1:11" x14ac:dyDescent="0.25">
      <c r="A1126" t="s">
        <v>1164</v>
      </c>
      <c r="B1126" t="s">
        <v>1165</v>
      </c>
      <c r="C1126" t="s">
        <v>2747</v>
      </c>
      <c r="D1126" s="4">
        <v>699</v>
      </c>
      <c r="E1126" s="8">
        <v>999</v>
      </c>
      <c r="F1126" s="1">
        <v>0.3</v>
      </c>
      <c r="G1126" s="5">
        <v>3.5</v>
      </c>
      <c r="H1126" s="2">
        <v>15295</v>
      </c>
      <c r="I1126" t="str">
        <f>IF(F1126&gt;=0.5, "Yes", "No")</f>
        <v>No</v>
      </c>
      <c r="K1126" t="str">
        <f>IF(E1126&lt;200,"&lt;₹200",IF(E1126&lt;=500,"₹200–₹500","&gt;₹500"))</f>
        <v>&gt;₹500</v>
      </c>
    </row>
    <row r="1127" spans="1:11" x14ac:dyDescent="0.25">
      <c r="A1127" t="s">
        <v>2447</v>
      </c>
      <c r="B1127" t="s">
        <v>2448</v>
      </c>
      <c r="C1127" t="s">
        <v>2879</v>
      </c>
      <c r="D1127" s="4">
        <v>979</v>
      </c>
      <c r="E1127" s="8">
        <v>1395</v>
      </c>
      <c r="F1127" s="1">
        <v>0.3</v>
      </c>
      <c r="G1127" s="5">
        <v>4.2</v>
      </c>
      <c r="H1127" s="2">
        <v>15252</v>
      </c>
      <c r="I1127" t="str">
        <f>IF(F1127&gt;=0.5, "Yes", "No")</f>
        <v>No</v>
      </c>
      <c r="K1127" t="str">
        <f>IF(E1127&lt;200,"&lt;₹200",IF(E1127&lt;=500,"₹200–₹500","&gt;₹500"))</f>
        <v>&gt;₹500</v>
      </c>
    </row>
    <row r="1128" spans="1:11" x14ac:dyDescent="0.25">
      <c r="A1128" t="s">
        <v>1571</v>
      </c>
      <c r="B1128" t="s">
        <v>1572</v>
      </c>
      <c r="C1128" t="s">
        <v>2739</v>
      </c>
      <c r="D1128" s="4">
        <v>3303</v>
      </c>
      <c r="E1128" s="8">
        <v>4699</v>
      </c>
      <c r="F1128" s="1">
        <v>0.3</v>
      </c>
      <c r="G1128" s="5">
        <v>4.4000000000000004</v>
      </c>
      <c r="H1128" s="2">
        <v>13544</v>
      </c>
      <c r="I1128" t="str">
        <f>IF(F1128&gt;=0.5, "Yes", "No")</f>
        <v>No</v>
      </c>
      <c r="K1128" t="str">
        <f>IF(E1128&lt;200,"&lt;₹200",IF(E1128&lt;=500,"₹200–₹500","&gt;₹500"))</f>
        <v>&gt;₹500</v>
      </c>
    </row>
    <row r="1129" spans="1:11" x14ac:dyDescent="0.25">
      <c r="A1129" t="s">
        <v>875</v>
      </c>
      <c r="B1129" t="s">
        <v>876</v>
      </c>
      <c r="C1129" t="s">
        <v>2714</v>
      </c>
      <c r="D1129" s="4">
        <v>20999</v>
      </c>
      <c r="E1129" s="8">
        <v>29990</v>
      </c>
      <c r="F1129" s="1">
        <v>0.3</v>
      </c>
      <c r="G1129" s="5">
        <v>4.3</v>
      </c>
      <c r="H1129" s="2">
        <v>9499</v>
      </c>
      <c r="I1129" t="str">
        <f>IF(F1129&gt;=0.5, "Yes", "No")</f>
        <v>No</v>
      </c>
      <c r="K1129" t="str">
        <f>IF(E1129&lt;200,"&lt;₹200",IF(E1129&lt;=500,"₹200–₹500","&gt;₹500"))</f>
        <v>&gt;₹500</v>
      </c>
    </row>
    <row r="1130" spans="1:11" x14ac:dyDescent="0.25">
      <c r="A1130" t="s">
        <v>953</v>
      </c>
      <c r="B1130" t="s">
        <v>954</v>
      </c>
      <c r="C1130" t="s">
        <v>2714</v>
      </c>
      <c r="D1130" s="4">
        <v>20999</v>
      </c>
      <c r="E1130" s="8">
        <v>29990</v>
      </c>
      <c r="F1130" s="1">
        <v>0.3</v>
      </c>
      <c r="G1130" s="5">
        <v>4.3</v>
      </c>
      <c r="H1130" s="2">
        <v>9499</v>
      </c>
      <c r="I1130" t="str">
        <f>IF(F1130&gt;=0.5, "Yes", "No")</f>
        <v>No</v>
      </c>
      <c r="K1130" t="str">
        <f>IF(E1130&lt;200,"&lt;₹200",IF(E1130&lt;=500,"₹200–₹500","&gt;₹500"))</f>
        <v>&gt;₹500</v>
      </c>
    </row>
    <row r="1131" spans="1:11" x14ac:dyDescent="0.25">
      <c r="A1131" t="s">
        <v>2569</v>
      </c>
      <c r="B1131" t="s">
        <v>2570</v>
      </c>
      <c r="C1131" t="s">
        <v>2853</v>
      </c>
      <c r="D1131" s="4">
        <v>3349</v>
      </c>
      <c r="E1131" s="8">
        <v>4799</v>
      </c>
      <c r="F1131" s="1">
        <v>0.3</v>
      </c>
      <c r="G1131" s="5">
        <v>3.7</v>
      </c>
      <c r="H1131" s="2">
        <v>4200</v>
      </c>
      <c r="I1131" t="str">
        <f>IF(F1131&gt;=0.5, "Yes", "No")</f>
        <v>No</v>
      </c>
      <c r="K1131" t="str">
        <f>IF(E1131&lt;200,"&lt;₹200",IF(E1131&lt;=500,"₹200–₹500","&gt;₹500"))</f>
        <v>&gt;₹500</v>
      </c>
    </row>
    <row r="1132" spans="1:11" x14ac:dyDescent="0.25">
      <c r="A1132" t="s">
        <v>2671</v>
      </c>
      <c r="B1132" t="s">
        <v>2672</v>
      </c>
      <c r="C1132" t="s">
        <v>2836</v>
      </c>
      <c r="D1132" s="4">
        <v>3487.77</v>
      </c>
      <c r="E1132" s="8">
        <v>4990</v>
      </c>
      <c r="F1132" s="1">
        <v>0.3</v>
      </c>
      <c r="G1132" s="5">
        <v>4.0999999999999996</v>
      </c>
      <c r="H1132" s="2">
        <v>1127</v>
      </c>
      <c r="I1132" t="str">
        <f>IF(F1132&gt;=0.5, "Yes", "No")</f>
        <v>No</v>
      </c>
      <c r="K1132" t="str">
        <f>IF(E1132&lt;200,"&lt;₹200",IF(E1132&lt;=500,"₹200–₹500","&gt;₹500"))</f>
        <v>&gt;₹500</v>
      </c>
    </row>
    <row r="1133" spans="1:11" x14ac:dyDescent="0.25">
      <c r="A1133" t="s">
        <v>726</v>
      </c>
      <c r="B1133" t="s">
        <v>727</v>
      </c>
      <c r="C1133" t="s">
        <v>2714</v>
      </c>
      <c r="D1133" s="4">
        <v>18499</v>
      </c>
      <c r="E1133" s="8">
        <v>25999</v>
      </c>
      <c r="F1133" s="1">
        <v>0.28999999999999998</v>
      </c>
      <c r="G1133" s="5">
        <v>4.0999999999999996</v>
      </c>
      <c r="H1133" s="2">
        <v>22318</v>
      </c>
      <c r="I1133" t="str">
        <f>IF(F1133&gt;=0.5, "Yes", "No")</f>
        <v>No</v>
      </c>
      <c r="K1133" t="str">
        <f>IF(E1133&lt;200,"&lt;₹200",IF(E1133&lt;=500,"₹200–₹500","&gt;₹500"))</f>
        <v>&gt;₹500</v>
      </c>
    </row>
    <row r="1134" spans="1:11" x14ac:dyDescent="0.25">
      <c r="A1134" t="s">
        <v>1809</v>
      </c>
      <c r="B1134" t="s">
        <v>1810</v>
      </c>
      <c r="C1134" t="s">
        <v>2836</v>
      </c>
      <c r="D1134" s="4">
        <v>1199</v>
      </c>
      <c r="E1134" s="8">
        <v>1695</v>
      </c>
      <c r="F1134" s="1">
        <v>0.28999999999999998</v>
      </c>
      <c r="G1134" s="5">
        <v>3.6</v>
      </c>
      <c r="H1134" s="2">
        <v>13300</v>
      </c>
      <c r="I1134" t="str">
        <f>IF(F1134&gt;=0.5, "Yes", "No")</f>
        <v>No</v>
      </c>
      <c r="K1134" t="str">
        <f>IF(E1134&lt;200,"&lt;₹200",IF(E1134&lt;=500,"₹200–₹500","&gt;₹500"))</f>
        <v>&gt;₹500</v>
      </c>
    </row>
    <row r="1135" spans="1:11" x14ac:dyDescent="0.25">
      <c r="A1135" t="s">
        <v>2173</v>
      </c>
      <c r="B1135" t="s">
        <v>2174</v>
      </c>
      <c r="C1135" t="s">
        <v>2880</v>
      </c>
      <c r="D1135" s="4">
        <v>3657.66</v>
      </c>
      <c r="E1135" s="8">
        <v>5156</v>
      </c>
      <c r="F1135" s="1">
        <v>0.28999999999999998</v>
      </c>
      <c r="G1135" s="5">
        <v>3.9</v>
      </c>
      <c r="H1135" s="2">
        <v>12837</v>
      </c>
      <c r="I1135" t="str">
        <f>IF(F1135&gt;=0.5, "Yes", "No")</f>
        <v>No</v>
      </c>
      <c r="K1135" t="str">
        <f>IF(E1135&lt;200,"&lt;₹200",IF(E1135&lt;=500,"₹200–₹500","&gt;₹500"))</f>
        <v>&gt;₹500</v>
      </c>
    </row>
    <row r="1136" spans="1:11" x14ac:dyDescent="0.25">
      <c r="A1136" t="s">
        <v>959</v>
      </c>
      <c r="B1136" t="s">
        <v>960</v>
      </c>
      <c r="C1136" t="s">
        <v>2714</v>
      </c>
      <c r="D1136" s="4">
        <v>19999</v>
      </c>
      <c r="E1136" s="8">
        <v>27990</v>
      </c>
      <c r="F1136" s="1">
        <v>0.28999999999999998</v>
      </c>
      <c r="G1136" s="5">
        <v>4.3</v>
      </c>
      <c r="H1136" s="2">
        <v>9499</v>
      </c>
      <c r="I1136" t="str">
        <f>IF(F1136&gt;=0.5, "Yes", "No")</f>
        <v>No</v>
      </c>
      <c r="K1136" t="str">
        <f>IF(E1136&lt;200,"&lt;₹200",IF(E1136&lt;=500,"₹200–₹500","&gt;₹500"))</f>
        <v>&gt;₹500</v>
      </c>
    </row>
    <row r="1137" spans="1:11" x14ac:dyDescent="0.25">
      <c r="A1137" t="s">
        <v>2037</v>
      </c>
      <c r="B1137" t="s">
        <v>2038</v>
      </c>
      <c r="C1137" t="s">
        <v>2842</v>
      </c>
      <c r="D1137" s="4">
        <v>1499</v>
      </c>
      <c r="E1137" s="8">
        <v>2100</v>
      </c>
      <c r="F1137" s="1">
        <v>0.28999999999999998</v>
      </c>
      <c r="G1137" s="5">
        <v>4.0999999999999996</v>
      </c>
      <c r="H1137" s="2">
        <v>6355</v>
      </c>
      <c r="I1137" t="str">
        <f>IF(F1137&gt;=0.5, "Yes", "No")</f>
        <v>No</v>
      </c>
      <c r="K1137" t="str">
        <f>IF(E1137&lt;200,"&lt;₹200",IF(E1137&lt;=500,"₹200–₹500","&gt;₹500"))</f>
        <v>&gt;₹500</v>
      </c>
    </row>
    <row r="1138" spans="1:11" x14ac:dyDescent="0.25">
      <c r="A1138" t="s">
        <v>2201</v>
      </c>
      <c r="B1138" t="s">
        <v>2202</v>
      </c>
      <c r="C1138" t="s">
        <v>2843</v>
      </c>
      <c r="D1138" s="4">
        <v>1199</v>
      </c>
      <c r="E1138" s="8">
        <v>1690</v>
      </c>
      <c r="F1138" s="1">
        <v>0.28999999999999998</v>
      </c>
      <c r="G1138" s="5">
        <v>4.2</v>
      </c>
      <c r="H1138" s="2">
        <v>4580</v>
      </c>
      <c r="I1138" t="str">
        <f>IF(F1138&gt;=0.5, "Yes", "No")</f>
        <v>No</v>
      </c>
      <c r="K1138" t="str">
        <f>IF(E1138&lt;200,"&lt;₹200",IF(E1138&lt;=500,"₹200–₹500","&gt;₹500"))</f>
        <v>&gt;₹500</v>
      </c>
    </row>
    <row r="1139" spans="1:11" x14ac:dyDescent="0.25">
      <c r="A1139" t="s">
        <v>2503</v>
      </c>
      <c r="B1139" t="s">
        <v>2504</v>
      </c>
      <c r="C1139" t="s">
        <v>2843</v>
      </c>
      <c r="D1139" s="4">
        <v>849</v>
      </c>
      <c r="E1139" s="8">
        <v>1190</v>
      </c>
      <c r="F1139" s="1">
        <v>0.28999999999999998</v>
      </c>
      <c r="G1139" s="5">
        <v>4.2</v>
      </c>
      <c r="H1139" s="2">
        <v>4184</v>
      </c>
      <c r="I1139" t="str">
        <f>IF(F1139&gt;=0.5, "Yes", "No")</f>
        <v>No</v>
      </c>
      <c r="K1139" t="str">
        <f>IF(E1139&lt;200,"&lt;₹200",IF(E1139&lt;=500,"₹200–₹500","&gt;₹500"))</f>
        <v>&gt;₹500</v>
      </c>
    </row>
    <row r="1140" spans="1:11" x14ac:dyDescent="0.25">
      <c r="A1140" t="s">
        <v>1737</v>
      </c>
      <c r="B1140" t="s">
        <v>1738</v>
      </c>
      <c r="C1140" t="s">
        <v>2827</v>
      </c>
      <c r="D1140" s="4">
        <v>26999</v>
      </c>
      <c r="E1140" s="8">
        <v>37999</v>
      </c>
      <c r="F1140" s="1">
        <v>0.28999999999999998</v>
      </c>
      <c r="G1140" s="5">
        <v>4.5999999999999996</v>
      </c>
      <c r="H1140" s="2">
        <v>2886</v>
      </c>
      <c r="I1140" t="str">
        <f>IF(F1140&gt;=0.5, "Yes", "No")</f>
        <v>No</v>
      </c>
      <c r="K1140" t="str">
        <f>IF(E1140&lt;200,"&lt;₹200",IF(E1140&lt;=500,"₹200–₹500","&gt;₹500"))</f>
        <v>&gt;₹500</v>
      </c>
    </row>
    <row r="1141" spans="1:11" x14ac:dyDescent="0.25">
      <c r="A1141" t="s">
        <v>2155</v>
      </c>
      <c r="B1141" t="s">
        <v>2156</v>
      </c>
      <c r="C1141" t="s">
        <v>2852</v>
      </c>
      <c r="D1141" s="4">
        <v>4280</v>
      </c>
      <c r="E1141" s="8">
        <v>5995</v>
      </c>
      <c r="F1141" s="1">
        <v>0.28999999999999998</v>
      </c>
      <c r="G1141" s="5">
        <v>3.8</v>
      </c>
      <c r="H1141" s="2">
        <v>2112</v>
      </c>
      <c r="I1141" t="str">
        <f>IF(F1141&gt;=0.5, "Yes", "No")</f>
        <v>No</v>
      </c>
      <c r="K1141" t="str">
        <f>IF(E1141&lt;200,"&lt;₹200",IF(E1141&lt;=500,"₹200–₹500","&gt;₹500"))</f>
        <v>&gt;₹500</v>
      </c>
    </row>
    <row r="1142" spans="1:11" x14ac:dyDescent="0.25">
      <c r="A1142" t="s">
        <v>2543</v>
      </c>
      <c r="B1142" t="s">
        <v>2544</v>
      </c>
      <c r="C1142" t="s">
        <v>2856</v>
      </c>
      <c r="D1142" s="4">
        <v>929</v>
      </c>
      <c r="E1142" s="8">
        <v>1300</v>
      </c>
      <c r="F1142" s="1">
        <v>0.28999999999999998</v>
      </c>
      <c r="G1142" s="5">
        <v>3.9</v>
      </c>
      <c r="H1142" s="2">
        <v>1672</v>
      </c>
      <c r="I1142" t="str">
        <f>IF(F1142&gt;=0.5, "Yes", "No")</f>
        <v>No</v>
      </c>
      <c r="K1142" t="str">
        <f>IF(E1142&lt;200,"&lt;₹200",IF(E1142&lt;=500,"₹200–₹500","&gt;₹500"))</f>
        <v>&gt;₹500</v>
      </c>
    </row>
    <row r="1143" spans="1:11" x14ac:dyDescent="0.25">
      <c r="A1143" t="s">
        <v>980</v>
      </c>
      <c r="B1143" t="s">
        <v>981</v>
      </c>
      <c r="C1143" t="s">
        <v>2712</v>
      </c>
      <c r="D1143" s="4">
        <v>4999</v>
      </c>
      <c r="E1143" s="8">
        <v>6999</v>
      </c>
      <c r="F1143" s="1">
        <v>0.28999999999999998</v>
      </c>
      <c r="G1143" s="5">
        <v>3.8</v>
      </c>
      <c r="H1143" s="2">
        <v>758</v>
      </c>
      <c r="I1143" t="str">
        <f>IF(F1143&gt;=0.5, "Yes", "No")</f>
        <v>No</v>
      </c>
      <c r="K1143" t="str">
        <f>IF(E1143&lt;200,"&lt;₹200",IF(E1143&lt;=500,"₹200–₹500","&gt;₹500"))</f>
        <v>&gt;₹500</v>
      </c>
    </row>
    <row r="1144" spans="1:11" x14ac:dyDescent="0.25">
      <c r="A1144" t="s">
        <v>2483</v>
      </c>
      <c r="B1144" t="s">
        <v>2484</v>
      </c>
      <c r="C1144" t="s">
        <v>2845</v>
      </c>
      <c r="D1144" s="4">
        <v>2699</v>
      </c>
      <c r="E1144" s="8">
        <v>3799</v>
      </c>
      <c r="F1144" s="1">
        <v>0.28999999999999998</v>
      </c>
      <c r="G1144" s="5">
        <v>4</v>
      </c>
      <c r="H1144" s="2">
        <v>727</v>
      </c>
      <c r="I1144" t="str">
        <f>IF(F1144&gt;=0.5, "Yes", "No")</f>
        <v>No</v>
      </c>
      <c r="K1144" t="str">
        <f>IF(E1144&lt;200,"&lt;₹200",IF(E1144&lt;=500,"₹200–₹500","&gt;₹500"))</f>
        <v>&gt;₹500</v>
      </c>
    </row>
    <row r="1145" spans="1:11" x14ac:dyDescent="0.25">
      <c r="A1145" t="s">
        <v>336</v>
      </c>
      <c r="B1145" t="s">
        <v>337</v>
      </c>
      <c r="C1145" t="s">
        <v>2693</v>
      </c>
      <c r="D1145" s="4">
        <v>599</v>
      </c>
      <c r="E1145" s="8">
        <v>849</v>
      </c>
      <c r="F1145" s="1">
        <v>0.28999999999999998</v>
      </c>
      <c r="G1145" s="5">
        <v>4.5</v>
      </c>
      <c r="H1145" s="2">
        <v>577</v>
      </c>
      <c r="I1145" t="str">
        <f>IF(F1145&gt;=0.5, "Yes", "No")</f>
        <v>No</v>
      </c>
      <c r="K1145" t="str">
        <f>IF(E1145&lt;200,"&lt;₹200",IF(E1145&lt;=500,"₹200–₹500","&gt;₹500"))</f>
        <v>&gt;₹500</v>
      </c>
    </row>
    <row r="1146" spans="1:11" x14ac:dyDescent="0.25">
      <c r="A1146" t="s">
        <v>478</v>
      </c>
      <c r="B1146" t="s">
        <v>479</v>
      </c>
      <c r="C1146" t="s">
        <v>2693</v>
      </c>
      <c r="D1146" s="4">
        <v>599</v>
      </c>
      <c r="E1146" s="8">
        <v>849</v>
      </c>
      <c r="F1146" s="1">
        <v>0.28999999999999998</v>
      </c>
      <c r="G1146" s="5">
        <v>4.5</v>
      </c>
      <c r="H1146" s="2">
        <v>474</v>
      </c>
      <c r="I1146" t="str">
        <f>IF(F1146&gt;=0.5, "Yes", "No")</f>
        <v>No</v>
      </c>
      <c r="K1146" t="str">
        <f>IF(E1146&lt;200,"&lt;₹200",IF(E1146&lt;=500,"₹200–₹500","&gt;₹500"))</f>
        <v>&gt;₹500</v>
      </c>
    </row>
    <row r="1147" spans="1:11" x14ac:dyDescent="0.25">
      <c r="A1147" t="s">
        <v>1083</v>
      </c>
      <c r="B1147" t="s">
        <v>1084</v>
      </c>
      <c r="C1147" t="s">
        <v>2714</v>
      </c>
      <c r="D1147" s="4">
        <v>8499</v>
      </c>
      <c r="E1147" s="8">
        <v>11999</v>
      </c>
      <c r="F1147" s="1">
        <v>0.28999999999999998</v>
      </c>
      <c r="G1147" s="5">
        <v>3.9</v>
      </c>
      <c r="H1147" s="2">
        <v>276</v>
      </c>
      <c r="I1147" t="str">
        <f>IF(F1147&gt;=0.5, "Yes", "No")</f>
        <v>No</v>
      </c>
      <c r="K1147" t="str">
        <f>IF(E1147&lt;200,"&lt;₹200",IF(E1147&lt;=500,"₹200–₹500","&gt;₹500"))</f>
        <v>&gt;₹500</v>
      </c>
    </row>
    <row r="1148" spans="1:11" x14ac:dyDescent="0.25">
      <c r="A1148" t="s">
        <v>2667</v>
      </c>
      <c r="B1148" t="s">
        <v>2668</v>
      </c>
      <c r="C1148" t="s">
        <v>2837</v>
      </c>
      <c r="D1148" s="4">
        <v>2320</v>
      </c>
      <c r="E1148" s="8">
        <v>3290</v>
      </c>
      <c r="F1148" s="1">
        <v>0.28999999999999998</v>
      </c>
      <c r="G1148" s="5">
        <v>3.8</v>
      </c>
      <c r="H1148" s="2">
        <v>195</v>
      </c>
      <c r="I1148" t="str">
        <f>IF(F1148&gt;=0.5, "Yes", "No")</f>
        <v>No</v>
      </c>
      <c r="K1148" t="str">
        <f>IF(E1148&lt;200,"&lt;₹200",IF(E1148&lt;=500,"₹200–₹500","&gt;₹500"))</f>
        <v>&gt;₹500</v>
      </c>
    </row>
    <row r="1149" spans="1:11" x14ac:dyDescent="0.25">
      <c r="A1149" t="s">
        <v>1220</v>
      </c>
      <c r="B1149" t="s">
        <v>1221</v>
      </c>
      <c r="C1149" t="s">
        <v>2717</v>
      </c>
      <c r="D1149" s="4">
        <v>429</v>
      </c>
      <c r="E1149" s="8">
        <v>599</v>
      </c>
      <c r="F1149" s="1">
        <v>0.28000000000000003</v>
      </c>
      <c r="G1149" s="5">
        <v>4.0999999999999996</v>
      </c>
      <c r="H1149" s="2">
        <v>119466</v>
      </c>
      <c r="I1149" t="str">
        <f>IF(F1149&gt;=0.5, "Yes", "No")</f>
        <v>No</v>
      </c>
      <c r="K1149" t="str">
        <f>IF(E1149&lt;200,"&lt;₹200",IF(E1149&lt;=500,"₹200–₹500","&gt;₹500"))</f>
        <v>&gt;₹500</v>
      </c>
    </row>
    <row r="1150" spans="1:11" x14ac:dyDescent="0.25">
      <c r="A1150" t="s">
        <v>2053</v>
      </c>
      <c r="B1150" t="s">
        <v>2054</v>
      </c>
      <c r="C1150" t="s">
        <v>2845</v>
      </c>
      <c r="D1150" s="4">
        <v>1439</v>
      </c>
      <c r="E1150" s="8">
        <v>1999</v>
      </c>
      <c r="F1150" s="1">
        <v>0.28000000000000003</v>
      </c>
      <c r="G1150" s="5">
        <v>4.8</v>
      </c>
      <c r="H1150" s="2">
        <v>53803</v>
      </c>
      <c r="I1150" t="str">
        <f>IF(F1150&gt;=0.5, "Yes", "No")</f>
        <v>No</v>
      </c>
      <c r="K1150" t="str">
        <f>IF(E1150&lt;200,"&lt;₹200",IF(E1150&lt;=500,"₹200–₹500","&gt;₹500"))</f>
        <v>&gt;₹500</v>
      </c>
    </row>
    <row r="1151" spans="1:11" x14ac:dyDescent="0.25">
      <c r="A1151" t="s">
        <v>833</v>
      </c>
      <c r="B1151" t="s">
        <v>834</v>
      </c>
      <c r="C1151" t="s">
        <v>2714</v>
      </c>
      <c r="D1151" s="4">
        <v>12999</v>
      </c>
      <c r="E1151" s="8">
        <v>17999</v>
      </c>
      <c r="F1151" s="1">
        <v>0.28000000000000003</v>
      </c>
      <c r="G1151" s="5">
        <v>4.0999999999999996</v>
      </c>
      <c r="H1151" s="2">
        <v>50772</v>
      </c>
      <c r="I1151" t="str">
        <f>IF(F1151&gt;=0.5, "Yes", "No")</f>
        <v>No</v>
      </c>
      <c r="K1151" t="str">
        <f>IF(E1151&lt;200,"&lt;₹200",IF(E1151&lt;=500,"₹200–₹500","&gt;₹500"))</f>
        <v>&gt;₹500</v>
      </c>
    </row>
    <row r="1152" spans="1:11" x14ac:dyDescent="0.25">
      <c r="A1152" t="s">
        <v>1469</v>
      </c>
      <c r="B1152" t="s">
        <v>1470</v>
      </c>
      <c r="C1152" t="s">
        <v>2748</v>
      </c>
      <c r="D1152" s="4">
        <v>5799</v>
      </c>
      <c r="E1152" s="8">
        <v>7999</v>
      </c>
      <c r="F1152" s="1">
        <v>0.28000000000000003</v>
      </c>
      <c r="G1152" s="5">
        <v>4.5</v>
      </c>
      <c r="H1152" s="2">
        <v>50273</v>
      </c>
      <c r="I1152" t="str">
        <f>IF(F1152&gt;=0.5, "Yes", "No")</f>
        <v>No</v>
      </c>
      <c r="K1152" t="str">
        <f>IF(E1152&lt;200,"&lt;₹200",IF(E1152&lt;=500,"₹200–₹500","&gt;₹500"))</f>
        <v>&gt;₹500</v>
      </c>
    </row>
    <row r="1153" spans="1:11" x14ac:dyDescent="0.25">
      <c r="A1153" t="s">
        <v>1367</v>
      </c>
      <c r="B1153" t="s">
        <v>1368</v>
      </c>
      <c r="C1153" t="s">
        <v>2747</v>
      </c>
      <c r="D1153" s="4">
        <v>1295</v>
      </c>
      <c r="E1153" s="8">
        <v>1795</v>
      </c>
      <c r="F1153" s="1">
        <v>0.28000000000000003</v>
      </c>
      <c r="G1153" s="5">
        <v>4.0999999999999996</v>
      </c>
      <c r="H1153" s="2">
        <v>25771</v>
      </c>
      <c r="I1153" t="str">
        <f>IF(F1153&gt;=0.5, "Yes", "No")</f>
        <v>No</v>
      </c>
      <c r="K1153" t="str">
        <f>IF(E1153&lt;200,"&lt;₹200",IF(E1153&lt;=500,"₹200–₹500","&gt;₹500"))</f>
        <v>&gt;₹500</v>
      </c>
    </row>
    <row r="1154" spans="1:11" x14ac:dyDescent="0.25">
      <c r="A1154" t="s">
        <v>730</v>
      </c>
      <c r="B1154" t="s">
        <v>731</v>
      </c>
      <c r="C1154" t="s">
        <v>2714</v>
      </c>
      <c r="D1154" s="4">
        <v>12999</v>
      </c>
      <c r="E1154" s="8">
        <v>17999</v>
      </c>
      <c r="F1154" s="1">
        <v>0.28000000000000003</v>
      </c>
      <c r="G1154" s="5">
        <v>4.0999999999999996</v>
      </c>
      <c r="H1154" s="2">
        <v>18998</v>
      </c>
      <c r="I1154" t="str">
        <f>IF(F1154&gt;=0.5, "Yes", "No")</f>
        <v>No</v>
      </c>
      <c r="K1154" t="str">
        <f>IF(E1154&lt;200,"&lt;₹200",IF(E1154&lt;=500,"₹200–₹500","&gt;₹500"))</f>
        <v>&gt;₹500</v>
      </c>
    </row>
    <row r="1155" spans="1:11" x14ac:dyDescent="0.25">
      <c r="A1155" t="s">
        <v>787</v>
      </c>
      <c r="B1155" t="s">
        <v>788</v>
      </c>
      <c r="C1155" t="s">
        <v>2714</v>
      </c>
      <c r="D1155" s="4">
        <v>13999</v>
      </c>
      <c r="E1155" s="8">
        <v>19499</v>
      </c>
      <c r="F1155" s="1">
        <v>0.28000000000000003</v>
      </c>
      <c r="G1155" s="5">
        <v>4.0999999999999996</v>
      </c>
      <c r="H1155" s="2">
        <v>18998</v>
      </c>
      <c r="I1155" t="str">
        <f>IF(F1155&gt;=0.5, "Yes", "No")</f>
        <v>No</v>
      </c>
      <c r="K1155" t="str">
        <f>IF(E1155&lt;200,"&lt;₹200",IF(E1155&lt;=500,"₹200–₹500","&gt;₹500"))</f>
        <v>&gt;₹500</v>
      </c>
    </row>
    <row r="1156" spans="1:11" x14ac:dyDescent="0.25">
      <c r="A1156" t="s">
        <v>830</v>
      </c>
      <c r="B1156" t="s">
        <v>788</v>
      </c>
      <c r="C1156" t="s">
        <v>2714</v>
      </c>
      <c r="D1156" s="4">
        <v>13999</v>
      </c>
      <c r="E1156" s="8">
        <v>19499</v>
      </c>
      <c r="F1156" s="1">
        <v>0.28000000000000003</v>
      </c>
      <c r="G1156" s="5">
        <v>4.0999999999999996</v>
      </c>
      <c r="H1156" s="2">
        <v>18998</v>
      </c>
      <c r="I1156" t="str">
        <f>IF(F1156&gt;=0.5, "Yes", "No")</f>
        <v>No</v>
      </c>
      <c r="K1156" t="str">
        <f>IF(E1156&lt;200,"&lt;₹200",IF(E1156&lt;=500,"₹200–₹500","&gt;₹500"))</f>
        <v>&gt;₹500</v>
      </c>
    </row>
    <row r="1157" spans="1:11" x14ac:dyDescent="0.25">
      <c r="A1157" t="s">
        <v>865</v>
      </c>
      <c r="B1157" t="s">
        <v>866</v>
      </c>
      <c r="C1157" t="s">
        <v>2714</v>
      </c>
      <c r="D1157" s="4">
        <v>12999</v>
      </c>
      <c r="E1157" s="8">
        <v>17999</v>
      </c>
      <c r="F1157" s="1">
        <v>0.28000000000000003</v>
      </c>
      <c r="G1157" s="5">
        <v>4.0999999999999996</v>
      </c>
      <c r="H1157" s="2">
        <v>18998</v>
      </c>
      <c r="I1157" t="str">
        <f>IF(F1157&gt;=0.5, "Yes", "No")</f>
        <v>No</v>
      </c>
      <c r="K1157" t="str">
        <f>IF(E1157&lt;200,"&lt;₹200",IF(E1157&lt;=500,"₹200–₹500","&gt;₹500"))</f>
        <v>&gt;₹500</v>
      </c>
    </row>
    <row r="1158" spans="1:11" x14ac:dyDescent="0.25">
      <c r="A1158" t="s">
        <v>923</v>
      </c>
      <c r="B1158" t="s">
        <v>788</v>
      </c>
      <c r="C1158" t="s">
        <v>2714</v>
      </c>
      <c r="D1158" s="4">
        <v>13999</v>
      </c>
      <c r="E1158" s="8">
        <v>19499</v>
      </c>
      <c r="F1158" s="1">
        <v>0.28000000000000003</v>
      </c>
      <c r="G1158" s="5">
        <v>4.0999999999999996</v>
      </c>
      <c r="H1158" s="2">
        <v>18998</v>
      </c>
      <c r="I1158" t="str">
        <f>IF(F1158&gt;=0.5, "Yes", "No")</f>
        <v>No</v>
      </c>
      <c r="K1158" t="str">
        <f>IF(E1158&lt;200,"&lt;₹200",IF(E1158&lt;=500,"₹200–₹500","&gt;₹500"))</f>
        <v>&gt;₹500</v>
      </c>
    </row>
    <row r="1159" spans="1:11" x14ac:dyDescent="0.25">
      <c r="A1159" t="s">
        <v>1100</v>
      </c>
      <c r="B1159" t="s">
        <v>1101</v>
      </c>
      <c r="C1159" t="s">
        <v>2714</v>
      </c>
      <c r="D1159" s="4">
        <v>13999</v>
      </c>
      <c r="E1159" s="8">
        <v>19499</v>
      </c>
      <c r="F1159" s="1">
        <v>0.28000000000000003</v>
      </c>
      <c r="G1159" s="5">
        <v>4.0999999999999996</v>
      </c>
      <c r="H1159" s="2">
        <v>18998</v>
      </c>
      <c r="I1159" t="str">
        <f>IF(F1159&gt;=0.5, "Yes", "No")</f>
        <v>No</v>
      </c>
      <c r="K1159" t="str">
        <f>IF(E1159&lt;200,"&lt;₹200",IF(E1159&lt;=500,"₹200–₹500","&gt;₹500"))</f>
        <v>&gt;₹500</v>
      </c>
    </row>
    <row r="1160" spans="1:11" x14ac:dyDescent="0.25">
      <c r="A1160" t="s">
        <v>820</v>
      </c>
      <c r="B1160" t="s">
        <v>821</v>
      </c>
      <c r="C1160" t="s">
        <v>2713</v>
      </c>
      <c r="D1160" s="4">
        <v>1799</v>
      </c>
      <c r="E1160" s="8">
        <v>2499</v>
      </c>
      <c r="F1160" s="1">
        <v>0.28000000000000003</v>
      </c>
      <c r="G1160" s="5">
        <v>4.0999999999999996</v>
      </c>
      <c r="H1160" s="2">
        <v>18678</v>
      </c>
      <c r="I1160" t="str">
        <f>IF(F1160&gt;=0.5, "Yes", "No")</f>
        <v>No</v>
      </c>
      <c r="K1160" t="str">
        <f>IF(E1160&lt;200,"&lt;₹200",IF(E1160&lt;=500,"₹200–₹500","&gt;₹500"))</f>
        <v>&gt;₹500</v>
      </c>
    </row>
    <row r="1161" spans="1:11" x14ac:dyDescent="0.25">
      <c r="A1161" t="s">
        <v>820</v>
      </c>
      <c r="B1161" t="s">
        <v>821</v>
      </c>
      <c r="C1161" t="s">
        <v>2713</v>
      </c>
      <c r="D1161" s="4">
        <v>1799</v>
      </c>
      <c r="E1161" s="8">
        <v>2499</v>
      </c>
      <c r="F1161" s="1">
        <v>0.28000000000000003</v>
      </c>
      <c r="G1161" s="5">
        <v>4.0999999999999996</v>
      </c>
      <c r="H1161" s="2">
        <v>18678</v>
      </c>
      <c r="I1161" t="str">
        <f>IF(F1161&gt;=0.5, "Yes", "No")</f>
        <v>No</v>
      </c>
      <c r="K1161" t="str">
        <f>IF(E1161&lt;200,"&lt;₹200",IF(E1161&lt;=500,"₹200–₹500","&gt;₹500"))</f>
        <v>&gt;₹500</v>
      </c>
    </row>
    <row r="1162" spans="1:11" x14ac:dyDescent="0.25">
      <c r="A1162" t="s">
        <v>1961</v>
      </c>
      <c r="B1162" t="s">
        <v>1962</v>
      </c>
      <c r="C1162" t="s">
        <v>2835</v>
      </c>
      <c r="D1162" s="4">
        <v>899</v>
      </c>
      <c r="E1162" s="8">
        <v>1249</v>
      </c>
      <c r="F1162" s="1">
        <v>0.28000000000000003</v>
      </c>
      <c r="G1162" s="5">
        <v>3.9</v>
      </c>
      <c r="H1162" s="2">
        <v>17424</v>
      </c>
      <c r="I1162" t="str">
        <f>IF(F1162&gt;=0.5, "Yes", "No")</f>
        <v>No</v>
      </c>
      <c r="K1162" t="str">
        <f>IF(E1162&lt;200,"&lt;₹200",IF(E1162&lt;=500,"₹200–₹500","&gt;₹500"))</f>
        <v>&gt;₹500</v>
      </c>
    </row>
    <row r="1163" spans="1:11" x14ac:dyDescent="0.25">
      <c r="A1163" t="s">
        <v>720</v>
      </c>
      <c r="B1163" t="s">
        <v>721</v>
      </c>
      <c r="C1163" t="s">
        <v>2720</v>
      </c>
      <c r="D1163" s="4">
        <v>1219</v>
      </c>
      <c r="E1163" s="8">
        <v>1699</v>
      </c>
      <c r="F1163" s="1">
        <v>0.28000000000000003</v>
      </c>
      <c r="G1163" s="5">
        <v>4.4000000000000004</v>
      </c>
      <c r="H1163" s="2">
        <v>8891</v>
      </c>
      <c r="I1163" t="str">
        <f>IF(F1163&gt;=0.5, "Yes", "No")</f>
        <v>No</v>
      </c>
      <c r="K1163" t="str">
        <f>IF(E1163&lt;200,"&lt;₹200",IF(E1163&lt;=500,"₹200–₹500","&gt;₹500"))</f>
        <v>&gt;₹500</v>
      </c>
    </row>
    <row r="1164" spans="1:11" x14ac:dyDescent="0.25">
      <c r="A1164" t="s">
        <v>680</v>
      </c>
      <c r="B1164" t="s">
        <v>681</v>
      </c>
      <c r="C1164" t="s">
        <v>2714</v>
      </c>
      <c r="D1164" s="4">
        <v>6499</v>
      </c>
      <c r="E1164" s="8">
        <v>8999</v>
      </c>
      <c r="F1164" s="1">
        <v>0.28000000000000003</v>
      </c>
      <c r="G1164" s="5">
        <v>4</v>
      </c>
      <c r="H1164" s="2">
        <v>7807</v>
      </c>
      <c r="I1164" t="str">
        <f>IF(F1164&gt;=0.5, "Yes", "No")</f>
        <v>No</v>
      </c>
      <c r="K1164" t="str">
        <f>IF(E1164&lt;200,"&lt;₹200",IF(E1164&lt;=500,"₹200–₹500","&gt;₹500"))</f>
        <v>&gt;₹500</v>
      </c>
    </row>
    <row r="1165" spans="1:11" x14ac:dyDescent="0.25">
      <c r="A1165" t="s">
        <v>686</v>
      </c>
      <c r="B1165" t="s">
        <v>687</v>
      </c>
      <c r="C1165" t="s">
        <v>2714</v>
      </c>
      <c r="D1165" s="4">
        <v>6499</v>
      </c>
      <c r="E1165" s="8">
        <v>8999</v>
      </c>
      <c r="F1165" s="1">
        <v>0.28000000000000003</v>
      </c>
      <c r="G1165" s="5">
        <v>4</v>
      </c>
      <c r="H1165" s="2">
        <v>7807</v>
      </c>
      <c r="I1165" t="str">
        <f>IF(F1165&gt;=0.5, "Yes", "No")</f>
        <v>No</v>
      </c>
      <c r="K1165" t="str">
        <f>IF(E1165&lt;200,"&lt;₹200",IF(E1165&lt;=500,"₹200–₹500","&gt;₹500"))</f>
        <v>&gt;₹500</v>
      </c>
    </row>
    <row r="1166" spans="1:11" x14ac:dyDescent="0.25">
      <c r="A1166" t="s">
        <v>688</v>
      </c>
      <c r="B1166" t="s">
        <v>689</v>
      </c>
      <c r="C1166" t="s">
        <v>2714</v>
      </c>
      <c r="D1166" s="4">
        <v>6499</v>
      </c>
      <c r="E1166" s="8">
        <v>8999</v>
      </c>
      <c r="F1166" s="1">
        <v>0.28000000000000003</v>
      </c>
      <c r="G1166" s="5">
        <v>4</v>
      </c>
      <c r="H1166" s="2">
        <v>7807</v>
      </c>
      <c r="I1166" t="str">
        <f>IF(F1166&gt;=0.5, "Yes", "No")</f>
        <v>No</v>
      </c>
      <c r="K1166" t="str">
        <f>IF(E1166&lt;200,"&lt;₹200",IF(E1166&lt;=500,"₹200–₹500","&gt;₹500"))</f>
        <v>&gt;₹500</v>
      </c>
    </row>
    <row r="1167" spans="1:11" x14ac:dyDescent="0.25">
      <c r="A1167" t="s">
        <v>84</v>
      </c>
      <c r="B1167" t="s">
        <v>85</v>
      </c>
      <c r="C1167" t="s">
        <v>2696</v>
      </c>
      <c r="D1167" s="4">
        <v>32999</v>
      </c>
      <c r="E1167" s="8">
        <v>45999</v>
      </c>
      <c r="F1167" s="1">
        <v>0.28000000000000003</v>
      </c>
      <c r="G1167" s="5">
        <v>4.2</v>
      </c>
      <c r="H1167" s="2">
        <v>7298</v>
      </c>
      <c r="I1167" t="str">
        <f>IF(F1167&gt;=0.5, "Yes", "No")</f>
        <v>No</v>
      </c>
      <c r="K1167" t="str">
        <f>IF(E1167&lt;200,"&lt;₹200",IF(E1167&lt;=500,"₹200–₹500","&gt;₹500"))</f>
        <v>&gt;₹500</v>
      </c>
    </row>
    <row r="1168" spans="1:11" x14ac:dyDescent="0.25">
      <c r="A1168" t="s">
        <v>2405</v>
      </c>
      <c r="B1168" t="s">
        <v>2406</v>
      </c>
      <c r="C1168" t="s">
        <v>2860</v>
      </c>
      <c r="D1168" s="4">
        <v>2899</v>
      </c>
      <c r="E1168" s="8">
        <v>4005</v>
      </c>
      <c r="F1168" s="1">
        <v>0.28000000000000003</v>
      </c>
      <c r="G1168" s="5">
        <v>4.3</v>
      </c>
      <c r="H1168" s="2">
        <v>7140</v>
      </c>
      <c r="I1168" t="str">
        <f>IF(F1168&gt;=0.5, "Yes", "No")</f>
        <v>No</v>
      </c>
      <c r="K1168" t="str">
        <f>IF(E1168&lt;200,"&lt;₹200",IF(E1168&lt;=500,"₹200–₹500","&gt;₹500"))</f>
        <v>&gt;₹500</v>
      </c>
    </row>
    <row r="1169" spans="1:11" x14ac:dyDescent="0.25">
      <c r="A1169" t="s">
        <v>440</v>
      </c>
      <c r="B1169" t="s">
        <v>441</v>
      </c>
      <c r="C1169" t="s">
        <v>2696</v>
      </c>
      <c r="D1169" s="4">
        <v>42999</v>
      </c>
      <c r="E1169" s="8">
        <v>59999</v>
      </c>
      <c r="F1169" s="1">
        <v>0.28000000000000003</v>
      </c>
      <c r="G1169" s="5">
        <v>4.0999999999999996</v>
      </c>
      <c r="H1169" s="2">
        <v>6753</v>
      </c>
      <c r="I1169" t="str">
        <f>IF(F1169&gt;=0.5, "Yes", "No")</f>
        <v>No</v>
      </c>
      <c r="K1169" t="str">
        <f>IF(E1169&lt;200,"&lt;₹200",IF(E1169&lt;=500,"₹200–₹500","&gt;₹500"))</f>
        <v>&gt;₹500</v>
      </c>
    </row>
    <row r="1170" spans="1:11" x14ac:dyDescent="0.25">
      <c r="A1170" t="s">
        <v>2523</v>
      </c>
      <c r="B1170" t="s">
        <v>2524</v>
      </c>
      <c r="C1170" t="s">
        <v>2844</v>
      </c>
      <c r="D1170" s="4">
        <v>6120</v>
      </c>
      <c r="E1170" s="8">
        <v>8478</v>
      </c>
      <c r="F1170" s="1">
        <v>0.28000000000000003</v>
      </c>
      <c r="G1170" s="5">
        <v>4.5999999999999996</v>
      </c>
      <c r="H1170" s="2">
        <v>6550</v>
      </c>
      <c r="I1170" t="str">
        <f>IF(F1170&gt;=0.5, "Yes", "No")</f>
        <v>No</v>
      </c>
      <c r="K1170" t="str">
        <f>IF(E1170&lt;200,"&lt;₹200",IF(E1170&lt;=500,"₹200–₹500","&gt;₹500"))</f>
        <v>&gt;₹500</v>
      </c>
    </row>
    <row r="1171" spans="1:11" x14ac:dyDescent="0.25">
      <c r="A1171" t="s">
        <v>2381</v>
      </c>
      <c r="B1171" t="s">
        <v>2382</v>
      </c>
      <c r="C1171" t="s">
        <v>2844</v>
      </c>
      <c r="D1171" s="4">
        <v>2449</v>
      </c>
      <c r="E1171" s="8">
        <v>3390</v>
      </c>
      <c r="F1171" s="1">
        <v>0.28000000000000003</v>
      </c>
      <c r="G1171" s="5">
        <v>4</v>
      </c>
      <c r="H1171" s="2">
        <v>5206</v>
      </c>
      <c r="I1171" t="str">
        <f>IF(F1171&gt;=0.5, "Yes", "No")</f>
        <v>No</v>
      </c>
      <c r="K1171" t="str">
        <f>IF(E1171&lt;200,"&lt;₹200",IF(E1171&lt;=500,"₹200–₹500","&gt;₹500"))</f>
        <v>&gt;₹500</v>
      </c>
    </row>
    <row r="1172" spans="1:11" x14ac:dyDescent="0.25">
      <c r="A1172" t="s">
        <v>2443</v>
      </c>
      <c r="B1172" t="s">
        <v>2444</v>
      </c>
      <c r="C1172" t="s">
        <v>2845</v>
      </c>
      <c r="D1172" s="4">
        <v>5365</v>
      </c>
      <c r="E1172" s="8">
        <v>7445</v>
      </c>
      <c r="F1172" s="1">
        <v>0.28000000000000003</v>
      </c>
      <c r="G1172" s="5">
        <v>3.9</v>
      </c>
      <c r="H1172" s="2">
        <v>3584</v>
      </c>
      <c r="I1172" t="str">
        <f>IF(F1172&gt;=0.5, "Yes", "No")</f>
        <v>No</v>
      </c>
      <c r="K1172" t="str">
        <f>IF(E1172&lt;200,"&lt;₹200",IF(E1172&lt;=500,"₹200–₹500","&gt;₹500"))</f>
        <v>&gt;₹500</v>
      </c>
    </row>
    <row r="1173" spans="1:11" x14ac:dyDescent="0.25">
      <c r="A1173" t="s">
        <v>2205</v>
      </c>
      <c r="B1173" t="s">
        <v>2206</v>
      </c>
      <c r="C1173" t="s">
        <v>2882</v>
      </c>
      <c r="D1173" s="4">
        <v>6499</v>
      </c>
      <c r="E1173" s="8">
        <v>8995</v>
      </c>
      <c r="F1173" s="1">
        <v>0.28000000000000003</v>
      </c>
      <c r="G1173" s="5">
        <v>4.3</v>
      </c>
      <c r="H1173" s="2">
        <v>2810</v>
      </c>
      <c r="I1173" t="str">
        <f>IF(F1173&gt;=0.5, "Yes", "No")</f>
        <v>No</v>
      </c>
      <c r="K1173" t="str">
        <f>IF(E1173&lt;200,"&lt;₹200",IF(E1173&lt;=500,"₹200–₹500","&gt;₹500"))</f>
        <v>&gt;₹500</v>
      </c>
    </row>
    <row r="1174" spans="1:11" x14ac:dyDescent="0.25">
      <c r="A1174" t="s">
        <v>2645</v>
      </c>
      <c r="B1174" t="s">
        <v>2646</v>
      </c>
      <c r="C1174" t="s">
        <v>2860</v>
      </c>
      <c r="D1174" s="4">
        <v>2199</v>
      </c>
      <c r="E1174" s="8">
        <v>3045</v>
      </c>
      <c r="F1174" s="1">
        <v>0.28000000000000003</v>
      </c>
      <c r="G1174" s="5">
        <v>4.2</v>
      </c>
      <c r="H1174" s="2">
        <v>2686</v>
      </c>
      <c r="I1174" t="str">
        <f>IF(F1174&gt;=0.5, "Yes", "No")</f>
        <v>No</v>
      </c>
      <c r="K1174" t="str">
        <f>IF(E1174&lt;200,"&lt;₹200",IF(E1174&lt;=500,"₹200–₹500","&gt;₹500"))</f>
        <v>&gt;₹500</v>
      </c>
    </row>
    <row r="1175" spans="1:11" x14ac:dyDescent="0.25">
      <c r="A1175" t="s">
        <v>2235</v>
      </c>
      <c r="B1175" t="s">
        <v>2236</v>
      </c>
      <c r="C1175" t="s">
        <v>2850</v>
      </c>
      <c r="D1175" s="4">
        <v>7199</v>
      </c>
      <c r="E1175" s="8">
        <v>9995</v>
      </c>
      <c r="F1175" s="1">
        <v>0.28000000000000003</v>
      </c>
      <c r="G1175" s="5">
        <v>4.4000000000000004</v>
      </c>
      <c r="H1175" s="2">
        <v>1964</v>
      </c>
      <c r="I1175" t="str">
        <f>IF(F1175&gt;=0.5, "Yes", "No")</f>
        <v>No</v>
      </c>
      <c r="K1175" t="str">
        <f>IF(E1175&lt;200,"&lt;₹200",IF(E1175&lt;=500,"₹200–₹500","&gt;₹500"))</f>
        <v>&gt;₹500</v>
      </c>
    </row>
    <row r="1176" spans="1:11" x14ac:dyDescent="0.25">
      <c r="A1176" t="s">
        <v>1030</v>
      </c>
      <c r="B1176" t="s">
        <v>1031</v>
      </c>
      <c r="C1176" t="s">
        <v>2716</v>
      </c>
      <c r="D1176" s="4">
        <v>3799</v>
      </c>
      <c r="E1176" s="8">
        <v>5299</v>
      </c>
      <c r="F1176" s="1">
        <v>0.28000000000000003</v>
      </c>
      <c r="G1176" s="5">
        <v>3.5</v>
      </c>
      <c r="H1176" s="2">
        <v>1641</v>
      </c>
      <c r="I1176" t="str">
        <f>IF(F1176&gt;=0.5, "Yes", "No")</f>
        <v>No</v>
      </c>
      <c r="K1176" t="str">
        <f>IF(E1176&lt;200,"&lt;₹200",IF(E1176&lt;=500,"₹200–₹500","&gt;₹500"))</f>
        <v>&gt;₹500</v>
      </c>
    </row>
    <row r="1177" spans="1:11" x14ac:dyDescent="0.25">
      <c r="A1177" t="s">
        <v>548</v>
      </c>
      <c r="B1177" t="s">
        <v>549</v>
      </c>
      <c r="C1177" t="s">
        <v>2696</v>
      </c>
      <c r="D1177" s="4">
        <v>35999</v>
      </c>
      <c r="E1177" s="8">
        <v>49990</v>
      </c>
      <c r="F1177" s="1">
        <v>0.28000000000000003</v>
      </c>
      <c r="G1177" s="5">
        <v>4.3</v>
      </c>
      <c r="H1177" s="2">
        <v>1611</v>
      </c>
      <c r="I1177" t="str">
        <f>IF(F1177&gt;=0.5, "Yes", "No")</f>
        <v>No</v>
      </c>
      <c r="K1177" t="str">
        <f>IF(E1177&lt;200,"&lt;₹200",IF(E1177&lt;=500,"₹200–₹500","&gt;₹500"))</f>
        <v>&gt;₹500</v>
      </c>
    </row>
    <row r="1178" spans="1:11" x14ac:dyDescent="0.25">
      <c r="A1178" t="s">
        <v>2685</v>
      </c>
      <c r="B1178" t="s">
        <v>2686</v>
      </c>
      <c r="C1178" t="s">
        <v>2865</v>
      </c>
      <c r="D1178" s="4">
        <v>2219</v>
      </c>
      <c r="E1178" s="8">
        <v>3080</v>
      </c>
      <c r="F1178" s="1">
        <v>0.28000000000000003</v>
      </c>
      <c r="G1178" s="5">
        <v>3.6</v>
      </c>
      <c r="H1178" s="2">
        <v>468</v>
      </c>
      <c r="I1178" t="str">
        <f>IF(F1178&gt;=0.5, "Yes", "No")</f>
        <v>No</v>
      </c>
      <c r="K1178" t="str">
        <f>IF(E1178&lt;200,"&lt;₹200",IF(E1178&lt;=500,"₹200–₹500","&gt;₹500"))</f>
        <v>&gt;₹500</v>
      </c>
    </row>
    <row r="1179" spans="1:11" x14ac:dyDescent="0.25">
      <c r="A1179" t="s">
        <v>256</v>
      </c>
      <c r="B1179" t="s">
        <v>257</v>
      </c>
      <c r="C1179" t="s">
        <v>2696</v>
      </c>
      <c r="D1179" s="4">
        <v>32999</v>
      </c>
      <c r="E1179" s="8">
        <v>44999</v>
      </c>
      <c r="F1179" s="1">
        <v>0.27</v>
      </c>
      <c r="G1179" s="5">
        <v>4.2</v>
      </c>
      <c r="H1179" s="2">
        <v>45238</v>
      </c>
      <c r="I1179" t="str">
        <f>IF(F1179&gt;=0.5, "Yes", "No")</f>
        <v>No</v>
      </c>
      <c r="K1179" t="str">
        <f>IF(E1179&lt;200,"&lt;₹200",IF(E1179&lt;=500,"₹200–₹500","&gt;₹500"))</f>
        <v>&gt;₹500</v>
      </c>
    </row>
    <row r="1180" spans="1:11" x14ac:dyDescent="0.25">
      <c r="A1180" t="s">
        <v>122</v>
      </c>
      <c r="B1180" t="s">
        <v>123</v>
      </c>
      <c r="C1180" t="s">
        <v>2696</v>
      </c>
      <c r="D1180" s="4">
        <v>15999</v>
      </c>
      <c r="E1180" s="8">
        <v>21999</v>
      </c>
      <c r="F1180" s="1">
        <v>0.27</v>
      </c>
      <c r="G1180" s="5">
        <v>4.2</v>
      </c>
      <c r="H1180" s="2">
        <v>34899</v>
      </c>
      <c r="I1180" t="str">
        <f>IF(F1180&gt;=0.5, "Yes", "No")</f>
        <v>No</v>
      </c>
      <c r="K1180" t="str">
        <f>IF(E1180&lt;200,"&lt;₹200",IF(E1180&lt;=500,"₹200–₹500","&gt;₹500"))</f>
        <v>&gt;₹500</v>
      </c>
    </row>
    <row r="1181" spans="1:11" x14ac:dyDescent="0.25">
      <c r="A1181" t="s">
        <v>214</v>
      </c>
      <c r="B1181" t="s">
        <v>215</v>
      </c>
      <c r="C1181" t="s">
        <v>2696</v>
      </c>
      <c r="D1181" s="4">
        <v>21999</v>
      </c>
      <c r="E1181" s="8">
        <v>29999</v>
      </c>
      <c r="F1181" s="1">
        <v>0.27</v>
      </c>
      <c r="G1181" s="5">
        <v>4.2</v>
      </c>
      <c r="H1181" s="2">
        <v>32840</v>
      </c>
      <c r="I1181" t="str">
        <f>IF(F1181&gt;=0.5, "Yes", "No")</f>
        <v>No</v>
      </c>
      <c r="K1181" t="str">
        <f>IF(E1181&lt;200,"&lt;₹200",IF(E1181&lt;=500,"₹200–₹500","&gt;₹500"))</f>
        <v>&gt;₹500</v>
      </c>
    </row>
    <row r="1182" spans="1:11" x14ac:dyDescent="0.25">
      <c r="A1182" t="s">
        <v>564</v>
      </c>
      <c r="B1182" t="s">
        <v>565</v>
      </c>
      <c r="C1182" t="s">
        <v>2696</v>
      </c>
      <c r="D1182" s="4">
        <v>21999</v>
      </c>
      <c r="E1182" s="8">
        <v>29999</v>
      </c>
      <c r="F1182" s="1">
        <v>0.27</v>
      </c>
      <c r="G1182" s="5">
        <v>4.2</v>
      </c>
      <c r="H1182" s="2">
        <v>32840</v>
      </c>
      <c r="I1182" t="str">
        <f>IF(F1182&gt;=0.5, "Yes", "No")</f>
        <v>No</v>
      </c>
      <c r="K1182" t="str">
        <f>IF(E1182&lt;200,"&lt;₹200",IF(E1182&lt;=500,"₹200–₹500","&gt;₹500"))</f>
        <v>&gt;₹500</v>
      </c>
    </row>
    <row r="1183" spans="1:11" x14ac:dyDescent="0.25">
      <c r="A1183" t="s">
        <v>805</v>
      </c>
      <c r="B1183" t="s">
        <v>806</v>
      </c>
      <c r="C1183" t="s">
        <v>2714</v>
      </c>
      <c r="D1183" s="4">
        <v>10999</v>
      </c>
      <c r="E1183" s="8">
        <v>14999</v>
      </c>
      <c r="F1183" s="1">
        <v>0.27</v>
      </c>
      <c r="G1183" s="5">
        <v>4.0999999999999996</v>
      </c>
      <c r="H1183" s="2">
        <v>18998</v>
      </c>
      <c r="I1183" t="str">
        <f>IF(F1183&gt;=0.5, "Yes", "No")</f>
        <v>No</v>
      </c>
      <c r="K1183" t="str">
        <f>IF(E1183&lt;200,"&lt;₹200",IF(E1183&lt;=500,"₹200–₹500","&gt;₹500"))</f>
        <v>&gt;₹500</v>
      </c>
    </row>
    <row r="1184" spans="1:11" x14ac:dyDescent="0.25">
      <c r="A1184" t="s">
        <v>822</v>
      </c>
      <c r="B1184" t="s">
        <v>823</v>
      </c>
      <c r="C1184" t="s">
        <v>2714</v>
      </c>
      <c r="D1184" s="4">
        <v>10999</v>
      </c>
      <c r="E1184" s="8">
        <v>14999</v>
      </c>
      <c r="F1184" s="1">
        <v>0.27</v>
      </c>
      <c r="G1184" s="5">
        <v>4.0999999999999996</v>
      </c>
      <c r="H1184" s="2">
        <v>18998</v>
      </c>
      <c r="I1184" t="str">
        <f>IF(F1184&gt;=0.5, "Yes", "No")</f>
        <v>No</v>
      </c>
      <c r="K1184" t="str">
        <f>IF(E1184&lt;200,"&lt;₹200",IF(E1184&lt;=500,"₹200–₹500","&gt;₹500"))</f>
        <v>&gt;₹500</v>
      </c>
    </row>
    <row r="1185" spans="1:11" x14ac:dyDescent="0.25">
      <c r="A1185" t="s">
        <v>1196</v>
      </c>
      <c r="B1185" t="s">
        <v>1197</v>
      </c>
      <c r="C1185" t="s">
        <v>2756</v>
      </c>
      <c r="D1185" s="4">
        <v>399</v>
      </c>
      <c r="E1185" s="8">
        <v>549</v>
      </c>
      <c r="F1185" s="1">
        <v>0.27</v>
      </c>
      <c r="G1185" s="5">
        <v>4.4000000000000004</v>
      </c>
      <c r="H1185" s="2">
        <v>18139</v>
      </c>
      <c r="I1185" t="str">
        <f>IF(F1185&gt;=0.5, "Yes", "No")</f>
        <v>No</v>
      </c>
      <c r="K1185" t="str">
        <f>IF(E1185&lt;200,"&lt;₹200",IF(E1185&lt;=500,"₹200–₹500","&gt;₹500"))</f>
        <v>&gt;₹500</v>
      </c>
    </row>
    <row r="1186" spans="1:11" x14ac:dyDescent="0.25">
      <c r="A1186" t="s">
        <v>2589</v>
      </c>
      <c r="B1186" t="s">
        <v>2590</v>
      </c>
      <c r="C1186" t="s">
        <v>2842</v>
      </c>
      <c r="D1186" s="4">
        <v>1745</v>
      </c>
      <c r="E1186" s="8">
        <v>2400</v>
      </c>
      <c r="F1186" s="1">
        <v>0.27</v>
      </c>
      <c r="G1186" s="5">
        <v>4.2</v>
      </c>
      <c r="H1186" s="2">
        <v>14160</v>
      </c>
      <c r="I1186" t="str">
        <f>IF(F1186&gt;=0.5, "Yes", "No")</f>
        <v>No</v>
      </c>
      <c r="K1186" t="str">
        <f>IF(E1186&lt;200,"&lt;₹200",IF(E1186&lt;=500,"₹200–₹500","&gt;₹500"))</f>
        <v>&gt;₹500</v>
      </c>
    </row>
    <row r="1187" spans="1:11" x14ac:dyDescent="0.25">
      <c r="A1187" t="s">
        <v>1034</v>
      </c>
      <c r="B1187" t="s">
        <v>1035</v>
      </c>
      <c r="C1187" t="s">
        <v>2714</v>
      </c>
      <c r="D1187" s="4">
        <v>23999</v>
      </c>
      <c r="E1187" s="8">
        <v>32999</v>
      </c>
      <c r="F1187" s="1">
        <v>0.27</v>
      </c>
      <c r="G1187" s="5">
        <v>3.9</v>
      </c>
      <c r="H1187" s="2">
        <v>8866</v>
      </c>
      <c r="I1187" t="str">
        <f>IF(F1187&gt;=0.5, "Yes", "No")</f>
        <v>No</v>
      </c>
      <c r="K1187" t="str">
        <f>IF(E1187&lt;200,"&lt;₹200",IF(E1187&lt;=500,"₹200–₹500","&gt;₹500"))</f>
        <v>&gt;₹500</v>
      </c>
    </row>
    <row r="1188" spans="1:11" x14ac:dyDescent="0.25">
      <c r="A1188" t="s">
        <v>1933</v>
      </c>
      <c r="B1188" t="s">
        <v>1934</v>
      </c>
      <c r="C1188" t="s">
        <v>2857</v>
      </c>
      <c r="D1188" s="4">
        <v>1819</v>
      </c>
      <c r="E1188" s="8">
        <v>2490</v>
      </c>
      <c r="F1188" s="1">
        <v>0.27</v>
      </c>
      <c r="G1188" s="5">
        <v>4.4000000000000004</v>
      </c>
      <c r="H1188" s="2">
        <v>7946</v>
      </c>
      <c r="I1188" t="str">
        <f>IF(F1188&gt;=0.5, "Yes", "No")</f>
        <v>No</v>
      </c>
      <c r="K1188" t="str">
        <f>IF(E1188&lt;200,"&lt;₹200",IF(E1188&lt;=500,"₹200–₹500","&gt;₹500"))</f>
        <v>&gt;₹500</v>
      </c>
    </row>
    <row r="1189" spans="1:11" x14ac:dyDescent="0.25">
      <c r="A1189" t="s">
        <v>2419</v>
      </c>
      <c r="B1189" t="s">
        <v>2420</v>
      </c>
      <c r="C1189" t="s">
        <v>2887</v>
      </c>
      <c r="D1189" s="4">
        <v>1099</v>
      </c>
      <c r="E1189" s="8">
        <v>1499</v>
      </c>
      <c r="F1189" s="1">
        <v>0.27</v>
      </c>
      <c r="G1189" s="5">
        <v>4.0999999999999996</v>
      </c>
      <c r="H1189" s="2">
        <v>4401</v>
      </c>
      <c r="I1189" t="str">
        <f>IF(F1189&gt;=0.5, "Yes", "No")</f>
        <v>No</v>
      </c>
      <c r="K1189" t="str">
        <f>IF(E1189&lt;200,"&lt;₹200",IF(E1189&lt;=500,"₹200–₹500","&gt;₹500"))</f>
        <v>&gt;₹500</v>
      </c>
    </row>
    <row r="1190" spans="1:11" x14ac:dyDescent="0.25">
      <c r="A1190" t="s">
        <v>2197</v>
      </c>
      <c r="B1190" t="s">
        <v>2198</v>
      </c>
      <c r="C1190" t="s">
        <v>2874</v>
      </c>
      <c r="D1190" s="4">
        <v>8799</v>
      </c>
      <c r="E1190" s="8">
        <v>11995</v>
      </c>
      <c r="F1190" s="1">
        <v>0.27</v>
      </c>
      <c r="G1190" s="5">
        <v>4.0999999999999996</v>
      </c>
      <c r="H1190" s="2">
        <v>4157</v>
      </c>
      <c r="I1190" t="str">
        <f>IF(F1190&gt;=0.5, "Yes", "No")</f>
        <v>No</v>
      </c>
      <c r="K1190" t="str">
        <f>IF(E1190&lt;200,"&lt;₹200",IF(E1190&lt;=500,"₹200–₹500","&gt;₹500"))</f>
        <v>&gt;₹500</v>
      </c>
    </row>
    <row r="1191" spans="1:11" x14ac:dyDescent="0.25">
      <c r="A1191" t="s">
        <v>1775</v>
      </c>
      <c r="B1191" t="s">
        <v>1776</v>
      </c>
      <c r="C1191" t="s">
        <v>2738</v>
      </c>
      <c r="D1191" s="4">
        <v>1099</v>
      </c>
      <c r="E1191" s="8">
        <v>1499</v>
      </c>
      <c r="F1191" s="1">
        <v>0.27</v>
      </c>
      <c r="G1191" s="5">
        <v>4.2</v>
      </c>
      <c r="H1191" s="2">
        <v>2375</v>
      </c>
      <c r="I1191" t="str">
        <f>IF(F1191&gt;=0.5, "Yes", "No")</f>
        <v>No</v>
      </c>
      <c r="K1191" t="str">
        <f>IF(E1191&lt;200,"&lt;₹200",IF(E1191&lt;=500,"₹200–₹500","&gt;₹500"))</f>
        <v>&gt;₹500</v>
      </c>
    </row>
    <row r="1192" spans="1:11" x14ac:dyDescent="0.25">
      <c r="A1192" t="s">
        <v>2559</v>
      </c>
      <c r="B1192" t="s">
        <v>2560</v>
      </c>
      <c r="C1192" t="s">
        <v>2898</v>
      </c>
      <c r="D1192" s="4">
        <v>1099</v>
      </c>
      <c r="E1192" s="8">
        <v>1500</v>
      </c>
      <c r="F1192" s="1">
        <v>0.27</v>
      </c>
      <c r="G1192" s="5">
        <v>4.5</v>
      </c>
      <c r="H1192" s="2">
        <v>1065</v>
      </c>
      <c r="I1192" t="str">
        <f>IF(F1192&gt;=0.5, "Yes", "No")</f>
        <v>No</v>
      </c>
      <c r="K1192" t="str">
        <f>IF(E1192&lt;200,"&lt;₹200",IF(E1192&lt;=500,"₹200–₹500","&gt;₹500"))</f>
        <v>&gt;₹500</v>
      </c>
    </row>
    <row r="1193" spans="1:11" x14ac:dyDescent="0.25">
      <c r="A1193" t="s">
        <v>2259</v>
      </c>
      <c r="B1193" t="s">
        <v>2260</v>
      </c>
      <c r="C1193" t="s">
        <v>2847</v>
      </c>
      <c r="D1193" s="4">
        <v>1349</v>
      </c>
      <c r="E1193" s="8">
        <v>1850</v>
      </c>
      <c r="F1193" s="1">
        <v>0.27</v>
      </c>
      <c r="G1193" s="5">
        <v>4.4000000000000004</v>
      </c>
      <c r="H1193" s="2">
        <v>638</v>
      </c>
      <c r="I1193" t="str">
        <f>IF(F1193&gt;=0.5, "Yes", "No")</f>
        <v>No</v>
      </c>
      <c r="K1193" t="str">
        <f>IF(E1193&lt;200,"&lt;₹200",IF(E1193&lt;=500,"₹200–₹500","&gt;₹500"))</f>
        <v>&gt;₹500</v>
      </c>
    </row>
    <row r="1194" spans="1:11" x14ac:dyDescent="0.25">
      <c r="A1194" t="s">
        <v>1959</v>
      </c>
      <c r="B1194" t="s">
        <v>1960</v>
      </c>
      <c r="C1194" t="s">
        <v>2861</v>
      </c>
      <c r="D1194" s="4">
        <v>2799</v>
      </c>
      <c r="E1194" s="8">
        <v>3799</v>
      </c>
      <c r="F1194" s="1">
        <v>0.26</v>
      </c>
      <c r="G1194" s="5">
        <v>3.9</v>
      </c>
      <c r="H1194" s="2">
        <v>32931</v>
      </c>
      <c r="I1194" t="str">
        <f>IF(F1194&gt;=0.5, "Yes", "No")</f>
        <v>No</v>
      </c>
      <c r="K1194" t="str">
        <f>IF(E1194&lt;200,"&lt;₹200",IF(E1194&lt;=500,"₹200–₹500","&gt;₹500"))</f>
        <v>&gt;₹500</v>
      </c>
    </row>
    <row r="1195" spans="1:11" x14ac:dyDescent="0.25">
      <c r="A1195" t="s">
        <v>765</v>
      </c>
      <c r="B1195" t="s">
        <v>766</v>
      </c>
      <c r="C1195" t="s">
        <v>2714</v>
      </c>
      <c r="D1195" s="4">
        <v>15490</v>
      </c>
      <c r="E1195" s="8">
        <v>20990</v>
      </c>
      <c r="F1195" s="1">
        <v>0.26</v>
      </c>
      <c r="G1195" s="5">
        <v>4.2</v>
      </c>
      <c r="H1195" s="2">
        <v>32916</v>
      </c>
      <c r="I1195" t="str">
        <f>IF(F1195&gt;=0.5, "Yes", "No")</f>
        <v>No</v>
      </c>
      <c r="K1195" t="str">
        <f>IF(E1195&lt;200,"&lt;₹200",IF(E1195&lt;=500,"₹200–₹500","&gt;₹500"))</f>
        <v>&gt;₹500</v>
      </c>
    </row>
    <row r="1196" spans="1:11" x14ac:dyDescent="0.25">
      <c r="A1196" t="s">
        <v>867</v>
      </c>
      <c r="B1196" t="s">
        <v>868</v>
      </c>
      <c r="C1196" t="s">
        <v>2714</v>
      </c>
      <c r="D1196" s="4">
        <v>15490</v>
      </c>
      <c r="E1196" s="8">
        <v>20990</v>
      </c>
      <c r="F1196" s="1">
        <v>0.26</v>
      </c>
      <c r="G1196" s="5">
        <v>4.2</v>
      </c>
      <c r="H1196" s="2">
        <v>32916</v>
      </c>
      <c r="I1196" t="str">
        <f>IF(F1196&gt;=0.5, "Yes", "No")</f>
        <v>No</v>
      </c>
      <c r="K1196" t="str">
        <f>IF(E1196&lt;200,"&lt;₹200",IF(E1196&lt;=500,"₹200–₹500","&gt;₹500"))</f>
        <v>&gt;₹500</v>
      </c>
    </row>
    <row r="1197" spans="1:11" x14ac:dyDescent="0.25">
      <c r="A1197" t="s">
        <v>1305</v>
      </c>
      <c r="B1197" t="s">
        <v>1306</v>
      </c>
      <c r="C1197" t="s">
        <v>2738</v>
      </c>
      <c r="D1197" s="4">
        <v>279</v>
      </c>
      <c r="E1197" s="8">
        <v>375</v>
      </c>
      <c r="F1197" s="1">
        <v>0.26</v>
      </c>
      <c r="G1197" s="5">
        <v>4.3</v>
      </c>
      <c r="H1197" s="2">
        <v>31534</v>
      </c>
      <c r="I1197" t="str">
        <f>IF(F1197&gt;=0.5, "Yes", "No")</f>
        <v>No</v>
      </c>
      <c r="K1197" t="str">
        <f>IF(E1197&lt;200,"&lt;₹200",IF(E1197&lt;=500,"₹200–₹500","&gt;₹500"))</f>
        <v>₹200–₹500</v>
      </c>
    </row>
    <row r="1198" spans="1:11" x14ac:dyDescent="0.25">
      <c r="A1198" t="s">
        <v>937</v>
      </c>
      <c r="B1198" t="s">
        <v>938</v>
      </c>
      <c r="C1198" t="s">
        <v>2714</v>
      </c>
      <c r="D1198" s="4">
        <v>15499</v>
      </c>
      <c r="E1198" s="8">
        <v>20999</v>
      </c>
      <c r="F1198" s="1">
        <v>0.26</v>
      </c>
      <c r="G1198" s="5">
        <v>4.0999999999999996</v>
      </c>
      <c r="H1198" s="2">
        <v>19253</v>
      </c>
      <c r="I1198" t="str">
        <f>IF(F1198&gt;=0.5, "Yes", "No")</f>
        <v>No</v>
      </c>
      <c r="K1198" t="str">
        <f>IF(E1198&lt;200,"&lt;₹200",IF(E1198&lt;=500,"₹200–₹500","&gt;₹500"))</f>
        <v>&gt;₹500</v>
      </c>
    </row>
    <row r="1199" spans="1:11" x14ac:dyDescent="0.25">
      <c r="A1199" t="s">
        <v>845</v>
      </c>
      <c r="B1199" t="s">
        <v>846</v>
      </c>
      <c r="C1199" t="s">
        <v>2714</v>
      </c>
      <c r="D1199" s="4">
        <v>15499</v>
      </c>
      <c r="E1199" s="8">
        <v>20999</v>
      </c>
      <c r="F1199" s="1">
        <v>0.26</v>
      </c>
      <c r="G1199" s="5">
        <v>4.0999999999999996</v>
      </c>
      <c r="H1199" s="2">
        <v>19252</v>
      </c>
      <c r="I1199" t="str">
        <f>IF(F1199&gt;=0.5, "Yes", "No")</f>
        <v>No</v>
      </c>
      <c r="K1199" t="str">
        <f>IF(E1199&lt;200,"&lt;₹200",IF(E1199&lt;=500,"₹200–₹500","&gt;₹500"))</f>
        <v>&gt;₹500</v>
      </c>
    </row>
    <row r="1200" spans="1:11" x14ac:dyDescent="0.25">
      <c r="A1200" t="s">
        <v>312</v>
      </c>
      <c r="B1200" t="s">
        <v>313</v>
      </c>
      <c r="C1200" t="s">
        <v>2696</v>
      </c>
      <c r="D1200" s="4">
        <v>15490</v>
      </c>
      <c r="E1200" s="8">
        <v>20900</v>
      </c>
      <c r="F1200" s="1">
        <v>0.26</v>
      </c>
      <c r="G1200" s="5">
        <v>4.3</v>
      </c>
      <c r="H1200" s="2">
        <v>16299</v>
      </c>
      <c r="I1200" t="str">
        <f>IF(F1200&gt;=0.5, "Yes", "No")</f>
        <v>No</v>
      </c>
      <c r="K1200" t="str">
        <f>IF(E1200&lt;200,"&lt;₹200",IF(E1200&lt;=500,"₹200–₹500","&gt;₹500"))</f>
        <v>&gt;₹500</v>
      </c>
    </row>
    <row r="1201" spans="1:11" x14ac:dyDescent="0.25">
      <c r="A1201" t="s">
        <v>2041</v>
      </c>
      <c r="B1201" t="s">
        <v>2042</v>
      </c>
      <c r="C1201" t="s">
        <v>2849</v>
      </c>
      <c r="D1201" s="4">
        <v>610</v>
      </c>
      <c r="E1201" s="8">
        <v>825</v>
      </c>
      <c r="F1201" s="1">
        <v>0.26</v>
      </c>
      <c r="G1201" s="5">
        <v>4.0999999999999996</v>
      </c>
      <c r="H1201" s="2">
        <v>13165</v>
      </c>
      <c r="I1201" t="str">
        <f>IF(F1201&gt;=0.5, "Yes", "No")</f>
        <v>No</v>
      </c>
      <c r="K1201" t="str">
        <f>IF(E1201&lt;200,"&lt;₹200",IF(E1201&lt;=500,"₹200–₹500","&gt;₹500"))</f>
        <v>&gt;₹500</v>
      </c>
    </row>
    <row r="1202" spans="1:11" x14ac:dyDescent="0.25">
      <c r="A1202" t="s">
        <v>2141</v>
      </c>
      <c r="B1202" t="s">
        <v>2142</v>
      </c>
      <c r="C1202" t="s">
        <v>2856</v>
      </c>
      <c r="D1202" s="4">
        <v>260</v>
      </c>
      <c r="E1202" s="8">
        <v>350</v>
      </c>
      <c r="F1202" s="1">
        <v>0.26</v>
      </c>
      <c r="G1202" s="5">
        <v>3.9</v>
      </c>
      <c r="H1202" s="2">
        <v>13127</v>
      </c>
      <c r="I1202" t="str">
        <f>IF(F1202&gt;=0.5, "Yes", "No")</f>
        <v>No</v>
      </c>
      <c r="K1202" t="str">
        <f>IF(E1202&lt;200,"&lt;₹200",IF(E1202&lt;=500,"₹200–₹500","&gt;₹500"))</f>
        <v>₹200–₹500</v>
      </c>
    </row>
    <row r="1203" spans="1:11" x14ac:dyDescent="0.25">
      <c r="A1203" t="s">
        <v>2687</v>
      </c>
      <c r="B1203" t="s">
        <v>2688</v>
      </c>
      <c r="C1203" t="s">
        <v>2867</v>
      </c>
      <c r="D1203" s="4">
        <v>1399</v>
      </c>
      <c r="E1203" s="8">
        <v>1890</v>
      </c>
      <c r="F1203" s="1">
        <v>0.26</v>
      </c>
      <c r="G1203" s="5">
        <v>4</v>
      </c>
      <c r="H1203" s="2">
        <v>8031</v>
      </c>
      <c r="I1203" t="str">
        <f>IF(F1203&gt;=0.5, "Yes", "No")</f>
        <v>No</v>
      </c>
      <c r="K1203" t="str">
        <f>IF(E1203&lt;200,"&lt;₹200",IF(E1203&lt;=500,"₹200–₹500","&gt;₹500"))</f>
        <v>&gt;₹500</v>
      </c>
    </row>
    <row r="1204" spans="1:11" x14ac:dyDescent="0.25">
      <c r="A1204" t="s">
        <v>2337</v>
      </c>
      <c r="B1204" t="s">
        <v>2338</v>
      </c>
      <c r="C1204" t="s">
        <v>2853</v>
      </c>
      <c r="D1204" s="4">
        <v>6525</v>
      </c>
      <c r="E1204" s="8">
        <v>8820</v>
      </c>
      <c r="F1204" s="1">
        <v>0.26</v>
      </c>
      <c r="G1204" s="5">
        <v>4.5</v>
      </c>
      <c r="H1204" s="2">
        <v>5137</v>
      </c>
      <c r="I1204" t="str">
        <f>IF(F1204&gt;=0.5, "Yes", "No")</f>
        <v>No</v>
      </c>
      <c r="K1204" t="str">
        <f>IF(E1204&lt;200,"&lt;₹200",IF(E1204&lt;=500,"₹200–₹500","&gt;₹500"))</f>
        <v>&gt;₹500</v>
      </c>
    </row>
    <row r="1205" spans="1:11" x14ac:dyDescent="0.25">
      <c r="A1205" t="s">
        <v>1895</v>
      </c>
      <c r="B1205" t="s">
        <v>1896</v>
      </c>
      <c r="C1205" t="s">
        <v>2835</v>
      </c>
      <c r="D1205" s="4">
        <v>1260</v>
      </c>
      <c r="E1205" s="8">
        <v>1699</v>
      </c>
      <c r="F1205" s="1">
        <v>0.26</v>
      </c>
      <c r="G1205" s="5">
        <v>4.2</v>
      </c>
      <c r="H1205" s="2">
        <v>2891</v>
      </c>
      <c r="I1205" t="str">
        <f>IF(F1205&gt;=0.5, "Yes", "No")</f>
        <v>No</v>
      </c>
      <c r="K1205" t="str">
        <f>IF(E1205&lt;200,"&lt;₹200",IF(E1205&lt;=500,"₹200–₹500","&gt;₹500"))</f>
        <v>&gt;₹500</v>
      </c>
    </row>
    <row r="1206" spans="1:11" x14ac:dyDescent="0.25">
      <c r="A1206" t="s">
        <v>2561</v>
      </c>
      <c r="B1206" t="s">
        <v>2562</v>
      </c>
      <c r="C1206" t="s">
        <v>2856</v>
      </c>
      <c r="D1206" s="4">
        <v>1928</v>
      </c>
      <c r="E1206" s="8">
        <v>2590</v>
      </c>
      <c r="F1206" s="1">
        <v>0.26</v>
      </c>
      <c r="G1206" s="5">
        <v>4</v>
      </c>
      <c r="H1206" s="2">
        <v>2377</v>
      </c>
      <c r="I1206" t="str">
        <f>IF(F1206&gt;=0.5, "Yes", "No")</f>
        <v>No</v>
      </c>
      <c r="K1206" t="str">
        <f>IF(E1206&lt;200,"&lt;₹200",IF(E1206&lt;=500,"₹200–₹500","&gt;₹500"))</f>
        <v>&gt;₹500</v>
      </c>
    </row>
    <row r="1207" spans="1:11" x14ac:dyDescent="0.25">
      <c r="A1207" t="s">
        <v>1989</v>
      </c>
      <c r="B1207" t="s">
        <v>1990</v>
      </c>
      <c r="C1207" t="s">
        <v>2865</v>
      </c>
      <c r="D1207" s="4">
        <v>2199</v>
      </c>
      <c r="E1207" s="8">
        <v>2990</v>
      </c>
      <c r="F1207" s="1">
        <v>0.26</v>
      </c>
      <c r="G1207" s="5">
        <v>3.8</v>
      </c>
      <c r="H1207" s="2">
        <v>1558</v>
      </c>
      <c r="I1207" t="str">
        <f>IF(F1207&gt;=0.5, "Yes", "No")</f>
        <v>No</v>
      </c>
      <c r="K1207" t="str">
        <f>IF(E1207&lt;200,"&lt;₹200",IF(E1207&lt;=500,"₹200–₹500","&gt;₹500"))</f>
        <v>&gt;₹500</v>
      </c>
    </row>
    <row r="1208" spans="1:11" x14ac:dyDescent="0.25">
      <c r="A1208" t="s">
        <v>1739</v>
      </c>
      <c r="B1208" t="s">
        <v>1740</v>
      </c>
      <c r="C1208" t="s">
        <v>2717</v>
      </c>
      <c r="D1208" s="4">
        <v>1490</v>
      </c>
      <c r="E1208" s="8">
        <v>1990</v>
      </c>
      <c r="F1208" s="1">
        <v>0.25</v>
      </c>
      <c r="G1208" s="5">
        <v>4.0999999999999996</v>
      </c>
      <c r="H1208" s="2">
        <v>98250</v>
      </c>
      <c r="I1208" t="str">
        <f>IF(F1208&gt;=0.5, "Yes", "No")</f>
        <v>No</v>
      </c>
      <c r="K1208" t="str">
        <f>IF(E1208&lt;200,"&lt;₹200",IF(E1208&lt;=500,"₹200–₹500","&gt;₹500"))</f>
        <v>&gt;₹500</v>
      </c>
    </row>
    <row r="1209" spans="1:11" x14ac:dyDescent="0.25">
      <c r="A1209" t="s">
        <v>1635</v>
      </c>
      <c r="B1209" t="s">
        <v>1636</v>
      </c>
      <c r="C1209" t="s">
        <v>2776</v>
      </c>
      <c r="D1209" s="4">
        <v>4499</v>
      </c>
      <c r="E1209" s="8">
        <v>5999</v>
      </c>
      <c r="F1209" s="1">
        <v>0.25</v>
      </c>
      <c r="G1209" s="5">
        <v>4.3</v>
      </c>
      <c r="H1209" s="2">
        <v>44696</v>
      </c>
      <c r="I1209" t="str">
        <f>IF(F1209&gt;=0.5, "Yes", "No")</f>
        <v>No</v>
      </c>
      <c r="K1209" t="str">
        <f>IF(E1209&lt;200,"&lt;₹200",IF(E1209&lt;=500,"₹200–₹500","&gt;₹500"))</f>
        <v>&gt;₹500</v>
      </c>
    </row>
    <row r="1210" spans="1:11" x14ac:dyDescent="0.25">
      <c r="A1210" t="s">
        <v>1521</v>
      </c>
      <c r="B1210" t="s">
        <v>1522</v>
      </c>
      <c r="C1210" t="s">
        <v>2805</v>
      </c>
      <c r="D1210" s="4">
        <v>299</v>
      </c>
      <c r="E1210" s="8">
        <v>400</v>
      </c>
      <c r="F1210" s="1">
        <v>0.25</v>
      </c>
      <c r="G1210" s="5">
        <v>3.8</v>
      </c>
      <c r="H1210" s="2">
        <v>40895</v>
      </c>
      <c r="I1210" t="str">
        <f>IF(F1210&gt;=0.5, "Yes", "No")</f>
        <v>No</v>
      </c>
      <c r="K1210" t="str">
        <f>IF(E1210&lt;200,"&lt;₹200",IF(E1210&lt;=500,"₹200–₹500","&gt;₹500"))</f>
        <v>₹200–₹500</v>
      </c>
    </row>
    <row r="1211" spans="1:11" x14ac:dyDescent="0.25">
      <c r="A1211" t="s">
        <v>1865</v>
      </c>
      <c r="B1211" t="s">
        <v>1866</v>
      </c>
      <c r="C1211" t="s">
        <v>2849</v>
      </c>
      <c r="D1211" s="4">
        <v>539</v>
      </c>
      <c r="E1211" s="8">
        <v>720</v>
      </c>
      <c r="F1211" s="1">
        <v>0.25</v>
      </c>
      <c r="G1211" s="5">
        <v>4.0999999999999996</v>
      </c>
      <c r="H1211" s="2">
        <v>36017</v>
      </c>
      <c r="I1211" t="str">
        <f>IF(F1211&gt;=0.5, "Yes", "No")</f>
        <v>No</v>
      </c>
      <c r="K1211" t="str">
        <f>IF(E1211&lt;200,"&lt;₹200",IF(E1211&lt;=500,"₹200–₹500","&gt;₹500"))</f>
        <v>&gt;₹500</v>
      </c>
    </row>
    <row r="1212" spans="1:11" x14ac:dyDescent="0.25">
      <c r="A1212" t="s">
        <v>60</v>
      </c>
      <c r="B1212" t="s">
        <v>61</v>
      </c>
      <c r="C1212" t="s">
        <v>2696</v>
      </c>
      <c r="D1212" s="4">
        <v>14999</v>
      </c>
      <c r="E1212" s="8">
        <v>19999</v>
      </c>
      <c r="F1212" s="1">
        <v>0.25</v>
      </c>
      <c r="G1212" s="5">
        <v>4.2</v>
      </c>
      <c r="H1212" s="2">
        <v>34899</v>
      </c>
      <c r="I1212" t="str">
        <f>IF(F1212&gt;=0.5, "Yes", "No")</f>
        <v>No</v>
      </c>
      <c r="K1212" t="str">
        <f>IF(E1212&lt;200,"&lt;₹200",IF(E1212&lt;=500,"₹200–₹500","&gt;₹500"))</f>
        <v>&gt;₹500</v>
      </c>
    </row>
    <row r="1213" spans="1:11" x14ac:dyDescent="0.25">
      <c r="A1213" t="s">
        <v>1687</v>
      </c>
      <c r="B1213" t="s">
        <v>1688</v>
      </c>
      <c r="C1213" t="s">
        <v>2712</v>
      </c>
      <c r="D1213" s="4">
        <v>5998</v>
      </c>
      <c r="E1213" s="8">
        <v>7999</v>
      </c>
      <c r="F1213" s="1">
        <v>0.25</v>
      </c>
      <c r="G1213" s="5">
        <v>4.2</v>
      </c>
      <c r="H1213" s="2">
        <v>30355</v>
      </c>
      <c r="I1213" t="str">
        <f>IF(F1213&gt;=0.5, "Yes", "No")</f>
        <v>No</v>
      </c>
      <c r="K1213" t="str">
        <f>IF(E1213&lt;200,"&lt;₹200",IF(E1213&lt;=500,"₹200–₹500","&gt;₹500"))</f>
        <v>&gt;₹500</v>
      </c>
    </row>
    <row r="1214" spans="1:11" x14ac:dyDescent="0.25">
      <c r="A1214" t="s">
        <v>1343</v>
      </c>
      <c r="B1214" t="s">
        <v>1344</v>
      </c>
      <c r="C1214" t="s">
        <v>2756</v>
      </c>
      <c r="D1214" s="4">
        <v>599</v>
      </c>
      <c r="E1214" s="8">
        <v>799</v>
      </c>
      <c r="F1214" s="1">
        <v>0.25</v>
      </c>
      <c r="G1214" s="5">
        <v>4.3</v>
      </c>
      <c r="H1214" s="2">
        <v>15790</v>
      </c>
      <c r="I1214" t="str">
        <f>IF(F1214&gt;=0.5, "Yes", "No")</f>
        <v>No</v>
      </c>
      <c r="K1214" t="str">
        <f>IF(E1214&lt;200,"&lt;₹200",IF(E1214&lt;=500,"₹200–₹500","&gt;₹500"))</f>
        <v>&gt;₹500</v>
      </c>
    </row>
    <row r="1215" spans="1:11" x14ac:dyDescent="0.25">
      <c r="A1215" t="s">
        <v>704</v>
      </c>
      <c r="B1215" t="s">
        <v>705</v>
      </c>
      <c r="C1215" t="s">
        <v>2714</v>
      </c>
      <c r="D1215" s="4">
        <v>8999</v>
      </c>
      <c r="E1215" s="8">
        <v>11999</v>
      </c>
      <c r="F1215" s="1">
        <v>0.25</v>
      </c>
      <c r="G1215" s="5">
        <v>4</v>
      </c>
      <c r="H1215" s="2">
        <v>12796</v>
      </c>
      <c r="I1215" t="str">
        <f>IF(F1215&gt;=0.5, "Yes", "No")</f>
        <v>No</v>
      </c>
      <c r="K1215" t="str">
        <f>IF(E1215&lt;200,"&lt;₹200",IF(E1215&lt;=500,"₹200–₹500","&gt;₹500"))</f>
        <v>&gt;₹500</v>
      </c>
    </row>
    <row r="1216" spans="1:11" x14ac:dyDescent="0.25">
      <c r="A1216" t="s">
        <v>745</v>
      </c>
      <c r="B1216" t="s">
        <v>746</v>
      </c>
      <c r="C1216" t="s">
        <v>2714</v>
      </c>
      <c r="D1216" s="4">
        <v>8999</v>
      </c>
      <c r="E1216" s="8">
        <v>11999</v>
      </c>
      <c r="F1216" s="1">
        <v>0.25</v>
      </c>
      <c r="G1216" s="5">
        <v>4</v>
      </c>
      <c r="H1216" s="2">
        <v>12796</v>
      </c>
      <c r="I1216" t="str">
        <f>IF(F1216&gt;=0.5, "Yes", "No")</f>
        <v>No</v>
      </c>
      <c r="K1216" t="str">
        <f>IF(E1216&lt;200,"&lt;₹200",IF(E1216&lt;=500,"₹200–₹500","&gt;₹500"))</f>
        <v>&gt;₹500</v>
      </c>
    </row>
    <row r="1217" spans="1:11" x14ac:dyDescent="0.25">
      <c r="A1217" t="s">
        <v>756</v>
      </c>
      <c r="B1217" t="s">
        <v>757</v>
      </c>
      <c r="C1217" t="s">
        <v>2714</v>
      </c>
      <c r="D1217" s="4">
        <v>8999</v>
      </c>
      <c r="E1217" s="8">
        <v>11999</v>
      </c>
      <c r="F1217" s="1">
        <v>0.25</v>
      </c>
      <c r="G1217" s="5">
        <v>4</v>
      </c>
      <c r="H1217" s="2">
        <v>12796</v>
      </c>
      <c r="I1217" t="str">
        <f>IF(F1217&gt;=0.5, "Yes", "No")</f>
        <v>No</v>
      </c>
      <c r="K1217" t="str">
        <f>IF(E1217&lt;200,"&lt;₹200",IF(E1217&lt;=500,"₹200–₹500","&gt;₹500"))</f>
        <v>&gt;₹500</v>
      </c>
    </row>
    <row r="1218" spans="1:11" x14ac:dyDescent="0.25">
      <c r="A1218" t="s">
        <v>1607</v>
      </c>
      <c r="B1218" t="s">
        <v>1608</v>
      </c>
      <c r="C1218" t="s">
        <v>2764</v>
      </c>
      <c r="D1218" s="4">
        <v>899</v>
      </c>
      <c r="E1218" s="8">
        <v>1199</v>
      </c>
      <c r="F1218" s="1">
        <v>0.25</v>
      </c>
      <c r="G1218" s="5">
        <v>3.8</v>
      </c>
      <c r="H1218" s="2">
        <v>10751</v>
      </c>
      <c r="I1218" t="str">
        <f>IF(F1218&gt;=0.5, "Yes", "No")</f>
        <v>No</v>
      </c>
      <c r="K1218" t="str">
        <f>IF(E1218&lt;200,"&lt;₹200",IF(E1218&lt;=500,"₹200–₹500","&gt;₹500"))</f>
        <v>&gt;₹500</v>
      </c>
    </row>
    <row r="1219" spans="1:11" x14ac:dyDescent="0.25">
      <c r="A1219" t="s">
        <v>1605</v>
      </c>
      <c r="B1219" t="s">
        <v>1606</v>
      </c>
      <c r="C1219" t="s">
        <v>2756</v>
      </c>
      <c r="D1219" s="4">
        <v>1495</v>
      </c>
      <c r="E1219" s="8">
        <v>1995</v>
      </c>
      <c r="F1219" s="1">
        <v>0.25</v>
      </c>
      <c r="G1219" s="5">
        <v>4.5</v>
      </c>
      <c r="H1219" s="2">
        <v>10541</v>
      </c>
      <c r="I1219" t="str">
        <f>IF(F1219&gt;=0.5, "Yes", "No")</f>
        <v>No</v>
      </c>
      <c r="K1219" t="str">
        <f>IF(E1219&lt;200,"&lt;₹200",IF(E1219&lt;=500,"₹200–₹500","&gt;₹500"))</f>
        <v>&gt;₹500</v>
      </c>
    </row>
    <row r="1220" spans="1:11" x14ac:dyDescent="0.25">
      <c r="A1220" t="s">
        <v>1036</v>
      </c>
      <c r="B1220" t="s">
        <v>1037</v>
      </c>
      <c r="C1220" t="s">
        <v>2714</v>
      </c>
      <c r="D1220" s="4">
        <v>29990</v>
      </c>
      <c r="E1220" s="8">
        <v>39990</v>
      </c>
      <c r="F1220" s="1">
        <v>0.25</v>
      </c>
      <c r="G1220" s="5">
        <v>4.3</v>
      </c>
      <c r="H1220" s="2">
        <v>8399</v>
      </c>
      <c r="I1220" t="str">
        <f>IF(F1220&gt;=0.5, "Yes", "No")</f>
        <v>No</v>
      </c>
      <c r="K1220" t="str">
        <f>IF(E1220&lt;200,"&lt;₹200",IF(E1220&lt;=500,"₹200–₹500","&gt;₹500"))</f>
        <v>&gt;₹500</v>
      </c>
    </row>
    <row r="1221" spans="1:11" x14ac:dyDescent="0.25">
      <c r="A1221" t="s">
        <v>178</v>
      </c>
      <c r="B1221" t="s">
        <v>179</v>
      </c>
      <c r="C1221" t="s">
        <v>2696</v>
      </c>
      <c r="D1221" s="4">
        <v>29999</v>
      </c>
      <c r="E1221" s="8">
        <v>39999</v>
      </c>
      <c r="F1221" s="1">
        <v>0.25</v>
      </c>
      <c r="G1221" s="5">
        <v>4.2</v>
      </c>
      <c r="H1221" s="2">
        <v>7298</v>
      </c>
      <c r="I1221" t="str">
        <f>IF(F1221&gt;=0.5, "Yes", "No")</f>
        <v>No</v>
      </c>
      <c r="K1221" t="str">
        <f>IF(E1221&lt;200,"&lt;₹200",IF(E1221&lt;=500,"₹200–₹500","&gt;₹500"))</f>
        <v>&gt;₹500</v>
      </c>
    </row>
    <row r="1222" spans="1:11" x14ac:dyDescent="0.25">
      <c r="A1222" t="s">
        <v>1325</v>
      </c>
      <c r="B1222" t="s">
        <v>1326</v>
      </c>
      <c r="C1222" t="s">
        <v>2747</v>
      </c>
      <c r="D1222" s="4">
        <v>1495</v>
      </c>
      <c r="E1222" s="8">
        <v>1995</v>
      </c>
      <c r="F1222" s="1">
        <v>0.25</v>
      </c>
      <c r="G1222" s="5">
        <v>4.3</v>
      </c>
      <c r="H1222" s="2">
        <v>7241</v>
      </c>
      <c r="I1222" t="str">
        <f>IF(F1222&gt;=0.5, "Yes", "No")</f>
        <v>No</v>
      </c>
      <c r="K1222" t="str">
        <f>IF(E1222&lt;200,"&lt;₹200",IF(E1222&lt;=500,"₹200–₹500","&gt;₹500"))</f>
        <v>&gt;₹500</v>
      </c>
    </row>
    <row r="1223" spans="1:11" x14ac:dyDescent="0.25">
      <c r="A1223" t="s">
        <v>2683</v>
      </c>
      <c r="B1223" t="s">
        <v>2684</v>
      </c>
      <c r="C1223" t="s">
        <v>2871</v>
      </c>
      <c r="D1223" s="4">
        <v>2280</v>
      </c>
      <c r="E1223" s="8">
        <v>3045</v>
      </c>
      <c r="F1223" s="1">
        <v>0.25</v>
      </c>
      <c r="G1223" s="5">
        <v>4.0999999999999996</v>
      </c>
      <c r="H1223" s="2">
        <v>4118</v>
      </c>
      <c r="I1223" t="str">
        <f>IF(F1223&gt;=0.5, "Yes", "No")</f>
        <v>No</v>
      </c>
      <c r="K1223" t="str">
        <f>IF(E1223&lt;200,"&lt;₹200",IF(E1223&lt;=500,"₹200–₹500","&gt;₹500"))</f>
        <v>&gt;₹500</v>
      </c>
    </row>
    <row r="1224" spans="1:11" x14ac:dyDescent="0.25">
      <c r="A1224" t="s">
        <v>2417</v>
      </c>
      <c r="B1224" t="s">
        <v>2418</v>
      </c>
      <c r="C1224" t="s">
        <v>2871</v>
      </c>
      <c r="D1224" s="4">
        <v>2976</v>
      </c>
      <c r="E1224" s="8">
        <v>3945</v>
      </c>
      <c r="F1224" s="1">
        <v>0.25</v>
      </c>
      <c r="G1224" s="5">
        <v>4.2</v>
      </c>
      <c r="H1224" s="2">
        <v>3740</v>
      </c>
      <c r="I1224" t="str">
        <f>IF(F1224&gt;=0.5, "Yes", "No")</f>
        <v>No</v>
      </c>
      <c r="K1224" t="str">
        <f>IF(E1224&lt;200,"&lt;₹200",IF(E1224&lt;=500,"₹200–₹500","&gt;₹500"))</f>
        <v>&gt;₹500</v>
      </c>
    </row>
    <row r="1225" spans="1:11" x14ac:dyDescent="0.25">
      <c r="A1225" t="s">
        <v>418</v>
      </c>
      <c r="B1225" t="s">
        <v>419</v>
      </c>
      <c r="C1225" t="s">
        <v>2693</v>
      </c>
      <c r="D1225" s="4">
        <v>449</v>
      </c>
      <c r="E1225" s="8">
        <v>599</v>
      </c>
      <c r="F1225" s="1">
        <v>0.25</v>
      </c>
      <c r="G1225" s="5">
        <v>4</v>
      </c>
      <c r="H1225" s="2">
        <v>3231</v>
      </c>
      <c r="I1225" t="str">
        <f>IF(F1225&gt;=0.5, "Yes", "No")</f>
        <v>No</v>
      </c>
      <c r="K1225" t="str">
        <f>IF(E1225&lt;200,"&lt;₹200",IF(E1225&lt;=500,"₹200–₹500","&gt;₹500"))</f>
        <v>&gt;₹500</v>
      </c>
    </row>
    <row r="1226" spans="1:11" x14ac:dyDescent="0.25">
      <c r="A1226" t="s">
        <v>2355</v>
      </c>
      <c r="B1226" t="s">
        <v>2356</v>
      </c>
      <c r="C1226" t="s">
        <v>2873</v>
      </c>
      <c r="D1226" s="4">
        <v>8886</v>
      </c>
      <c r="E1226" s="8">
        <v>11850</v>
      </c>
      <c r="F1226" s="1">
        <v>0.25</v>
      </c>
      <c r="G1226" s="5">
        <v>4.2</v>
      </c>
      <c r="H1226" s="2">
        <v>3065</v>
      </c>
      <c r="I1226" t="str">
        <f>IF(F1226&gt;=0.5, "Yes", "No")</f>
        <v>No</v>
      </c>
      <c r="K1226" t="str">
        <f>IF(E1226&lt;200,"&lt;₹200",IF(E1226&lt;=500,"₹200–₹500","&gt;₹500"))</f>
        <v>&gt;₹500</v>
      </c>
    </row>
    <row r="1227" spans="1:11" x14ac:dyDescent="0.25">
      <c r="A1227" t="s">
        <v>62</v>
      </c>
      <c r="B1227" t="s">
        <v>63</v>
      </c>
      <c r="C1227" t="s">
        <v>2693</v>
      </c>
      <c r="D1227" s="4">
        <v>299</v>
      </c>
      <c r="E1227" s="8">
        <v>399</v>
      </c>
      <c r="F1227" s="1">
        <v>0.25</v>
      </c>
      <c r="G1227" s="5">
        <v>4</v>
      </c>
      <c r="H1227" s="2">
        <v>2766</v>
      </c>
      <c r="I1227" t="str">
        <f>IF(F1227&gt;=0.5, "Yes", "No")</f>
        <v>No</v>
      </c>
      <c r="K1227" t="str">
        <f>IF(E1227&lt;200,"&lt;₹200",IF(E1227&lt;=500,"₹200–₹500","&gt;₹500"))</f>
        <v>₹200–₹500</v>
      </c>
    </row>
    <row r="1228" spans="1:11" x14ac:dyDescent="0.25">
      <c r="A1228" t="s">
        <v>62</v>
      </c>
      <c r="B1228" t="s">
        <v>63</v>
      </c>
      <c r="C1228" t="s">
        <v>2693</v>
      </c>
      <c r="D1228" s="4">
        <v>299</v>
      </c>
      <c r="E1228" s="8">
        <v>399</v>
      </c>
      <c r="F1228" s="1">
        <v>0.25</v>
      </c>
      <c r="G1228" s="5">
        <v>4</v>
      </c>
      <c r="H1228" s="2">
        <v>2766</v>
      </c>
      <c r="I1228" t="str">
        <f>IF(F1228&gt;=0.5, "Yes", "No")</f>
        <v>No</v>
      </c>
      <c r="K1228" t="str">
        <f>IF(E1228&lt;200,"&lt;₹200",IF(E1228&lt;=500,"₹200–₹500","&gt;₹500"))</f>
        <v>₹200–₹500</v>
      </c>
    </row>
    <row r="1229" spans="1:11" x14ac:dyDescent="0.25">
      <c r="A1229" t="s">
        <v>2555</v>
      </c>
      <c r="B1229" t="s">
        <v>2556</v>
      </c>
      <c r="C1229" t="s">
        <v>2853</v>
      </c>
      <c r="D1229" s="4">
        <v>5865</v>
      </c>
      <c r="E1229" s="8">
        <v>7776</v>
      </c>
      <c r="F1229" s="1">
        <v>0.25</v>
      </c>
      <c r="G1229" s="5">
        <v>4.4000000000000004</v>
      </c>
      <c r="H1229" s="2">
        <v>2737</v>
      </c>
      <c r="I1229" t="str">
        <f>IF(F1229&gt;=0.5, "Yes", "No")</f>
        <v>No</v>
      </c>
      <c r="K1229" t="str">
        <f>IF(E1229&lt;200,"&lt;₹200",IF(E1229&lt;=500,"₹200–₹500","&gt;₹500"))</f>
        <v>&gt;₹500</v>
      </c>
    </row>
    <row r="1230" spans="1:11" x14ac:dyDescent="0.25">
      <c r="A1230" t="s">
        <v>320</v>
      </c>
      <c r="B1230" t="s">
        <v>321</v>
      </c>
      <c r="C1230" t="s">
        <v>2693</v>
      </c>
      <c r="D1230" s="4">
        <v>1499</v>
      </c>
      <c r="E1230" s="8">
        <v>1999</v>
      </c>
      <c r="F1230" s="1">
        <v>0.25</v>
      </c>
      <c r="G1230" s="5">
        <v>4.4000000000000004</v>
      </c>
      <c r="H1230" s="2">
        <v>1951</v>
      </c>
      <c r="I1230" t="str">
        <f>IF(F1230&gt;=0.5, "Yes", "No")</f>
        <v>No</v>
      </c>
      <c r="K1230" t="str">
        <f>IF(E1230&lt;200,"&lt;₹200",IF(E1230&lt;=500,"₹200–₹500","&gt;₹500"))</f>
        <v>&gt;₹500</v>
      </c>
    </row>
    <row r="1231" spans="1:11" x14ac:dyDescent="0.25">
      <c r="A1231" t="s">
        <v>742</v>
      </c>
      <c r="B1231" t="s">
        <v>743</v>
      </c>
      <c r="C1231" t="s">
        <v>2714</v>
      </c>
      <c r="D1231" s="4">
        <v>6499</v>
      </c>
      <c r="E1231" s="8">
        <v>8499</v>
      </c>
      <c r="F1231" s="1">
        <v>0.24</v>
      </c>
      <c r="G1231" s="5">
        <v>4.0999999999999996</v>
      </c>
      <c r="H1231" s="2">
        <v>313836</v>
      </c>
      <c r="I1231" t="str">
        <f>IF(F1231&gt;=0.5, "Yes", "No")</f>
        <v>No</v>
      </c>
      <c r="K1231" t="str">
        <f>IF(E1231&lt;200,"&lt;₹200",IF(E1231&lt;=500,"₹200–₹500","&gt;₹500"))</f>
        <v>&gt;₹500</v>
      </c>
    </row>
    <row r="1232" spans="1:11" x14ac:dyDescent="0.25">
      <c r="A1232" t="s">
        <v>1299</v>
      </c>
      <c r="B1232" t="s">
        <v>1300</v>
      </c>
      <c r="C1232" t="s">
        <v>2776</v>
      </c>
      <c r="D1232" s="4">
        <v>2499</v>
      </c>
      <c r="E1232" s="8">
        <v>3299</v>
      </c>
      <c r="F1232" s="1">
        <v>0.24</v>
      </c>
      <c r="G1232" s="5">
        <v>4.2</v>
      </c>
      <c r="H1232" s="2">
        <v>93112</v>
      </c>
      <c r="I1232" t="str">
        <f>IF(F1232&gt;=0.5, "Yes", "No")</f>
        <v>No</v>
      </c>
      <c r="K1232" t="str">
        <f>IF(E1232&lt;200,"&lt;₹200",IF(E1232&lt;=500,"₹200–₹500","&gt;₹500"))</f>
        <v>&gt;₹500</v>
      </c>
    </row>
    <row r="1233" spans="1:11" x14ac:dyDescent="0.25">
      <c r="A1233" t="s">
        <v>1427</v>
      </c>
      <c r="B1233" t="s">
        <v>1428</v>
      </c>
      <c r="C1233" t="s">
        <v>2748</v>
      </c>
      <c r="D1233" s="4">
        <v>5599</v>
      </c>
      <c r="E1233" s="8">
        <v>7350</v>
      </c>
      <c r="F1233" s="1">
        <v>0.24</v>
      </c>
      <c r="G1233" s="5">
        <v>4.4000000000000004</v>
      </c>
      <c r="H1233" s="2">
        <v>73005</v>
      </c>
      <c r="I1233" t="str">
        <f>IF(F1233&gt;=0.5, "Yes", "No")</f>
        <v>No</v>
      </c>
      <c r="K1233" t="str">
        <f>IF(E1233&lt;200,"&lt;₹200",IF(E1233&lt;=500,"₹200–₹500","&gt;₹500"))</f>
        <v>&gt;₹500</v>
      </c>
    </row>
    <row r="1234" spans="1:11" x14ac:dyDescent="0.25">
      <c r="A1234" t="s">
        <v>1855</v>
      </c>
      <c r="B1234" t="s">
        <v>1856</v>
      </c>
      <c r="C1234" t="s">
        <v>2843</v>
      </c>
      <c r="D1234" s="4">
        <v>599</v>
      </c>
      <c r="E1234" s="8">
        <v>785</v>
      </c>
      <c r="F1234" s="1">
        <v>0.24</v>
      </c>
      <c r="G1234" s="5">
        <v>4.2</v>
      </c>
      <c r="H1234" s="2">
        <v>24247</v>
      </c>
      <c r="I1234" t="str">
        <f>IF(F1234&gt;=0.5, "Yes", "No")</f>
        <v>No</v>
      </c>
      <c r="K1234" t="str">
        <f>IF(E1234&lt;200,"&lt;₹200",IF(E1234&lt;=500,"₹200–₹500","&gt;₹500"))</f>
        <v>&gt;₹500</v>
      </c>
    </row>
    <row r="1235" spans="1:11" x14ac:dyDescent="0.25">
      <c r="A1235" t="s">
        <v>2335</v>
      </c>
      <c r="B1235" t="s">
        <v>2336</v>
      </c>
      <c r="C1235" t="s">
        <v>2860</v>
      </c>
      <c r="D1235" s="4">
        <v>1804</v>
      </c>
      <c r="E1235" s="8">
        <v>2380</v>
      </c>
      <c r="F1235" s="1">
        <v>0.24</v>
      </c>
      <c r="G1235" s="5">
        <v>4</v>
      </c>
      <c r="H1235" s="2">
        <v>15382</v>
      </c>
      <c r="I1235" t="str">
        <f>IF(F1235&gt;=0.5, "Yes", "No")</f>
        <v>No</v>
      </c>
      <c r="K1235" t="str">
        <f>IF(E1235&lt;200,"&lt;₹200",IF(E1235&lt;=500,"₹200–₹500","&gt;₹500"))</f>
        <v>&gt;₹500</v>
      </c>
    </row>
    <row r="1236" spans="1:11" x14ac:dyDescent="0.25">
      <c r="A1236" t="s">
        <v>1240</v>
      </c>
      <c r="B1236" t="s">
        <v>1241</v>
      </c>
      <c r="C1236" t="s">
        <v>2754</v>
      </c>
      <c r="D1236" s="4">
        <v>309</v>
      </c>
      <c r="E1236" s="8">
        <v>404</v>
      </c>
      <c r="F1236" s="1">
        <v>0.24</v>
      </c>
      <c r="G1236" s="5">
        <v>4.4000000000000004</v>
      </c>
      <c r="H1236" s="2">
        <v>8614</v>
      </c>
      <c r="I1236" t="str">
        <f>IF(F1236&gt;=0.5, "Yes", "No")</f>
        <v>No</v>
      </c>
      <c r="K1236" t="str">
        <f>IF(E1236&lt;200,"&lt;₹200",IF(E1236&lt;=500,"₹200–₹500","&gt;₹500"))</f>
        <v>₹200–₹500</v>
      </c>
    </row>
    <row r="1237" spans="1:11" x14ac:dyDescent="0.25">
      <c r="A1237" t="s">
        <v>2143</v>
      </c>
      <c r="B1237" t="s">
        <v>2144</v>
      </c>
      <c r="C1237" t="s">
        <v>2848</v>
      </c>
      <c r="D1237" s="4">
        <v>6499</v>
      </c>
      <c r="E1237" s="8">
        <v>8500</v>
      </c>
      <c r="F1237" s="1">
        <v>0.24</v>
      </c>
      <c r="G1237" s="5">
        <v>4.4000000000000004</v>
      </c>
      <c r="H1237" s="2">
        <v>5865</v>
      </c>
      <c r="I1237" t="str">
        <f>IF(F1237&gt;=0.5, "Yes", "No")</f>
        <v>No</v>
      </c>
      <c r="K1237" t="str">
        <f>IF(E1237&lt;200,"&lt;₹200",IF(E1237&lt;=500,"₹200–₹500","&gt;₹500"))</f>
        <v>&gt;₹500</v>
      </c>
    </row>
    <row r="1238" spans="1:11" x14ac:dyDescent="0.25">
      <c r="A1238" t="s">
        <v>538</v>
      </c>
      <c r="B1238" t="s">
        <v>539</v>
      </c>
      <c r="C1238" t="s">
        <v>2696</v>
      </c>
      <c r="D1238" s="4">
        <v>18999</v>
      </c>
      <c r="E1238" s="8">
        <v>24990</v>
      </c>
      <c r="F1238" s="1">
        <v>0.24</v>
      </c>
      <c r="G1238" s="5">
        <v>4.3</v>
      </c>
      <c r="H1238" s="2">
        <v>4702</v>
      </c>
      <c r="I1238" t="str">
        <f>IF(F1238&gt;=0.5, "Yes", "No")</f>
        <v>No</v>
      </c>
      <c r="K1238" t="str">
        <f>IF(E1238&lt;200,"&lt;₹200",IF(E1238&lt;=500,"₹200–₹500","&gt;₹500"))</f>
        <v>&gt;₹500</v>
      </c>
    </row>
    <row r="1239" spans="1:11" x14ac:dyDescent="0.25">
      <c r="A1239" t="s">
        <v>1981</v>
      </c>
      <c r="B1239" t="s">
        <v>1982</v>
      </c>
      <c r="C1239" t="s">
        <v>2850</v>
      </c>
      <c r="D1239" s="4">
        <v>8799</v>
      </c>
      <c r="E1239" s="8">
        <v>11595</v>
      </c>
      <c r="F1239" s="1">
        <v>0.24</v>
      </c>
      <c r="G1239" s="5">
        <v>4.4000000000000004</v>
      </c>
      <c r="H1239" s="2">
        <v>2981</v>
      </c>
      <c r="I1239" t="str">
        <f>IF(F1239&gt;=0.5, "Yes", "No")</f>
        <v>No</v>
      </c>
      <c r="K1239" t="str">
        <f>IF(E1239&lt;200,"&lt;₹200",IF(E1239&lt;=500,"₹200–₹500","&gt;₹500"))</f>
        <v>&gt;₹500</v>
      </c>
    </row>
    <row r="1240" spans="1:11" x14ac:dyDescent="0.25">
      <c r="A1240" t="s">
        <v>2617</v>
      </c>
      <c r="B1240" t="s">
        <v>2618</v>
      </c>
      <c r="C1240" t="s">
        <v>2844</v>
      </c>
      <c r="D1240" s="4">
        <v>6120</v>
      </c>
      <c r="E1240" s="8">
        <v>8073</v>
      </c>
      <c r="F1240" s="1">
        <v>0.24</v>
      </c>
      <c r="G1240" s="5">
        <v>4.5999999999999996</v>
      </c>
      <c r="H1240" s="2">
        <v>2751</v>
      </c>
      <c r="I1240" t="str">
        <f>IF(F1240&gt;=0.5, "Yes", "No")</f>
        <v>No</v>
      </c>
      <c r="K1240" t="str">
        <f>IF(E1240&lt;200,"&lt;₹200",IF(E1240&lt;=500,"₹200–₹500","&gt;₹500"))</f>
        <v>&gt;₹500</v>
      </c>
    </row>
    <row r="1241" spans="1:11" x14ac:dyDescent="0.25">
      <c r="A1241" t="s">
        <v>1705</v>
      </c>
      <c r="B1241" t="s">
        <v>1706</v>
      </c>
      <c r="C1241" t="s">
        <v>2807</v>
      </c>
      <c r="D1241" s="4">
        <v>341</v>
      </c>
      <c r="E1241" s="8">
        <v>450</v>
      </c>
      <c r="F1241" s="1">
        <v>0.24</v>
      </c>
      <c r="G1241" s="5">
        <v>4.3</v>
      </c>
      <c r="H1241" s="2">
        <v>2493</v>
      </c>
      <c r="I1241" t="str">
        <f>IF(F1241&gt;=0.5, "Yes", "No")</f>
        <v>No</v>
      </c>
      <c r="K1241" t="str">
        <f>IF(E1241&lt;200,"&lt;₹200",IF(E1241&lt;=500,"₹200–₹500","&gt;₹500"))</f>
        <v>₹200–₹500</v>
      </c>
    </row>
    <row r="1242" spans="1:11" x14ac:dyDescent="0.25">
      <c r="A1242" t="s">
        <v>2581</v>
      </c>
      <c r="B1242" t="s">
        <v>2582</v>
      </c>
      <c r="C1242" t="s">
        <v>2844</v>
      </c>
      <c r="D1242" s="4">
        <v>5490</v>
      </c>
      <c r="E1242" s="8">
        <v>7200</v>
      </c>
      <c r="F1242" s="1">
        <v>0.24</v>
      </c>
      <c r="G1242" s="5">
        <v>4.5</v>
      </c>
      <c r="H1242" s="2">
        <v>1408</v>
      </c>
      <c r="I1242" t="str">
        <f>IF(F1242&gt;=0.5, "Yes", "No")</f>
        <v>No</v>
      </c>
      <c r="K1242" t="str">
        <f>IF(E1242&lt;200,"&lt;₹200",IF(E1242&lt;=500,"₹200–₹500","&gt;₹500"))</f>
        <v>&gt;₹500</v>
      </c>
    </row>
    <row r="1243" spans="1:11" x14ac:dyDescent="0.25">
      <c r="A1243" t="s">
        <v>1921</v>
      </c>
      <c r="B1243" t="s">
        <v>1922</v>
      </c>
      <c r="C1243" t="s">
        <v>2852</v>
      </c>
      <c r="D1243" s="4">
        <v>3190</v>
      </c>
      <c r="E1243" s="8">
        <v>4195</v>
      </c>
      <c r="F1243" s="1">
        <v>0.24</v>
      </c>
      <c r="G1243" s="5">
        <v>4</v>
      </c>
      <c r="H1243" s="2">
        <v>1282</v>
      </c>
      <c r="I1243" t="str">
        <f>IF(F1243&gt;=0.5, "Yes", "No")</f>
        <v>No</v>
      </c>
      <c r="K1243" t="str">
        <f>IF(E1243&lt;200,"&lt;₹200",IF(E1243&lt;=500,"₹200–₹500","&gt;₹500"))</f>
        <v>&gt;₹500</v>
      </c>
    </row>
    <row r="1244" spans="1:11" x14ac:dyDescent="0.25">
      <c r="A1244" t="s">
        <v>1623</v>
      </c>
      <c r="B1244" t="s">
        <v>1624</v>
      </c>
      <c r="C1244" t="s">
        <v>2814</v>
      </c>
      <c r="D1244" s="4">
        <v>2649</v>
      </c>
      <c r="E1244" s="8">
        <v>3499</v>
      </c>
      <c r="F1244" s="1">
        <v>0.24</v>
      </c>
      <c r="G1244" s="5">
        <v>4.5</v>
      </c>
      <c r="H1244" s="2">
        <v>1271</v>
      </c>
      <c r="I1244" t="str">
        <f>IF(F1244&gt;=0.5, "Yes", "No")</f>
        <v>No</v>
      </c>
      <c r="K1244" t="str">
        <f>IF(E1244&lt;200,"&lt;₹200",IF(E1244&lt;=500,"₹200–₹500","&gt;₹500"))</f>
        <v>&gt;₹500</v>
      </c>
    </row>
    <row r="1245" spans="1:11" x14ac:dyDescent="0.25">
      <c r="A1245" t="s">
        <v>740</v>
      </c>
      <c r="B1245" t="s">
        <v>741</v>
      </c>
      <c r="C1245" t="s">
        <v>2714</v>
      </c>
      <c r="D1245" s="4">
        <v>8499</v>
      </c>
      <c r="E1245" s="8">
        <v>10999</v>
      </c>
      <c r="F1245" s="1">
        <v>0.23</v>
      </c>
      <c r="G1245" s="5">
        <v>4.0999999999999996</v>
      </c>
      <c r="H1245" s="2">
        <v>313836</v>
      </c>
      <c r="I1245" t="str">
        <f>IF(F1245&gt;=0.5, "Yes", "No")</f>
        <v>No</v>
      </c>
      <c r="K1245" t="str">
        <f>IF(E1245&lt;200,"&lt;₹200",IF(E1245&lt;=500,"₹200–₹500","&gt;₹500"))</f>
        <v>&gt;₹500</v>
      </c>
    </row>
    <row r="1246" spans="1:11" x14ac:dyDescent="0.25">
      <c r="A1246" t="s">
        <v>22</v>
      </c>
      <c r="B1246" t="s">
        <v>23</v>
      </c>
      <c r="C1246" t="s">
        <v>2693</v>
      </c>
      <c r="D1246" s="4">
        <v>229</v>
      </c>
      <c r="E1246" s="8">
        <v>299</v>
      </c>
      <c r="F1246" s="1">
        <v>0.23</v>
      </c>
      <c r="G1246" s="5">
        <v>4.3</v>
      </c>
      <c r="H1246" s="2">
        <v>30411</v>
      </c>
      <c r="I1246" t="str">
        <f>IF(F1246&gt;=0.5, "Yes", "No")</f>
        <v>No</v>
      </c>
      <c r="K1246" t="str">
        <f>IF(E1246&lt;200,"&lt;₹200",IF(E1246&lt;=500,"₹200–₹500","&gt;₹500"))</f>
        <v>₹200–₹500</v>
      </c>
    </row>
    <row r="1247" spans="1:11" x14ac:dyDescent="0.25">
      <c r="A1247" t="s">
        <v>22</v>
      </c>
      <c r="B1247" t="s">
        <v>23</v>
      </c>
      <c r="C1247" t="s">
        <v>2693</v>
      </c>
      <c r="D1247" s="4">
        <v>229</v>
      </c>
      <c r="E1247" s="8">
        <v>299</v>
      </c>
      <c r="F1247" s="1">
        <v>0.23</v>
      </c>
      <c r="G1247" s="5">
        <v>4.3</v>
      </c>
      <c r="H1247" s="2">
        <v>30411</v>
      </c>
      <c r="I1247" t="str">
        <f>IF(F1247&gt;=0.5, "Yes", "No")</f>
        <v>No</v>
      </c>
      <c r="K1247" t="str">
        <f>IF(E1247&lt;200,"&lt;₹200",IF(E1247&lt;=500,"₹200–₹500","&gt;₹500"))</f>
        <v>₹200–₹500</v>
      </c>
    </row>
    <row r="1248" spans="1:11" x14ac:dyDescent="0.25">
      <c r="A1248" t="s">
        <v>22</v>
      </c>
      <c r="B1248" t="s">
        <v>23</v>
      </c>
      <c r="C1248" t="s">
        <v>2693</v>
      </c>
      <c r="D1248" s="4">
        <v>229</v>
      </c>
      <c r="E1248" s="8">
        <v>299</v>
      </c>
      <c r="F1248" s="1">
        <v>0.23</v>
      </c>
      <c r="G1248" s="5">
        <v>4.3</v>
      </c>
      <c r="H1248" s="2">
        <v>30411</v>
      </c>
      <c r="I1248" t="str">
        <f>IF(F1248&gt;=0.5, "Yes", "No")</f>
        <v>No</v>
      </c>
      <c r="K1248" t="str">
        <f>IF(E1248&lt;200,"&lt;₹200",IF(E1248&lt;=500,"₹200–₹500","&gt;₹500"))</f>
        <v>₹200–₹500</v>
      </c>
    </row>
    <row r="1249" spans="1:11" x14ac:dyDescent="0.25">
      <c r="A1249" t="s">
        <v>1429</v>
      </c>
      <c r="B1249" t="s">
        <v>1430</v>
      </c>
      <c r="C1249" t="s">
        <v>2794</v>
      </c>
      <c r="D1249" s="4">
        <v>1990</v>
      </c>
      <c r="E1249" s="8">
        <v>2595</v>
      </c>
      <c r="F1249" s="1">
        <v>0.23</v>
      </c>
      <c r="G1249" s="5">
        <v>4.3</v>
      </c>
      <c r="H1249" s="2">
        <v>20398</v>
      </c>
      <c r="I1249" t="str">
        <f>IF(F1249&gt;=0.5, "Yes", "No")</f>
        <v>No</v>
      </c>
      <c r="K1249" t="str">
        <f>IF(E1249&lt;200,"&lt;₹200",IF(E1249&lt;=500,"₹200–₹500","&gt;₹500"))</f>
        <v>&gt;₹500</v>
      </c>
    </row>
    <row r="1250" spans="1:11" x14ac:dyDescent="0.25">
      <c r="A1250" t="s">
        <v>1641</v>
      </c>
      <c r="B1250" t="s">
        <v>1642</v>
      </c>
      <c r="C1250" t="s">
        <v>2777</v>
      </c>
      <c r="D1250" s="4">
        <v>1234</v>
      </c>
      <c r="E1250" s="8">
        <v>1599</v>
      </c>
      <c r="F1250" s="1">
        <v>0.23</v>
      </c>
      <c r="G1250" s="5">
        <v>4.5</v>
      </c>
      <c r="H1250" s="2">
        <v>16680</v>
      </c>
      <c r="I1250" t="str">
        <f>IF(F1250&gt;=0.5, "Yes", "No")</f>
        <v>No</v>
      </c>
      <c r="K1250" t="str">
        <f>IF(E1250&lt;200,"&lt;₹200",IF(E1250&lt;=500,"₹200–₹500","&gt;₹500"))</f>
        <v>&gt;₹500</v>
      </c>
    </row>
    <row r="1251" spans="1:11" x14ac:dyDescent="0.25">
      <c r="A1251" t="s">
        <v>1591</v>
      </c>
      <c r="B1251" t="s">
        <v>1592</v>
      </c>
      <c r="C1251" t="s">
        <v>2747</v>
      </c>
      <c r="D1251" s="4">
        <v>1149</v>
      </c>
      <c r="E1251" s="8">
        <v>1499</v>
      </c>
      <c r="F1251" s="1">
        <v>0.23</v>
      </c>
      <c r="G1251" s="5">
        <v>4.0999999999999996</v>
      </c>
      <c r="H1251" s="2">
        <v>10443</v>
      </c>
      <c r="I1251" t="str">
        <f>IF(F1251&gt;=0.5, "Yes", "No")</f>
        <v>No</v>
      </c>
      <c r="K1251" t="str">
        <f>IF(E1251&lt;200,"&lt;₹200",IF(E1251&lt;=500,"₹200–₹500","&gt;₹500"))</f>
        <v>&gt;₹500</v>
      </c>
    </row>
    <row r="1252" spans="1:11" x14ac:dyDescent="0.25">
      <c r="A1252" t="s">
        <v>296</v>
      </c>
      <c r="B1252" t="s">
        <v>297</v>
      </c>
      <c r="C1252" t="s">
        <v>2696</v>
      </c>
      <c r="D1252" s="4">
        <v>9999</v>
      </c>
      <c r="E1252" s="8">
        <v>12999</v>
      </c>
      <c r="F1252" s="1">
        <v>0.23</v>
      </c>
      <c r="G1252" s="5">
        <v>4.2</v>
      </c>
      <c r="H1252" s="2">
        <v>6088</v>
      </c>
      <c r="I1252" t="str">
        <f>IF(F1252&gt;=0.5, "Yes", "No")</f>
        <v>No</v>
      </c>
      <c r="K1252" t="str">
        <f>IF(E1252&lt;200,"&lt;₹200",IF(E1252&lt;=500,"₹200–₹500","&gt;₹500"))</f>
        <v>&gt;₹500</v>
      </c>
    </row>
    <row r="1253" spans="1:11" x14ac:dyDescent="0.25">
      <c r="A1253" t="s">
        <v>2109</v>
      </c>
      <c r="B1253" t="s">
        <v>2110</v>
      </c>
      <c r="C1253" t="s">
        <v>2874</v>
      </c>
      <c r="D1253" s="4">
        <v>9970</v>
      </c>
      <c r="E1253" s="8">
        <v>12999</v>
      </c>
      <c r="F1253" s="1">
        <v>0.23</v>
      </c>
      <c r="G1253" s="5">
        <v>4.3</v>
      </c>
      <c r="H1253" s="2">
        <v>4049</v>
      </c>
      <c r="I1253" t="str">
        <f>IF(F1253&gt;=0.5, "Yes", "No")</f>
        <v>No</v>
      </c>
      <c r="K1253" t="str">
        <f>IF(E1253&lt;200,"&lt;₹200",IF(E1253&lt;=500,"₹200–₹500","&gt;₹500"))</f>
        <v>&gt;₹500</v>
      </c>
    </row>
    <row r="1254" spans="1:11" x14ac:dyDescent="0.25">
      <c r="A1254" t="s">
        <v>1983</v>
      </c>
      <c r="B1254" t="s">
        <v>1984</v>
      </c>
      <c r="C1254" t="s">
        <v>2835</v>
      </c>
      <c r="D1254" s="4">
        <v>1345</v>
      </c>
      <c r="E1254" s="8">
        <v>1750</v>
      </c>
      <c r="F1254" s="1">
        <v>0.23</v>
      </c>
      <c r="G1254" s="5">
        <v>3.8</v>
      </c>
      <c r="H1254" s="2">
        <v>2466</v>
      </c>
      <c r="I1254" t="str">
        <f>IF(F1254&gt;=0.5, "Yes", "No")</f>
        <v>No</v>
      </c>
      <c r="K1254" t="str">
        <f>IF(E1254&lt;200,"&lt;₹200",IF(E1254&lt;=500,"₹200–₹500","&gt;₹500"))</f>
        <v>&gt;₹500</v>
      </c>
    </row>
    <row r="1255" spans="1:11" x14ac:dyDescent="0.25">
      <c r="A1255" t="s">
        <v>630</v>
      </c>
      <c r="B1255" t="s">
        <v>631</v>
      </c>
      <c r="C1255" t="s">
        <v>2711</v>
      </c>
      <c r="D1255" s="4">
        <v>2699</v>
      </c>
      <c r="E1255" s="8">
        <v>3500</v>
      </c>
      <c r="F1255" s="1">
        <v>0.23</v>
      </c>
      <c r="G1255" s="5">
        <v>3.5</v>
      </c>
      <c r="H1255" s="2">
        <v>621</v>
      </c>
      <c r="I1255" t="str">
        <f>IF(F1255&gt;=0.5, "Yes", "No")</f>
        <v>No</v>
      </c>
      <c r="K1255" t="str">
        <f>IF(E1255&lt;200,"&lt;₹200",IF(E1255&lt;=500,"₹200–₹500","&gt;₹500"))</f>
        <v>&gt;₹500</v>
      </c>
    </row>
    <row r="1256" spans="1:11" x14ac:dyDescent="0.25">
      <c r="A1256" t="s">
        <v>859</v>
      </c>
      <c r="B1256" t="s">
        <v>860</v>
      </c>
      <c r="C1256" t="s">
        <v>2716</v>
      </c>
      <c r="D1256" s="4">
        <v>1324</v>
      </c>
      <c r="E1256" s="8">
        <v>1699</v>
      </c>
      <c r="F1256" s="1">
        <v>0.22</v>
      </c>
      <c r="G1256" s="5">
        <v>4</v>
      </c>
      <c r="H1256" s="2">
        <v>128311</v>
      </c>
      <c r="I1256" t="str">
        <f>IF(F1256&gt;=0.5, "Yes", "No")</f>
        <v>No</v>
      </c>
      <c r="K1256" t="str">
        <f>IF(E1256&lt;200,"&lt;₹200",IF(E1256&lt;=500,"₹200–₹500","&gt;₹500"))</f>
        <v>&gt;₹500</v>
      </c>
    </row>
    <row r="1257" spans="1:11" x14ac:dyDescent="0.25">
      <c r="A1257" t="s">
        <v>873</v>
      </c>
      <c r="B1257" t="s">
        <v>874</v>
      </c>
      <c r="C1257" t="s">
        <v>2716</v>
      </c>
      <c r="D1257" s="4">
        <v>1324</v>
      </c>
      <c r="E1257" s="8">
        <v>1699</v>
      </c>
      <c r="F1257" s="1">
        <v>0.22</v>
      </c>
      <c r="G1257" s="5">
        <v>4</v>
      </c>
      <c r="H1257" s="2">
        <v>128311</v>
      </c>
      <c r="I1257" t="str">
        <f>IF(F1257&gt;=0.5, "Yes", "No")</f>
        <v>No</v>
      </c>
      <c r="K1257" t="str">
        <f>IF(E1257&lt;200,"&lt;₹200",IF(E1257&lt;=500,"₹200–₹500","&gt;₹500"))</f>
        <v>&gt;₹500</v>
      </c>
    </row>
    <row r="1258" spans="1:11" x14ac:dyDescent="0.25">
      <c r="A1258" t="s">
        <v>879</v>
      </c>
      <c r="B1258" t="s">
        <v>880</v>
      </c>
      <c r="C1258" t="s">
        <v>2714</v>
      </c>
      <c r="D1258" s="4">
        <v>12490</v>
      </c>
      <c r="E1258" s="8">
        <v>15990</v>
      </c>
      <c r="F1258" s="1">
        <v>0.22</v>
      </c>
      <c r="G1258" s="5">
        <v>4.2</v>
      </c>
      <c r="H1258" s="2">
        <v>58506</v>
      </c>
      <c r="I1258" t="str">
        <f>IF(F1258&gt;=0.5, "Yes", "No")</f>
        <v>No</v>
      </c>
      <c r="K1258" t="str">
        <f>IF(E1258&lt;200,"&lt;₹200",IF(E1258&lt;=500,"₹200–₹500","&gt;₹500"))</f>
        <v>&gt;₹500</v>
      </c>
    </row>
    <row r="1259" spans="1:11" x14ac:dyDescent="0.25">
      <c r="A1259" t="s">
        <v>416</v>
      </c>
      <c r="B1259" t="s">
        <v>417</v>
      </c>
      <c r="C1259" t="s">
        <v>2695</v>
      </c>
      <c r="D1259" s="4">
        <v>467</v>
      </c>
      <c r="E1259" s="8">
        <v>599</v>
      </c>
      <c r="F1259" s="1">
        <v>0.22</v>
      </c>
      <c r="G1259" s="5">
        <v>4.4000000000000004</v>
      </c>
      <c r="H1259" s="2">
        <v>44054</v>
      </c>
      <c r="I1259" t="str">
        <f>IF(F1259&gt;=0.5, "Yes", "No")</f>
        <v>No</v>
      </c>
      <c r="K1259" t="str">
        <f>IF(E1259&lt;200,"&lt;₹200",IF(E1259&lt;=500,"₹200–₹500","&gt;₹500"))</f>
        <v>&gt;₹500</v>
      </c>
    </row>
    <row r="1260" spans="1:11" x14ac:dyDescent="0.25">
      <c r="A1260" t="s">
        <v>190</v>
      </c>
      <c r="B1260" t="s">
        <v>191</v>
      </c>
      <c r="C1260" t="s">
        <v>2696</v>
      </c>
      <c r="D1260" s="4">
        <v>24999</v>
      </c>
      <c r="E1260" s="8">
        <v>31999</v>
      </c>
      <c r="F1260" s="1">
        <v>0.22</v>
      </c>
      <c r="G1260" s="5">
        <v>4.2</v>
      </c>
      <c r="H1260" s="2">
        <v>34899</v>
      </c>
      <c r="I1260" t="str">
        <f>IF(F1260&gt;=0.5, "Yes", "No")</f>
        <v>No</v>
      </c>
      <c r="K1260" t="str">
        <f>IF(E1260&lt;200,"&lt;₹200",IF(E1260&lt;=500,"₹200–₹500","&gt;₹500"))</f>
        <v>&gt;₹500</v>
      </c>
    </row>
    <row r="1261" spans="1:11" x14ac:dyDescent="0.25">
      <c r="A1261" t="s">
        <v>835</v>
      </c>
      <c r="B1261" t="s">
        <v>836</v>
      </c>
      <c r="C1261" t="s">
        <v>2714</v>
      </c>
      <c r="D1261" s="4">
        <v>20999</v>
      </c>
      <c r="E1261" s="8">
        <v>26999</v>
      </c>
      <c r="F1261" s="1">
        <v>0.22</v>
      </c>
      <c r="G1261" s="5">
        <v>3.9</v>
      </c>
      <c r="H1261" s="2">
        <v>25824</v>
      </c>
      <c r="I1261" t="str">
        <f>IF(F1261&gt;=0.5, "Yes", "No")</f>
        <v>No</v>
      </c>
      <c r="K1261" t="str">
        <f>IF(E1261&lt;200,"&lt;₹200",IF(E1261&lt;=500,"₹200–₹500","&gt;₹500"))</f>
        <v>&gt;₹500</v>
      </c>
    </row>
    <row r="1262" spans="1:11" x14ac:dyDescent="0.25">
      <c r="A1262" t="s">
        <v>1475</v>
      </c>
      <c r="B1262" t="s">
        <v>1476</v>
      </c>
      <c r="C1262" t="s">
        <v>2748</v>
      </c>
      <c r="D1262" s="4">
        <v>4449</v>
      </c>
      <c r="E1262" s="8">
        <v>5734</v>
      </c>
      <c r="F1262" s="1">
        <v>0.22</v>
      </c>
      <c r="G1262" s="5">
        <v>4.4000000000000004</v>
      </c>
      <c r="H1262" s="2">
        <v>25006</v>
      </c>
      <c r="I1262" t="str">
        <f>IF(F1262&gt;=0.5, "Yes", "No")</f>
        <v>No</v>
      </c>
      <c r="K1262" t="str">
        <f>IF(E1262&lt;200,"&lt;₹200",IF(E1262&lt;=500,"₹200–₹500","&gt;₹500"))</f>
        <v>&gt;₹500</v>
      </c>
    </row>
    <row r="1263" spans="1:11" x14ac:dyDescent="0.25">
      <c r="A1263" t="s">
        <v>1501</v>
      </c>
      <c r="B1263" t="s">
        <v>1502</v>
      </c>
      <c r="C1263" t="s">
        <v>2737</v>
      </c>
      <c r="D1263" s="4">
        <v>349</v>
      </c>
      <c r="E1263" s="8">
        <v>450</v>
      </c>
      <c r="F1263" s="1">
        <v>0.22</v>
      </c>
      <c r="G1263" s="5">
        <v>4.0999999999999996</v>
      </c>
      <c r="H1263" s="2">
        <v>18656</v>
      </c>
      <c r="I1263" t="str">
        <f>IF(F1263&gt;=0.5, "Yes", "No")</f>
        <v>No</v>
      </c>
      <c r="K1263" t="str">
        <f>IF(E1263&lt;200,"&lt;₹200",IF(E1263&lt;=500,"₹200–₹500","&gt;₹500"))</f>
        <v>₹200–₹500</v>
      </c>
    </row>
    <row r="1264" spans="1:11" x14ac:dyDescent="0.25">
      <c r="A1264" t="s">
        <v>1829</v>
      </c>
      <c r="B1264" t="s">
        <v>1830</v>
      </c>
      <c r="C1264" t="s">
        <v>2835</v>
      </c>
      <c r="D1264" s="4">
        <v>1043</v>
      </c>
      <c r="E1264" s="8">
        <v>1345</v>
      </c>
      <c r="F1264" s="1">
        <v>0.22</v>
      </c>
      <c r="G1264" s="5">
        <v>3.8</v>
      </c>
      <c r="H1264" s="2">
        <v>15592</v>
      </c>
      <c r="I1264" t="str">
        <f>IF(F1264&gt;=0.5, "Yes", "No")</f>
        <v>No</v>
      </c>
      <c r="K1264" t="str">
        <f>IF(E1264&lt;200,"&lt;₹200",IF(E1264&lt;=500,"₹200–₹500","&gt;₹500"))</f>
        <v>&gt;₹500</v>
      </c>
    </row>
    <row r="1265" spans="1:11" x14ac:dyDescent="0.25">
      <c r="A1265" t="s">
        <v>2349</v>
      </c>
      <c r="B1265" t="s">
        <v>2350</v>
      </c>
      <c r="C1265" t="s">
        <v>2851</v>
      </c>
      <c r="D1265" s="4">
        <v>998.06</v>
      </c>
      <c r="E1265" s="8">
        <v>1282</v>
      </c>
      <c r="F1265" s="1">
        <v>0.22</v>
      </c>
      <c r="G1265" s="5">
        <v>4.2</v>
      </c>
      <c r="H1265" s="2">
        <v>7274</v>
      </c>
      <c r="I1265" t="str">
        <f>IF(F1265&gt;=0.5, "Yes", "No")</f>
        <v>No</v>
      </c>
      <c r="K1265" t="str">
        <f>IF(E1265&lt;200,"&lt;₹200",IF(E1265&lt;=500,"₹200–₹500","&gt;₹500"))</f>
        <v>&gt;₹500</v>
      </c>
    </row>
    <row r="1266" spans="1:11" x14ac:dyDescent="0.25">
      <c r="A1266" t="s">
        <v>2251</v>
      </c>
      <c r="B1266" t="s">
        <v>2252</v>
      </c>
      <c r="C1266" t="s">
        <v>2853</v>
      </c>
      <c r="D1266" s="4">
        <v>5890</v>
      </c>
      <c r="E1266" s="8">
        <v>7506</v>
      </c>
      <c r="F1266" s="1">
        <v>0.22</v>
      </c>
      <c r="G1266" s="5">
        <v>4.5</v>
      </c>
      <c r="H1266" s="2">
        <v>7241</v>
      </c>
      <c r="I1266" t="str">
        <f>IF(F1266&gt;=0.5, "Yes", "No")</f>
        <v>No</v>
      </c>
      <c r="K1266" t="str">
        <f>IF(E1266&lt;200,"&lt;₹200",IF(E1266&lt;=500,"₹200–₹500","&gt;₹500"))</f>
        <v>&gt;₹500</v>
      </c>
    </row>
    <row r="1267" spans="1:11" x14ac:dyDescent="0.25">
      <c r="A1267" t="s">
        <v>2689</v>
      </c>
      <c r="B1267" t="s">
        <v>2690</v>
      </c>
      <c r="C1267" t="s">
        <v>2856</v>
      </c>
      <c r="D1267" s="4">
        <v>2863</v>
      </c>
      <c r="E1267" s="8">
        <v>3690</v>
      </c>
      <c r="F1267" s="1">
        <v>0.22</v>
      </c>
      <c r="G1267" s="5">
        <v>4.3</v>
      </c>
      <c r="H1267" s="2">
        <v>6987</v>
      </c>
      <c r="I1267" t="str">
        <f>IF(F1267&gt;=0.5, "Yes", "No")</f>
        <v>No</v>
      </c>
      <c r="K1267" t="str">
        <f>IF(E1267&lt;200,"&lt;₹200",IF(E1267&lt;=500,"₹200–₹500","&gt;₹500"))</f>
        <v>&gt;₹500</v>
      </c>
    </row>
    <row r="1268" spans="1:11" x14ac:dyDescent="0.25">
      <c r="A1268" t="s">
        <v>1421</v>
      </c>
      <c r="B1268" t="s">
        <v>1422</v>
      </c>
      <c r="C1268" t="s">
        <v>2786</v>
      </c>
      <c r="D1268" s="4">
        <v>561</v>
      </c>
      <c r="E1268" s="8">
        <v>720</v>
      </c>
      <c r="F1268" s="1">
        <v>0.22</v>
      </c>
      <c r="G1268" s="5">
        <v>4.4000000000000004</v>
      </c>
      <c r="H1268" s="2">
        <v>3182</v>
      </c>
      <c r="I1268" t="str">
        <f>IF(F1268&gt;=0.5, "Yes", "No")</f>
        <v>No</v>
      </c>
      <c r="K1268" t="str">
        <f>IF(E1268&lt;200,"&lt;₹200",IF(E1268&lt;=500,"₹200–₹500","&gt;₹500"))</f>
        <v>&gt;₹500</v>
      </c>
    </row>
    <row r="1269" spans="1:11" x14ac:dyDescent="0.25">
      <c r="A1269" t="s">
        <v>905</v>
      </c>
      <c r="B1269" t="s">
        <v>906</v>
      </c>
      <c r="C1269" t="s">
        <v>2714</v>
      </c>
      <c r="D1269" s="4">
        <v>10499</v>
      </c>
      <c r="E1269" s="8">
        <v>13499</v>
      </c>
      <c r="F1269" s="1">
        <v>0.22</v>
      </c>
      <c r="G1269" s="5">
        <v>4.2</v>
      </c>
      <c r="H1269" s="2">
        <v>284</v>
      </c>
      <c r="I1269" t="str">
        <f>IF(F1269&gt;=0.5, "Yes", "No")</f>
        <v>No</v>
      </c>
      <c r="K1269" t="str">
        <f>IF(E1269&lt;200,"&lt;₹200",IF(E1269&lt;=500,"₹200–₹500","&gt;₹500"))</f>
        <v>&gt;₹500</v>
      </c>
    </row>
    <row r="1270" spans="1:11" x14ac:dyDescent="0.25">
      <c r="A1270" t="s">
        <v>2509</v>
      </c>
      <c r="B1270" t="s">
        <v>2510</v>
      </c>
      <c r="C1270" t="s">
        <v>2837</v>
      </c>
      <c r="D1270" s="4">
        <v>778</v>
      </c>
      <c r="E1270" s="8">
        <v>999</v>
      </c>
      <c r="F1270" s="1">
        <v>0.22</v>
      </c>
      <c r="G1270" s="5">
        <v>3.3</v>
      </c>
      <c r="H1270" s="2">
        <v>8</v>
      </c>
      <c r="I1270" t="str">
        <f>IF(F1270&gt;=0.5, "Yes", "No")</f>
        <v>No</v>
      </c>
      <c r="K1270" t="str">
        <f>IF(E1270&lt;200,"&lt;₹200",IF(E1270&lt;=500,"₹200–₹500","&gt;₹500"))</f>
        <v>&gt;₹500</v>
      </c>
    </row>
    <row r="1271" spans="1:11" x14ac:dyDescent="0.25">
      <c r="A1271" t="s">
        <v>1075</v>
      </c>
      <c r="B1271" t="s">
        <v>1076</v>
      </c>
      <c r="C1271" t="s">
        <v>2714</v>
      </c>
      <c r="D1271" s="4">
        <v>7499</v>
      </c>
      <c r="E1271" s="8">
        <v>9499</v>
      </c>
      <c r="F1271" s="1">
        <v>0.21</v>
      </c>
      <c r="G1271" s="5">
        <v>4.0999999999999996</v>
      </c>
      <c r="H1271" s="2">
        <v>313832</v>
      </c>
      <c r="I1271" t="str">
        <f>IF(F1271&gt;=0.5, "Yes", "No")</f>
        <v>No</v>
      </c>
      <c r="K1271" t="str">
        <f>IF(E1271&lt;200,"&lt;₹200",IF(E1271&lt;=500,"₹200–₹500","&gt;₹500"))</f>
        <v>&gt;₹500</v>
      </c>
    </row>
    <row r="1272" spans="1:11" x14ac:dyDescent="0.25">
      <c r="A1272" t="s">
        <v>1503</v>
      </c>
      <c r="B1272" t="s">
        <v>1504</v>
      </c>
      <c r="C1272" t="s">
        <v>2744</v>
      </c>
      <c r="D1272" s="4">
        <v>879</v>
      </c>
      <c r="E1272" s="8">
        <v>1109</v>
      </c>
      <c r="F1272" s="1">
        <v>0.21</v>
      </c>
      <c r="G1272" s="5">
        <v>4.4000000000000004</v>
      </c>
      <c r="H1272" s="2">
        <v>31599</v>
      </c>
      <c r="I1272" t="str">
        <f>IF(F1272&gt;=0.5, "Yes", "No")</f>
        <v>No</v>
      </c>
      <c r="K1272" t="str">
        <f>IF(E1272&lt;200,"&lt;₹200",IF(E1272&lt;=500,"₹200–₹500","&gt;₹500"))</f>
        <v>&gt;₹500</v>
      </c>
    </row>
    <row r="1273" spans="1:11" x14ac:dyDescent="0.25">
      <c r="A1273" t="s">
        <v>849</v>
      </c>
      <c r="B1273" t="s">
        <v>850</v>
      </c>
      <c r="C1273" t="s">
        <v>2714</v>
      </c>
      <c r="D1273" s="4">
        <v>22999</v>
      </c>
      <c r="E1273" s="8">
        <v>28999</v>
      </c>
      <c r="F1273" s="1">
        <v>0.21</v>
      </c>
      <c r="G1273" s="5">
        <v>3.9</v>
      </c>
      <c r="H1273" s="2">
        <v>25824</v>
      </c>
      <c r="I1273" t="str">
        <f>IF(F1273&gt;=0.5, "Yes", "No")</f>
        <v>No</v>
      </c>
      <c r="K1273" t="str">
        <f>IF(E1273&lt;200,"&lt;₹200",IF(E1273&lt;=500,"₹200–₹500","&gt;₹500"))</f>
        <v>&gt;₹500</v>
      </c>
    </row>
    <row r="1274" spans="1:11" x14ac:dyDescent="0.25">
      <c r="A1274" t="s">
        <v>1481</v>
      </c>
      <c r="B1274" t="s">
        <v>1482</v>
      </c>
      <c r="C1274" t="s">
        <v>2742</v>
      </c>
      <c r="D1274" s="4">
        <v>2595</v>
      </c>
      <c r="E1274" s="8">
        <v>3295</v>
      </c>
      <c r="F1274" s="1">
        <v>0.21</v>
      </c>
      <c r="G1274" s="5">
        <v>4.4000000000000004</v>
      </c>
      <c r="H1274" s="2">
        <v>22618</v>
      </c>
      <c r="I1274" t="str">
        <f>IF(F1274&gt;=0.5, "Yes", "No")</f>
        <v>No</v>
      </c>
      <c r="K1274" t="str">
        <f>IF(E1274&lt;200,"&lt;₹200",IF(E1274&lt;=500,"₹200–₹500","&gt;₹500"))</f>
        <v>&gt;₹500</v>
      </c>
    </row>
    <row r="1275" spans="1:11" x14ac:dyDescent="0.25">
      <c r="A1275" t="s">
        <v>737</v>
      </c>
      <c r="B1275" t="s">
        <v>738</v>
      </c>
      <c r="C1275" t="s">
        <v>2714</v>
      </c>
      <c r="D1275" s="4">
        <v>16499</v>
      </c>
      <c r="E1275" s="8">
        <v>20999</v>
      </c>
      <c r="F1275" s="1">
        <v>0.21</v>
      </c>
      <c r="G1275" s="5">
        <v>4</v>
      </c>
      <c r="H1275" s="2">
        <v>21350</v>
      </c>
      <c r="I1275" t="str">
        <f>IF(F1275&gt;=0.5, "Yes", "No")</f>
        <v>No</v>
      </c>
      <c r="K1275" t="str">
        <f>IF(E1275&lt;200,"&lt;₹200",IF(E1275&lt;=500,"₹200–₹500","&gt;₹500"))</f>
        <v>&gt;₹500</v>
      </c>
    </row>
    <row r="1276" spans="1:11" x14ac:dyDescent="0.25">
      <c r="A1276" t="s">
        <v>899</v>
      </c>
      <c r="B1276" t="s">
        <v>900</v>
      </c>
      <c r="C1276" t="s">
        <v>2714</v>
      </c>
      <c r="D1276" s="4">
        <v>16499</v>
      </c>
      <c r="E1276" s="8">
        <v>20990</v>
      </c>
      <c r="F1276" s="1">
        <v>0.21</v>
      </c>
      <c r="G1276" s="5">
        <v>4</v>
      </c>
      <c r="H1276" s="2">
        <v>21350</v>
      </c>
      <c r="I1276" t="str">
        <f>IF(F1276&gt;=0.5, "Yes", "No")</f>
        <v>No</v>
      </c>
      <c r="K1276" t="str">
        <f>IF(E1276&lt;200,"&lt;₹200",IF(E1276&lt;=500,"₹200–₹500","&gt;₹500"))</f>
        <v>&gt;₹500</v>
      </c>
    </row>
    <row r="1277" spans="1:11" x14ac:dyDescent="0.25">
      <c r="A1277" t="s">
        <v>1150</v>
      </c>
      <c r="B1277" t="s">
        <v>1151</v>
      </c>
      <c r="C1277" t="s">
        <v>2746</v>
      </c>
      <c r="D1277" s="4">
        <v>130</v>
      </c>
      <c r="E1277" s="8">
        <v>165</v>
      </c>
      <c r="F1277" s="1">
        <v>0.21</v>
      </c>
      <c r="G1277" s="5">
        <v>3.9</v>
      </c>
      <c r="H1277" s="2">
        <v>14778</v>
      </c>
      <c r="I1277" t="str">
        <f>IF(F1277&gt;=0.5, "Yes", "No")</f>
        <v>No</v>
      </c>
      <c r="K1277" t="str">
        <f>IF(E1277&lt;200,"&lt;₹200",IF(E1277&lt;=500,"₹200–₹500","&gt;₹500"))</f>
        <v>&lt;₹200</v>
      </c>
    </row>
    <row r="1278" spans="1:11" x14ac:dyDescent="0.25">
      <c r="A1278" t="s">
        <v>1889</v>
      </c>
      <c r="B1278" t="s">
        <v>1890</v>
      </c>
      <c r="C1278" t="s">
        <v>2854</v>
      </c>
      <c r="D1278" s="4">
        <v>1665</v>
      </c>
      <c r="E1278" s="8">
        <v>2099</v>
      </c>
      <c r="F1278" s="1">
        <v>0.21</v>
      </c>
      <c r="G1278" s="5">
        <v>4</v>
      </c>
      <c r="H1278" s="2">
        <v>14368</v>
      </c>
      <c r="I1278" t="str">
        <f>IF(F1278&gt;=0.5, "Yes", "No")</f>
        <v>No</v>
      </c>
      <c r="K1278" t="str">
        <f>IF(E1278&lt;200,"&lt;₹200",IF(E1278&lt;=500,"₹200–₹500","&gt;₹500"))</f>
        <v>&gt;₹500</v>
      </c>
    </row>
    <row r="1279" spans="1:11" x14ac:dyDescent="0.25">
      <c r="A1279" t="s">
        <v>1587</v>
      </c>
      <c r="B1279" t="s">
        <v>1588</v>
      </c>
      <c r="C1279" t="s">
        <v>2738</v>
      </c>
      <c r="D1279" s="4">
        <v>1295</v>
      </c>
      <c r="E1279" s="8">
        <v>1645</v>
      </c>
      <c r="F1279" s="1">
        <v>0.21</v>
      </c>
      <c r="G1279" s="5">
        <v>4.5999999999999996</v>
      </c>
      <c r="H1279" s="2">
        <v>12375</v>
      </c>
      <c r="I1279" t="str">
        <f>IF(F1279&gt;=0.5, "Yes", "No")</f>
        <v>No</v>
      </c>
      <c r="K1279" t="str">
        <f>IF(E1279&lt;200,"&lt;₹200",IF(E1279&lt;=500,"₹200–₹500","&gt;₹500"))</f>
        <v>&gt;₹500</v>
      </c>
    </row>
    <row r="1280" spans="1:11" x14ac:dyDescent="0.25">
      <c r="A1280" t="s">
        <v>2427</v>
      </c>
      <c r="B1280" t="s">
        <v>2428</v>
      </c>
      <c r="C1280" t="s">
        <v>2842</v>
      </c>
      <c r="D1280" s="4">
        <v>765</v>
      </c>
      <c r="E1280" s="8">
        <v>970</v>
      </c>
      <c r="F1280" s="1">
        <v>0.21</v>
      </c>
      <c r="G1280" s="5">
        <v>4.2</v>
      </c>
      <c r="H1280" s="2">
        <v>6055</v>
      </c>
      <c r="I1280" t="str">
        <f>IF(F1280&gt;=0.5, "Yes", "No")</f>
        <v>No</v>
      </c>
      <c r="K1280" t="str">
        <f>IF(E1280&lt;200,"&lt;₹200",IF(E1280&lt;=500,"₹200–₹500","&gt;₹500"))</f>
        <v>&gt;₹500</v>
      </c>
    </row>
    <row r="1281" spans="1:11" x14ac:dyDescent="0.25">
      <c r="A1281" t="s">
        <v>1063</v>
      </c>
      <c r="B1281" t="s">
        <v>1064</v>
      </c>
      <c r="C1281" t="s">
        <v>2714</v>
      </c>
      <c r="D1281" s="4">
        <v>7915</v>
      </c>
      <c r="E1281" s="8">
        <v>9999</v>
      </c>
      <c r="F1281" s="1">
        <v>0.21</v>
      </c>
      <c r="G1281" s="5">
        <v>4.3</v>
      </c>
      <c r="H1281" s="2">
        <v>1376</v>
      </c>
      <c r="I1281" t="str">
        <f>IF(F1281&gt;=0.5, "Yes", "No")</f>
        <v>No</v>
      </c>
      <c r="K1281" t="str">
        <f>IF(E1281&lt;200,"&lt;₹200",IF(E1281&lt;=500,"₹200–₹500","&gt;₹500"))</f>
        <v>&gt;₹500</v>
      </c>
    </row>
    <row r="1282" spans="1:11" x14ac:dyDescent="0.25">
      <c r="A1282" t="s">
        <v>2367</v>
      </c>
      <c r="B1282" t="s">
        <v>2368</v>
      </c>
      <c r="C1282" t="s">
        <v>2851</v>
      </c>
      <c r="D1282" s="4">
        <v>395</v>
      </c>
      <c r="E1282" s="8">
        <v>499</v>
      </c>
      <c r="F1282" s="1">
        <v>0.21</v>
      </c>
      <c r="G1282" s="5">
        <v>4</v>
      </c>
      <c r="H1282" s="2">
        <v>330</v>
      </c>
      <c r="I1282" t="str">
        <f>IF(F1282&gt;=0.5, "Yes", "No")</f>
        <v>No</v>
      </c>
      <c r="K1282" t="str">
        <f>IF(E1282&lt;200,"&lt;₹200",IF(E1282&lt;=500,"₹200–₹500","&gt;₹500"))</f>
        <v>₹200–₹500</v>
      </c>
    </row>
    <row r="1283" spans="1:11" x14ac:dyDescent="0.25">
      <c r="A1283" t="s">
        <v>700</v>
      </c>
      <c r="B1283" t="s">
        <v>701</v>
      </c>
      <c r="C1283" t="s">
        <v>2714</v>
      </c>
      <c r="D1283" s="4">
        <v>9499</v>
      </c>
      <c r="E1283" s="8">
        <v>11999</v>
      </c>
      <c r="F1283" s="1">
        <v>0.21</v>
      </c>
      <c r="G1283" s="5">
        <v>4.2</v>
      </c>
      <c r="H1283" s="2">
        <v>284</v>
      </c>
      <c r="I1283" t="str">
        <f>IF(F1283&gt;=0.5, "Yes", "No")</f>
        <v>No</v>
      </c>
      <c r="K1283" t="str">
        <f>IF(E1283&lt;200,"&lt;₹200",IF(E1283&lt;=500,"₹200–₹500","&gt;₹500"))</f>
        <v>&gt;₹500</v>
      </c>
    </row>
    <row r="1284" spans="1:11" x14ac:dyDescent="0.25">
      <c r="A1284" t="s">
        <v>712</v>
      </c>
      <c r="B1284" t="s">
        <v>713</v>
      </c>
      <c r="C1284" t="s">
        <v>2714</v>
      </c>
      <c r="D1284" s="4">
        <v>9499</v>
      </c>
      <c r="E1284" s="8">
        <v>11999</v>
      </c>
      <c r="F1284" s="1">
        <v>0.21</v>
      </c>
      <c r="G1284" s="5">
        <v>4.2</v>
      </c>
      <c r="H1284" s="2">
        <v>284</v>
      </c>
      <c r="I1284" t="str">
        <f>IF(F1284&gt;=0.5, "Yes", "No")</f>
        <v>No</v>
      </c>
      <c r="K1284" t="str">
        <f>IF(E1284&lt;200,"&lt;₹200",IF(E1284&lt;=500,"₹200–₹500","&gt;₹500"))</f>
        <v>&gt;₹500</v>
      </c>
    </row>
    <row r="1285" spans="1:11" x14ac:dyDescent="0.25">
      <c r="A1285" t="s">
        <v>1303</v>
      </c>
      <c r="B1285" t="s">
        <v>1304</v>
      </c>
      <c r="C1285" t="s">
        <v>2767</v>
      </c>
      <c r="D1285" s="4">
        <v>399</v>
      </c>
      <c r="E1285" s="8">
        <v>499</v>
      </c>
      <c r="F1285" s="1">
        <v>0.2</v>
      </c>
      <c r="G1285" s="5">
        <v>4.3</v>
      </c>
      <c r="H1285" s="2">
        <v>27201</v>
      </c>
      <c r="I1285" t="str">
        <f>IF(F1285&gt;=0.5, "Yes", "No")</f>
        <v>No</v>
      </c>
      <c r="K1285" t="str">
        <f>IF(E1285&lt;200,"&lt;₹200",IF(E1285&lt;=500,"₹200–₹500","&gt;₹500"))</f>
        <v>₹200–₹500</v>
      </c>
    </row>
    <row r="1286" spans="1:11" x14ac:dyDescent="0.25">
      <c r="A1286" t="s">
        <v>767</v>
      </c>
      <c r="B1286" t="s">
        <v>768</v>
      </c>
      <c r="C1286" t="s">
        <v>2714</v>
      </c>
      <c r="D1286" s="4">
        <v>19999</v>
      </c>
      <c r="E1286" s="8">
        <v>24999</v>
      </c>
      <c r="F1286" s="1">
        <v>0.2</v>
      </c>
      <c r="G1286" s="5">
        <v>3.9</v>
      </c>
      <c r="H1286" s="2">
        <v>25824</v>
      </c>
      <c r="I1286" t="str">
        <f>IF(F1286&gt;=0.5, "Yes", "No")</f>
        <v>No</v>
      </c>
      <c r="K1286" t="str">
        <f>IF(E1286&lt;200,"&lt;₹200",IF(E1286&lt;=500,"₹200–₹500","&gt;₹500"))</f>
        <v>&gt;₹500</v>
      </c>
    </row>
    <row r="1287" spans="1:11" x14ac:dyDescent="0.25">
      <c r="A1287" t="s">
        <v>666</v>
      </c>
      <c r="B1287" t="s">
        <v>667</v>
      </c>
      <c r="C1287" t="s">
        <v>2693</v>
      </c>
      <c r="D1287" s="4">
        <v>1519</v>
      </c>
      <c r="E1287" s="8">
        <v>1899</v>
      </c>
      <c r="F1287" s="1">
        <v>0.2</v>
      </c>
      <c r="G1287" s="5">
        <v>4.4000000000000004</v>
      </c>
      <c r="H1287" s="2">
        <v>19763</v>
      </c>
      <c r="I1287" t="str">
        <f>IF(F1287&gt;=0.5, "Yes", "No")</f>
        <v>No</v>
      </c>
      <c r="K1287" t="str">
        <f>IF(E1287&lt;200,"&lt;₹200",IF(E1287&lt;=500,"₹200–₹500","&gt;₹500"))</f>
        <v>&gt;₹500</v>
      </c>
    </row>
    <row r="1288" spans="1:11" x14ac:dyDescent="0.25">
      <c r="A1288" t="s">
        <v>1397</v>
      </c>
      <c r="B1288" t="s">
        <v>1398</v>
      </c>
      <c r="C1288" t="s">
        <v>2790</v>
      </c>
      <c r="D1288" s="4">
        <v>3299</v>
      </c>
      <c r="E1288" s="8">
        <v>4100</v>
      </c>
      <c r="F1288" s="1">
        <v>0.2</v>
      </c>
      <c r="G1288" s="5">
        <v>3.9</v>
      </c>
      <c r="H1288" s="2">
        <v>15783</v>
      </c>
      <c r="I1288" t="str">
        <f>IF(F1288&gt;=0.5, "Yes", "No")</f>
        <v>No</v>
      </c>
      <c r="K1288" t="str">
        <f>IF(E1288&lt;200,"&lt;₹200",IF(E1288&lt;=500,"₹200–₹500","&gt;₹500"))</f>
        <v>&gt;₹500</v>
      </c>
    </row>
    <row r="1289" spans="1:11" x14ac:dyDescent="0.25">
      <c r="A1289" t="s">
        <v>1253</v>
      </c>
      <c r="B1289" t="s">
        <v>1254</v>
      </c>
      <c r="C1289" t="s">
        <v>2767</v>
      </c>
      <c r="D1289" s="4">
        <v>479</v>
      </c>
      <c r="E1289" s="8">
        <v>599</v>
      </c>
      <c r="F1289" s="1">
        <v>0.2</v>
      </c>
      <c r="G1289" s="5">
        <v>4.3</v>
      </c>
      <c r="H1289" s="2">
        <v>11687</v>
      </c>
      <c r="I1289" t="str">
        <f>IF(F1289&gt;=0.5, "Yes", "No")</f>
        <v>No</v>
      </c>
      <c r="K1289" t="str">
        <f>IF(E1289&lt;200,"&lt;₹200",IF(E1289&lt;=500,"₹200–₹500","&gt;₹500"))</f>
        <v>&gt;₹500</v>
      </c>
    </row>
    <row r="1290" spans="1:11" x14ac:dyDescent="0.25">
      <c r="A1290" t="s">
        <v>2217</v>
      </c>
      <c r="B1290" t="s">
        <v>2218</v>
      </c>
      <c r="C1290" t="s">
        <v>2849</v>
      </c>
      <c r="D1290" s="4">
        <v>510</v>
      </c>
      <c r="E1290" s="8">
        <v>640</v>
      </c>
      <c r="F1290" s="1">
        <v>0.2</v>
      </c>
      <c r="G1290" s="5">
        <v>4.0999999999999996</v>
      </c>
      <c r="H1290" s="2">
        <v>7229</v>
      </c>
      <c r="I1290" t="str">
        <f>IF(F1290&gt;=0.5, "Yes", "No")</f>
        <v>No</v>
      </c>
      <c r="K1290" t="str">
        <f>IF(E1290&lt;200,"&lt;₹200",IF(E1290&lt;=500,"₹200–₹500","&gt;₹500"))</f>
        <v>&gt;₹500</v>
      </c>
    </row>
    <row r="1291" spans="1:11" x14ac:dyDescent="0.25">
      <c r="A1291" t="s">
        <v>1379</v>
      </c>
      <c r="B1291" t="s">
        <v>1380</v>
      </c>
      <c r="C1291" t="s">
        <v>2787</v>
      </c>
      <c r="D1291" s="4">
        <v>480</v>
      </c>
      <c r="E1291" s="8">
        <v>600</v>
      </c>
      <c r="F1291" s="1">
        <v>0.2</v>
      </c>
      <c r="G1291" s="5">
        <v>4.3</v>
      </c>
      <c r="H1291" s="2">
        <v>5719</v>
      </c>
      <c r="I1291" t="str">
        <f>IF(F1291&gt;=0.5, "Yes", "No")</f>
        <v>No</v>
      </c>
      <c r="K1291" t="str">
        <f>IF(E1291&lt;200,"&lt;₹200",IF(E1291&lt;=500,"₹200–₹500","&gt;₹500"))</f>
        <v>&gt;₹500</v>
      </c>
    </row>
    <row r="1292" spans="1:11" x14ac:dyDescent="0.25">
      <c r="A1292" t="s">
        <v>1967</v>
      </c>
      <c r="B1292" t="s">
        <v>1968</v>
      </c>
      <c r="C1292" t="s">
        <v>2843</v>
      </c>
      <c r="D1292" s="4">
        <v>499</v>
      </c>
      <c r="E1292" s="8">
        <v>625</v>
      </c>
      <c r="F1292" s="1">
        <v>0.2</v>
      </c>
      <c r="G1292" s="5">
        <v>4.2</v>
      </c>
      <c r="H1292" s="2">
        <v>5355</v>
      </c>
      <c r="I1292" t="str">
        <f>IF(F1292&gt;=0.5, "Yes", "No")</f>
        <v>No</v>
      </c>
      <c r="K1292" t="str">
        <f>IF(E1292&lt;200,"&lt;₹200",IF(E1292&lt;=500,"₹200–₹500","&gt;₹500"))</f>
        <v>&gt;₹500</v>
      </c>
    </row>
    <row r="1293" spans="1:11" x14ac:dyDescent="0.25">
      <c r="A1293" t="s">
        <v>1371</v>
      </c>
      <c r="B1293" t="s">
        <v>1372</v>
      </c>
      <c r="C1293" t="s">
        <v>2786</v>
      </c>
      <c r="D1293" s="4">
        <v>252</v>
      </c>
      <c r="E1293" s="8">
        <v>315</v>
      </c>
      <c r="F1293" s="1">
        <v>0.2</v>
      </c>
      <c r="G1293" s="5">
        <v>4.5</v>
      </c>
      <c r="H1293" s="2">
        <v>3785</v>
      </c>
      <c r="I1293" t="str">
        <f>IF(F1293&gt;=0.5, "Yes", "No")</f>
        <v>No</v>
      </c>
      <c r="K1293" t="str">
        <f>IF(E1293&lt;200,"&lt;₹200",IF(E1293&lt;=500,"₹200–₹500","&gt;₹500"))</f>
        <v>₹200–₹500</v>
      </c>
    </row>
    <row r="1294" spans="1:11" x14ac:dyDescent="0.25">
      <c r="A1294" t="s">
        <v>2119</v>
      </c>
      <c r="B1294" t="s">
        <v>2120</v>
      </c>
      <c r="C1294" t="s">
        <v>2853</v>
      </c>
      <c r="D1294" s="4">
        <v>1199</v>
      </c>
      <c r="E1294" s="8">
        <v>1499</v>
      </c>
      <c r="F1294" s="1">
        <v>0.2</v>
      </c>
      <c r="G1294" s="5">
        <v>3.8</v>
      </c>
      <c r="H1294" s="2">
        <v>2206</v>
      </c>
      <c r="I1294" t="str">
        <f>IF(F1294&gt;=0.5, "Yes", "No")</f>
        <v>No</v>
      </c>
      <c r="K1294" t="str">
        <f>IF(E1294&lt;200,"&lt;₹200",IF(E1294&lt;=500,"₹200–₹500","&gt;₹500"))</f>
        <v>&gt;₹500</v>
      </c>
    </row>
    <row r="1295" spans="1:11" x14ac:dyDescent="0.25">
      <c r="A1295" t="s">
        <v>248</v>
      </c>
      <c r="B1295" t="s">
        <v>249</v>
      </c>
      <c r="C1295" t="s">
        <v>2693</v>
      </c>
      <c r="D1295" s="4">
        <v>1599</v>
      </c>
      <c r="E1295" s="8">
        <v>1999</v>
      </c>
      <c r="F1295" s="1">
        <v>0.2</v>
      </c>
      <c r="G1295" s="5">
        <v>4.4000000000000004</v>
      </c>
      <c r="H1295" s="2">
        <v>1951</v>
      </c>
      <c r="I1295" t="str">
        <f>IF(F1295&gt;=0.5, "Yes", "No")</f>
        <v>No</v>
      </c>
      <c r="K1295" t="str">
        <f>IF(E1295&lt;200,"&lt;₹200",IF(E1295&lt;=500,"₹200–₹500","&gt;₹500"))</f>
        <v>&gt;₹500</v>
      </c>
    </row>
    <row r="1296" spans="1:11" x14ac:dyDescent="0.25">
      <c r="A1296" t="s">
        <v>2241</v>
      </c>
      <c r="B1296" t="s">
        <v>2242</v>
      </c>
      <c r="C1296" t="s">
        <v>2857</v>
      </c>
      <c r="D1296" s="4">
        <v>1599</v>
      </c>
      <c r="E1296" s="8">
        <v>1999</v>
      </c>
      <c r="F1296" s="1">
        <v>0.2</v>
      </c>
      <c r="G1296" s="5">
        <v>4.4000000000000004</v>
      </c>
      <c r="H1296" s="2">
        <v>1558</v>
      </c>
      <c r="I1296" t="str">
        <f>IF(F1296&gt;=0.5, "Yes", "No")</f>
        <v>No</v>
      </c>
      <c r="K1296" t="str">
        <f>IF(E1296&lt;200,"&lt;₹200",IF(E1296&lt;=500,"₹200–₹500","&gt;₹500"))</f>
        <v>&gt;₹500</v>
      </c>
    </row>
    <row r="1297" spans="1:11" x14ac:dyDescent="0.25">
      <c r="A1297" t="s">
        <v>2033</v>
      </c>
      <c r="B1297" t="s">
        <v>2034</v>
      </c>
      <c r="C1297" t="s">
        <v>2842</v>
      </c>
      <c r="D1297" s="4">
        <v>1999</v>
      </c>
      <c r="E1297" s="8">
        <v>2499</v>
      </c>
      <c r="F1297" s="1">
        <v>0.2</v>
      </c>
      <c r="G1297" s="5">
        <v>4.0999999999999996</v>
      </c>
      <c r="H1297" s="2">
        <v>1034</v>
      </c>
      <c r="I1297" t="str">
        <f>IF(F1297&gt;=0.5, "Yes", "No")</f>
        <v>No</v>
      </c>
      <c r="K1297" t="str">
        <f>IF(E1297&lt;200,"&lt;₹200",IF(E1297&lt;=500,"₹200–₹500","&gt;₹500"))</f>
        <v>&gt;₹500</v>
      </c>
    </row>
    <row r="1298" spans="1:11" x14ac:dyDescent="0.25">
      <c r="A1298" t="s">
        <v>2055</v>
      </c>
      <c r="B1298" t="s">
        <v>2056</v>
      </c>
      <c r="C1298" t="s">
        <v>2842</v>
      </c>
      <c r="D1298" s="4">
        <v>2799</v>
      </c>
      <c r="E1298" s="8">
        <v>3499</v>
      </c>
      <c r="F1298" s="1">
        <v>0.2</v>
      </c>
      <c r="G1298" s="5">
        <v>4.5</v>
      </c>
      <c r="H1298" s="2">
        <v>546</v>
      </c>
      <c r="I1298" t="str">
        <f>IF(F1298&gt;=0.5, "Yes", "No")</f>
        <v>No</v>
      </c>
      <c r="K1298" t="str">
        <f>IF(E1298&lt;200,"&lt;₹200",IF(E1298&lt;=500,"₹200–₹500","&gt;₹500"))</f>
        <v>&gt;₹500</v>
      </c>
    </row>
    <row r="1299" spans="1:11" x14ac:dyDescent="0.25">
      <c r="A1299" t="s">
        <v>909</v>
      </c>
      <c r="B1299" t="s">
        <v>910</v>
      </c>
      <c r="C1299" t="s">
        <v>2714</v>
      </c>
      <c r="D1299" s="4">
        <v>6499</v>
      </c>
      <c r="E1299" s="8">
        <v>7999</v>
      </c>
      <c r="F1299" s="1">
        <v>0.19</v>
      </c>
      <c r="G1299" s="5">
        <v>4.0999999999999996</v>
      </c>
      <c r="H1299" s="2">
        <v>313832</v>
      </c>
      <c r="I1299" t="str">
        <f>IF(F1299&gt;=0.5, "Yes", "No")</f>
        <v>No</v>
      </c>
      <c r="K1299" t="str">
        <f>IF(E1299&lt;200,"&lt;₹200",IF(E1299&lt;=500,"₹200–₹500","&gt;₹500"))</f>
        <v>&gt;₹500</v>
      </c>
    </row>
    <row r="1300" spans="1:11" x14ac:dyDescent="0.25">
      <c r="A1300" t="s">
        <v>694</v>
      </c>
      <c r="B1300" t="s">
        <v>695</v>
      </c>
      <c r="C1300" t="s">
        <v>2716</v>
      </c>
      <c r="D1300" s="4">
        <v>1299</v>
      </c>
      <c r="E1300" s="8">
        <v>1599</v>
      </c>
      <c r="F1300" s="1">
        <v>0.19</v>
      </c>
      <c r="G1300" s="5">
        <v>4</v>
      </c>
      <c r="H1300" s="2">
        <v>128311</v>
      </c>
      <c r="I1300" t="str">
        <f>IF(F1300&gt;=0.5, "Yes", "No")</f>
        <v>No</v>
      </c>
      <c r="K1300" t="str">
        <f>IF(E1300&lt;200,"&lt;₹200",IF(E1300&lt;=500,"₹200–₹500","&gt;₹500"))</f>
        <v>&gt;₹500</v>
      </c>
    </row>
    <row r="1301" spans="1:11" x14ac:dyDescent="0.25">
      <c r="A1301" t="s">
        <v>814</v>
      </c>
      <c r="B1301" t="s">
        <v>815</v>
      </c>
      <c r="C1301" t="s">
        <v>2716</v>
      </c>
      <c r="D1301" s="4">
        <v>1299</v>
      </c>
      <c r="E1301" s="8">
        <v>1599</v>
      </c>
      <c r="F1301" s="1">
        <v>0.19</v>
      </c>
      <c r="G1301" s="5">
        <v>4</v>
      </c>
      <c r="H1301" s="2">
        <v>128311</v>
      </c>
      <c r="I1301" t="str">
        <f>IF(F1301&gt;=0.5, "Yes", "No")</f>
        <v>No</v>
      </c>
      <c r="K1301" t="str">
        <f>IF(E1301&lt;200,"&lt;₹200",IF(E1301&lt;=500,"₹200–₹500","&gt;₹500"))</f>
        <v>&gt;₹500</v>
      </c>
    </row>
    <row r="1302" spans="1:11" x14ac:dyDescent="0.25">
      <c r="A1302" t="s">
        <v>957</v>
      </c>
      <c r="B1302" t="s">
        <v>958</v>
      </c>
      <c r="C1302" t="s">
        <v>2714</v>
      </c>
      <c r="D1302" s="4">
        <v>16999</v>
      </c>
      <c r="E1302" s="8">
        <v>20999</v>
      </c>
      <c r="F1302" s="1">
        <v>0.19</v>
      </c>
      <c r="G1302" s="5">
        <v>4.0999999999999996</v>
      </c>
      <c r="H1302" s="2">
        <v>31822</v>
      </c>
      <c r="I1302" t="str">
        <f>IF(F1302&gt;=0.5, "Yes", "No")</f>
        <v>No</v>
      </c>
      <c r="K1302" t="str">
        <f>IF(E1302&lt;200,"&lt;₹200",IF(E1302&lt;=500,"₹200–₹500","&gt;₹500"))</f>
        <v>&gt;₹500</v>
      </c>
    </row>
    <row r="1303" spans="1:11" x14ac:dyDescent="0.25">
      <c r="A1303" t="s">
        <v>976</v>
      </c>
      <c r="B1303" t="s">
        <v>977</v>
      </c>
      <c r="C1303" t="s">
        <v>2714</v>
      </c>
      <c r="D1303" s="4">
        <v>16999</v>
      </c>
      <c r="E1303" s="8">
        <v>20999</v>
      </c>
      <c r="F1303" s="1">
        <v>0.19</v>
      </c>
      <c r="G1303" s="5">
        <v>4.0999999999999996</v>
      </c>
      <c r="H1303" s="2">
        <v>31822</v>
      </c>
      <c r="I1303" t="str">
        <f>IF(F1303&gt;=0.5, "Yes", "No")</f>
        <v>No</v>
      </c>
      <c r="K1303" t="str">
        <f>IF(E1303&lt;200,"&lt;₹200",IF(E1303&lt;=500,"₹200–₹500","&gt;₹500"))</f>
        <v>&gt;₹500</v>
      </c>
    </row>
    <row r="1304" spans="1:11" x14ac:dyDescent="0.25">
      <c r="A1304" t="s">
        <v>1014</v>
      </c>
      <c r="B1304" t="s">
        <v>1015</v>
      </c>
      <c r="C1304" t="s">
        <v>2714</v>
      </c>
      <c r="D1304" s="4">
        <v>16999</v>
      </c>
      <c r="E1304" s="8">
        <v>20999</v>
      </c>
      <c r="F1304" s="1">
        <v>0.19</v>
      </c>
      <c r="G1304" s="5">
        <v>4.0999999999999996</v>
      </c>
      <c r="H1304" s="2">
        <v>31822</v>
      </c>
      <c r="I1304" t="str">
        <f>IF(F1304&gt;=0.5, "Yes", "No")</f>
        <v>No</v>
      </c>
      <c r="K1304" t="str">
        <f>IF(E1304&lt;200,"&lt;₹200",IF(E1304&lt;=500,"₹200–₹500","&gt;₹500"))</f>
        <v>&gt;₹500</v>
      </c>
    </row>
    <row r="1305" spans="1:11" x14ac:dyDescent="0.25">
      <c r="A1305" t="s">
        <v>1375</v>
      </c>
      <c r="B1305" t="s">
        <v>1376</v>
      </c>
      <c r="C1305" t="s">
        <v>2747</v>
      </c>
      <c r="D1305" s="4">
        <v>1299</v>
      </c>
      <c r="E1305" s="8">
        <v>1599</v>
      </c>
      <c r="F1305" s="1">
        <v>0.19</v>
      </c>
      <c r="G1305" s="5">
        <v>4.3</v>
      </c>
      <c r="H1305" s="2">
        <v>27223</v>
      </c>
      <c r="I1305" t="str">
        <f>IF(F1305&gt;=0.5, "Yes", "No")</f>
        <v>No</v>
      </c>
      <c r="K1305" t="str">
        <f>IF(E1305&lt;200,"&lt;₹200",IF(E1305&lt;=500,"₹200–₹500","&gt;₹500"))</f>
        <v>&gt;₹500</v>
      </c>
    </row>
    <row r="1306" spans="1:11" x14ac:dyDescent="0.25">
      <c r="A1306" t="s">
        <v>2245</v>
      </c>
      <c r="B1306" t="s">
        <v>2246</v>
      </c>
      <c r="C1306" t="s">
        <v>2877</v>
      </c>
      <c r="D1306" s="4">
        <v>9799</v>
      </c>
      <c r="E1306" s="8">
        <v>12150</v>
      </c>
      <c r="F1306" s="1">
        <v>0.19</v>
      </c>
      <c r="G1306" s="5">
        <v>4.3</v>
      </c>
      <c r="H1306" s="2">
        <v>13251</v>
      </c>
      <c r="I1306" t="str">
        <f>IF(F1306&gt;=0.5, "Yes", "No")</f>
        <v>No</v>
      </c>
      <c r="K1306" t="str">
        <f>IF(E1306&lt;200,"&lt;₹200",IF(E1306&lt;=500,"₹200–₹500","&gt;₹500"))</f>
        <v>&gt;₹500</v>
      </c>
    </row>
    <row r="1307" spans="1:11" x14ac:dyDescent="0.25">
      <c r="A1307" t="s">
        <v>760</v>
      </c>
      <c r="B1307" t="s">
        <v>761</v>
      </c>
      <c r="C1307" t="s">
        <v>2714</v>
      </c>
      <c r="D1307" s="4">
        <v>12999</v>
      </c>
      <c r="E1307" s="8">
        <v>15999</v>
      </c>
      <c r="F1307" s="1">
        <v>0.19</v>
      </c>
      <c r="G1307" s="5">
        <v>4.2</v>
      </c>
      <c r="H1307" s="2">
        <v>13246</v>
      </c>
      <c r="I1307" t="str">
        <f>IF(F1307&gt;=0.5, "Yes", "No")</f>
        <v>No</v>
      </c>
      <c r="K1307" t="str">
        <f>IF(E1307&lt;200,"&lt;₹200",IF(E1307&lt;=500,"₹200–₹500","&gt;₹500"))</f>
        <v>&gt;₹500</v>
      </c>
    </row>
    <row r="1308" spans="1:11" x14ac:dyDescent="0.25">
      <c r="A1308" t="s">
        <v>1158</v>
      </c>
      <c r="B1308" t="s">
        <v>1159</v>
      </c>
      <c r="C1308" t="s">
        <v>2748</v>
      </c>
      <c r="D1308" s="4">
        <v>4098</v>
      </c>
      <c r="E1308" s="8">
        <v>4999</v>
      </c>
      <c r="F1308" s="1">
        <v>0.18</v>
      </c>
      <c r="G1308" s="5">
        <v>4.5</v>
      </c>
      <c r="H1308" s="2">
        <v>50810</v>
      </c>
      <c r="I1308" t="str">
        <f>IF(F1308&gt;=0.5, "Yes", "No")</f>
        <v>No</v>
      </c>
      <c r="K1308" t="str">
        <f>IF(E1308&lt;200,"&lt;₹200",IF(E1308&lt;=500,"₹200–₹500","&gt;₹500"))</f>
        <v>&gt;₹500</v>
      </c>
    </row>
    <row r="1309" spans="1:11" x14ac:dyDescent="0.25">
      <c r="A1309" t="s">
        <v>1224</v>
      </c>
      <c r="B1309" t="s">
        <v>1225</v>
      </c>
      <c r="C1309" t="s">
        <v>2742</v>
      </c>
      <c r="D1309" s="4">
        <v>329</v>
      </c>
      <c r="E1309" s="8">
        <v>399</v>
      </c>
      <c r="F1309" s="1">
        <v>0.18</v>
      </c>
      <c r="G1309" s="5">
        <v>3.6</v>
      </c>
      <c r="H1309" s="2">
        <v>33735</v>
      </c>
      <c r="I1309" t="str">
        <f>IF(F1309&gt;=0.5, "Yes", "No")</f>
        <v>No</v>
      </c>
      <c r="K1309" t="str">
        <f>IF(E1309&lt;200,"&lt;₹200",IF(E1309&lt;=500,"₹200–₹500","&gt;₹500"))</f>
        <v>₹200–₹500</v>
      </c>
    </row>
    <row r="1310" spans="1:11" x14ac:dyDescent="0.25">
      <c r="A1310" t="s">
        <v>881</v>
      </c>
      <c r="B1310" t="s">
        <v>882</v>
      </c>
      <c r="C1310" t="s">
        <v>2714</v>
      </c>
      <c r="D1310" s="4">
        <v>17999</v>
      </c>
      <c r="E1310" s="8">
        <v>21990</v>
      </c>
      <c r="F1310" s="1">
        <v>0.18</v>
      </c>
      <c r="G1310" s="5">
        <v>4</v>
      </c>
      <c r="H1310" s="2">
        <v>21350</v>
      </c>
      <c r="I1310" t="str">
        <f>IF(F1310&gt;=0.5, "Yes", "No")</f>
        <v>No</v>
      </c>
      <c r="K1310" t="str">
        <f>IF(E1310&lt;200,"&lt;₹200",IF(E1310&lt;=500,"₹200–₹500","&gt;₹500"))</f>
        <v>&gt;₹500</v>
      </c>
    </row>
    <row r="1311" spans="1:11" x14ac:dyDescent="0.25">
      <c r="A1311" t="s">
        <v>753</v>
      </c>
      <c r="B1311" t="s">
        <v>754</v>
      </c>
      <c r="C1311" t="s">
        <v>2714</v>
      </c>
      <c r="D1311" s="4">
        <v>15499</v>
      </c>
      <c r="E1311" s="8">
        <v>18999</v>
      </c>
      <c r="F1311" s="1">
        <v>0.18</v>
      </c>
      <c r="G1311" s="5">
        <v>4.0999999999999996</v>
      </c>
      <c r="H1311" s="2">
        <v>19252</v>
      </c>
      <c r="I1311" t="str">
        <f>IF(F1311&gt;=0.5, "Yes", "No")</f>
        <v>No</v>
      </c>
      <c r="K1311" t="str">
        <f>IF(E1311&lt;200,"&lt;₹200",IF(E1311&lt;=500,"₹200–₹500","&gt;₹500"))</f>
        <v>&gt;₹500</v>
      </c>
    </row>
    <row r="1312" spans="1:11" x14ac:dyDescent="0.25">
      <c r="A1312" t="s">
        <v>847</v>
      </c>
      <c r="B1312" t="s">
        <v>848</v>
      </c>
      <c r="C1312" t="s">
        <v>2714</v>
      </c>
      <c r="D1312" s="4">
        <v>15499</v>
      </c>
      <c r="E1312" s="8">
        <v>18999</v>
      </c>
      <c r="F1312" s="1">
        <v>0.18</v>
      </c>
      <c r="G1312" s="5">
        <v>4.0999999999999996</v>
      </c>
      <c r="H1312" s="2">
        <v>19252</v>
      </c>
      <c r="I1312" t="str">
        <f>IF(F1312&gt;=0.5, "Yes", "No")</f>
        <v>No</v>
      </c>
      <c r="K1312" t="str">
        <f>IF(E1312&lt;200,"&lt;₹200",IF(E1312&lt;=500,"₹200–₹500","&gt;₹500"))</f>
        <v>&gt;₹500</v>
      </c>
    </row>
    <row r="1313" spans="1:11" x14ac:dyDescent="0.25">
      <c r="A1313" t="s">
        <v>1517</v>
      </c>
      <c r="B1313" t="s">
        <v>1518</v>
      </c>
      <c r="C1313" t="s">
        <v>2738</v>
      </c>
      <c r="D1313" s="4">
        <v>328</v>
      </c>
      <c r="E1313" s="8">
        <v>399</v>
      </c>
      <c r="F1313" s="1">
        <v>0.18</v>
      </c>
      <c r="G1313" s="5">
        <v>4.0999999999999996</v>
      </c>
      <c r="H1313" s="2">
        <v>3441</v>
      </c>
      <c r="I1313" t="str">
        <f>IF(F1313&gt;=0.5, "Yes", "No")</f>
        <v>No</v>
      </c>
      <c r="K1313" t="str">
        <f>IF(E1313&lt;200,"&lt;₹200",IF(E1313&lt;=500,"₹200–₹500","&gt;₹500"))</f>
        <v>₹200–₹500</v>
      </c>
    </row>
    <row r="1314" spans="1:11" x14ac:dyDescent="0.25">
      <c r="A1314" t="s">
        <v>1625</v>
      </c>
      <c r="B1314" t="s">
        <v>1626</v>
      </c>
      <c r="C1314" t="s">
        <v>2754</v>
      </c>
      <c r="D1314" s="4">
        <v>596</v>
      </c>
      <c r="E1314" s="8">
        <v>723</v>
      </c>
      <c r="F1314" s="1">
        <v>0.18</v>
      </c>
      <c r="G1314" s="5">
        <v>4.4000000000000004</v>
      </c>
      <c r="H1314" s="2">
        <v>3219</v>
      </c>
      <c r="I1314" t="str">
        <f>IF(F1314&gt;=0.5, "Yes", "No")</f>
        <v>No</v>
      </c>
      <c r="K1314" t="str">
        <f>IF(E1314&lt;200,"&lt;₹200",IF(E1314&lt;=500,"₹200–₹500","&gt;₹500"))</f>
        <v>&gt;₹500</v>
      </c>
    </row>
    <row r="1315" spans="1:11" x14ac:dyDescent="0.25">
      <c r="A1315" t="s">
        <v>2067</v>
      </c>
      <c r="B1315" t="s">
        <v>2068</v>
      </c>
      <c r="C1315" t="s">
        <v>2838</v>
      </c>
      <c r="D1315" s="4">
        <v>245</v>
      </c>
      <c r="E1315" s="8">
        <v>299</v>
      </c>
      <c r="F1315" s="1">
        <v>0.18</v>
      </c>
      <c r="G1315" s="5">
        <v>4.0999999999999996</v>
      </c>
      <c r="H1315" s="2">
        <v>1660</v>
      </c>
      <c r="I1315" t="str">
        <f>IF(F1315&gt;=0.5, "Yes", "No")</f>
        <v>No</v>
      </c>
      <c r="K1315" t="str">
        <f>IF(E1315&lt;200,"&lt;₹200",IF(E1315&lt;=500,"₹200–₹500","&gt;₹500"))</f>
        <v>₹200–₹500</v>
      </c>
    </row>
    <row r="1316" spans="1:11" x14ac:dyDescent="0.25">
      <c r="A1316" t="s">
        <v>2643</v>
      </c>
      <c r="B1316" t="s">
        <v>2644</v>
      </c>
      <c r="C1316" t="s">
        <v>2835</v>
      </c>
      <c r="D1316" s="4">
        <v>1180</v>
      </c>
      <c r="E1316" s="8">
        <v>1440</v>
      </c>
      <c r="F1316" s="1">
        <v>0.18</v>
      </c>
      <c r="G1316" s="5">
        <v>4.2</v>
      </c>
      <c r="H1316" s="2">
        <v>1527</v>
      </c>
      <c r="I1316" t="str">
        <f>IF(F1316&gt;=0.5, "Yes", "No")</f>
        <v>No</v>
      </c>
      <c r="K1316" t="str">
        <f>IF(E1316&lt;200,"&lt;₹200",IF(E1316&lt;=500,"₹200–₹500","&gt;₹500"))</f>
        <v>&gt;₹500</v>
      </c>
    </row>
    <row r="1317" spans="1:11" x14ac:dyDescent="0.25">
      <c r="A1317" t="s">
        <v>2435</v>
      </c>
      <c r="B1317" t="s">
        <v>2436</v>
      </c>
      <c r="C1317" t="s">
        <v>2843</v>
      </c>
      <c r="D1317" s="4">
        <v>699</v>
      </c>
      <c r="E1317" s="8">
        <v>850</v>
      </c>
      <c r="F1317" s="1">
        <v>0.18</v>
      </c>
      <c r="G1317" s="5">
        <v>4.0999999999999996</v>
      </c>
      <c r="H1317" s="2">
        <v>1106</v>
      </c>
      <c r="I1317" t="str">
        <f>IF(F1317&gt;=0.5, "Yes", "No")</f>
        <v>No</v>
      </c>
      <c r="K1317" t="str">
        <f>IF(E1317&lt;200,"&lt;₹200",IF(E1317&lt;=500,"₹200–₹500","&gt;₹500"))</f>
        <v>&gt;₹500</v>
      </c>
    </row>
    <row r="1318" spans="1:11" x14ac:dyDescent="0.25">
      <c r="A1318" t="s">
        <v>1999</v>
      </c>
      <c r="B1318" t="s">
        <v>2000</v>
      </c>
      <c r="C1318" t="s">
        <v>2836</v>
      </c>
      <c r="D1318" s="4">
        <v>1959</v>
      </c>
      <c r="E1318" s="8">
        <v>2400</v>
      </c>
      <c r="F1318" s="1">
        <v>0.18</v>
      </c>
      <c r="G1318" s="5">
        <v>4</v>
      </c>
      <c r="H1318" s="2">
        <v>237</v>
      </c>
      <c r="I1318" t="str">
        <f>IF(F1318&gt;=0.5, "Yes", "No")</f>
        <v>No</v>
      </c>
      <c r="K1318" t="str">
        <f>IF(E1318&lt;200,"&lt;₹200",IF(E1318&lt;=500,"₹200–₹500","&gt;₹500"))</f>
        <v>&gt;₹500</v>
      </c>
    </row>
    <row r="1319" spans="1:11" x14ac:dyDescent="0.25">
      <c r="A1319" t="s">
        <v>2315</v>
      </c>
      <c r="B1319" t="s">
        <v>2316</v>
      </c>
      <c r="C1319" t="s">
        <v>2836</v>
      </c>
      <c r="D1319" s="4">
        <v>1235</v>
      </c>
      <c r="E1319" s="8">
        <v>1499</v>
      </c>
      <c r="F1319" s="1">
        <v>0.18</v>
      </c>
      <c r="G1319" s="5">
        <v>4.0999999999999996</v>
      </c>
      <c r="H1319" s="2">
        <v>203</v>
      </c>
      <c r="I1319" t="str">
        <f>IF(F1319&gt;=0.5, "Yes", "No")</f>
        <v>No</v>
      </c>
      <c r="K1319" t="str">
        <f>IF(E1319&lt;200,"&lt;₹200",IF(E1319&lt;=500,"₹200–₹500","&gt;₹500"))</f>
        <v>&gt;₹500</v>
      </c>
    </row>
    <row r="1320" spans="1:11" x14ac:dyDescent="0.25">
      <c r="A1320" t="s">
        <v>926</v>
      </c>
      <c r="B1320" t="s">
        <v>927</v>
      </c>
      <c r="C1320" t="s">
        <v>2720</v>
      </c>
      <c r="D1320" s="4">
        <v>499</v>
      </c>
      <c r="E1320" s="8">
        <v>599</v>
      </c>
      <c r="F1320" s="1">
        <v>0.17</v>
      </c>
      <c r="G1320" s="5">
        <v>4.2</v>
      </c>
      <c r="H1320" s="2">
        <v>21916</v>
      </c>
      <c r="I1320" t="str">
        <f>IF(F1320&gt;=0.5, "Yes", "No")</f>
        <v>No</v>
      </c>
      <c r="K1320" t="str">
        <f>IF(E1320&lt;200,"&lt;₹200",IF(E1320&lt;=500,"₹200–₹500","&gt;₹500"))</f>
        <v>&gt;₹500</v>
      </c>
    </row>
    <row r="1321" spans="1:11" x14ac:dyDescent="0.25">
      <c r="A1321" t="s">
        <v>777</v>
      </c>
      <c r="B1321" t="s">
        <v>778</v>
      </c>
      <c r="C1321" t="s">
        <v>2714</v>
      </c>
      <c r="D1321" s="4">
        <v>28999</v>
      </c>
      <c r="E1321" s="8">
        <v>34999</v>
      </c>
      <c r="F1321" s="1">
        <v>0.17</v>
      </c>
      <c r="G1321" s="5">
        <v>4.4000000000000004</v>
      </c>
      <c r="H1321" s="2">
        <v>20311</v>
      </c>
      <c r="I1321" t="str">
        <f>IF(F1321&gt;=0.5, "Yes", "No")</f>
        <v>No</v>
      </c>
      <c r="K1321" t="str">
        <f>IF(E1321&lt;200,"&lt;₹200",IF(E1321&lt;=500,"₹200–₹500","&gt;₹500"))</f>
        <v>&gt;₹500</v>
      </c>
    </row>
    <row r="1322" spans="1:11" x14ac:dyDescent="0.25">
      <c r="A1322" t="s">
        <v>1721</v>
      </c>
      <c r="B1322" t="s">
        <v>1722</v>
      </c>
      <c r="C1322" t="s">
        <v>2742</v>
      </c>
      <c r="D1322" s="4">
        <v>2640</v>
      </c>
      <c r="E1322" s="8">
        <v>3195</v>
      </c>
      <c r="F1322" s="1">
        <v>0.17</v>
      </c>
      <c r="G1322" s="5">
        <v>4.5</v>
      </c>
      <c r="H1322" s="2">
        <v>16146</v>
      </c>
      <c r="I1322" t="str">
        <f>IF(F1322&gt;=0.5, "Yes", "No")</f>
        <v>No</v>
      </c>
      <c r="K1322" t="str">
        <f>IF(E1322&lt;200,"&lt;₹200",IF(E1322&lt;=500,"₹200–₹500","&gt;₹500"))</f>
        <v>&gt;₹500</v>
      </c>
    </row>
    <row r="1323" spans="1:11" x14ac:dyDescent="0.25">
      <c r="A1323" t="s">
        <v>1723</v>
      </c>
      <c r="B1323" t="s">
        <v>1724</v>
      </c>
      <c r="C1323" t="s">
        <v>2810</v>
      </c>
      <c r="D1323" s="4">
        <v>5299</v>
      </c>
      <c r="E1323" s="8">
        <v>6355</v>
      </c>
      <c r="F1323" s="1">
        <v>0.17</v>
      </c>
      <c r="G1323" s="5">
        <v>3.9</v>
      </c>
      <c r="H1323" s="2">
        <v>8280</v>
      </c>
      <c r="I1323" t="str">
        <f>IF(F1323&gt;=0.5, "Yes", "No")</f>
        <v>No</v>
      </c>
      <c r="K1323" t="str">
        <f>IF(E1323&lt;200,"&lt;₹200",IF(E1323&lt;=500,"₹200–₹500","&gt;₹500"))</f>
        <v>&gt;₹500</v>
      </c>
    </row>
    <row r="1324" spans="1:11" x14ac:dyDescent="0.25">
      <c r="A1324" t="s">
        <v>2283</v>
      </c>
      <c r="B1324" t="s">
        <v>2284</v>
      </c>
      <c r="C1324" t="s">
        <v>2885</v>
      </c>
      <c r="D1324" s="4">
        <v>4799</v>
      </c>
      <c r="E1324" s="8">
        <v>5795</v>
      </c>
      <c r="F1324" s="1">
        <v>0.17</v>
      </c>
      <c r="G1324" s="5">
        <v>3.9</v>
      </c>
      <c r="H1324" s="2">
        <v>3815</v>
      </c>
      <c r="I1324" t="str">
        <f>IF(F1324&gt;=0.5, "Yes", "No")</f>
        <v>No</v>
      </c>
      <c r="K1324" t="str">
        <f>IF(E1324&lt;200,"&lt;₹200",IF(E1324&lt;=500,"₹200–₹500","&gt;₹500"))</f>
        <v>&gt;₹500</v>
      </c>
    </row>
    <row r="1325" spans="1:11" x14ac:dyDescent="0.25">
      <c r="A1325" t="s">
        <v>1092</v>
      </c>
      <c r="B1325" t="s">
        <v>1093</v>
      </c>
      <c r="C1325" t="s">
        <v>2713</v>
      </c>
      <c r="D1325" s="4">
        <v>2499</v>
      </c>
      <c r="E1325" s="8">
        <v>2999</v>
      </c>
      <c r="F1325" s="1">
        <v>0.17</v>
      </c>
      <c r="G1325" s="5">
        <v>4.0999999999999996</v>
      </c>
      <c r="H1325" s="2">
        <v>3156</v>
      </c>
      <c r="I1325" t="str">
        <f>IF(F1325&gt;=0.5, "Yes", "No")</f>
        <v>No</v>
      </c>
      <c r="K1325" t="str">
        <f>IF(E1325&lt;200,"&lt;₹200",IF(E1325&lt;=500,"₹200–₹500","&gt;₹500"))</f>
        <v>&gt;₹500</v>
      </c>
    </row>
    <row r="1326" spans="1:11" x14ac:dyDescent="0.25">
      <c r="A1326" t="s">
        <v>198</v>
      </c>
      <c r="B1326" t="s">
        <v>199</v>
      </c>
      <c r="C1326" t="s">
        <v>2694</v>
      </c>
      <c r="D1326" s="4">
        <v>290</v>
      </c>
      <c r="E1326" s="8">
        <v>349</v>
      </c>
      <c r="F1326" s="1">
        <v>0.17</v>
      </c>
      <c r="G1326" s="5">
        <v>3.7</v>
      </c>
      <c r="H1326" s="2">
        <v>1977</v>
      </c>
      <c r="I1326" t="str">
        <f>IF(F1326&gt;=0.5, "Yes", "No")</f>
        <v>No</v>
      </c>
      <c r="K1326" t="str">
        <f>IF(E1326&lt;200,"&lt;₹200",IF(E1326&lt;=500,"₹200–₹500","&gt;₹500"))</f>
        <v>₹200–₹500</v>
      </c>
    </row>
    <row r="1327" spans="1:11" x14ac:dyDescent="0.25">
      <c r="A1327" t="s">
        <v>1194</v>
      </c>
      <c r="B1327" t="s">
        <v>1195</v>
      </c>
      <c r="C1327" t="s">
        <v>2744</v>
      </c>
      <c r="D1327" s="4">
        <v>149</v>
      </c>
      <c r="E1327" s="8">
        <v>180</v>
      </c>
      <c r="F1327" s="1">
        <v>0.17</v>
      </c>
      <c r="G1327" s="5">
        <v>4.4000000000000004</v>
      </c>
      <c r="H1327" s="2">
        <v>644</v>
      </c>
      <c r="I1327" t="str">
        <f>IF(F1327&gt;=0.5, "Yes", "No")</f>
        <v>No</v>
      </c>
      <c r="K1327" t="str">
        <f>IF(E1327&lt;200,"&lt;₹200",IF(E1327&lt;=500,"₹200–₹500","&gt;₹500"))</f>
        <v>&lt;₹200</v>
      </c>
    </row>
    <row r="1328" spans="1:11" x14ac:dyDescent="0.25">
      <c r="A1328" t="s">
        <v>2295</v>
      </c>
      <c r="B1328" t="s">
        <v>2296</v>
      </c>
      <c r="C1328" t="s">
        <v>2836</v>
      </c>
      <c r="D1328" s="4">
        <v>3711</v>
      </c>
      <c r="E1328" s="8">
        <v>4495</v>
      </c>
      <c r="F1328" s="1">
        <v>0.17</v>
      </c>
      <c r="G1328" s="5">
        <v>4.3</v>
      </c>
      <c r="H1328" s="2">
        <v>356</v>
      </c>
      <c r="I1328" t="str">
        <f>IF(F1328&gt;=0.5, "Yes", "No")</f>
        <v>No</v>
      </c>
      <c r="K1328" t="str">
        <f>IF(E1328&lt;200,"&lt;₹200",IF(E1328&lt;=500,"₹200–₹500","&gt;₹500"))</f>
        <v>&gt;₹500</v>
      </c>
    </row>
    <row r="1329" spans="1:11" x14ac:dyDescent="0.25">
      <c r="A1329" t="s">
        <v>2541</v>
      </c>
      <c r="B1329" t="s">
        <v>2542</v>
      </c>
      <c r="C1329" t="s">
        <v>2854</v>
      </c>
      <c r="D1329" s="4">
        <v>2669</v>
      </c>
      <c r="E1329" s="8">
        <v>3199</v>
      </c>
      <c r="F1329" s="1">
        <v>0.17</v>
      </c>
      <c r="G1329" s="5">
        <v>3.9</v>
      </c>
      <c r="H1329" s="2">
        <v>260</v>
      </c>
      <c r="I1329" t="str">
        <f>IF(F1329&gt;=0.5, "Yes", "No")</f>
        <v>No</v>
      </c>
      <c r="K1329" t="str">
        <f>IF(E1329&lt;200,"&lt;₹200",IF(E1329&lt;=500,"₹200–₹500","&gt;₹500"))</f>
        <v>&gt;₹500</v>
      </c>
    </row>
    <row r="1330" spans="1:11" x14ac:dyDescent="0.25">
      <c r="A1330" t="s">
        <v>2647</v>
      </c>
      <c r="B1330" t="s">
        <v>2648</v>
      </c>
      <c r="C1330" t="s">
        <v>2868</v>
      </c>
      <c r="D1330" s="4">
        <v>2999</v>
      </c>
      <c r="E1330" s="8">
        <v>3595</v>
      </c>
      <c r="F1330" s="1">
        <v>0.17</v>
      </c>
      <c r="G1330" s="5">
        <v>4</v>
      </c>
      <c r="H1330" s="2">
        <v>178</v>
      </c>
      <c r="I1330" t="str">
        <f>IF(F1330&gt;=0.5, "Yes", "No")</f>
        <v>No</v>
      </c>
      <c r="K1330" t="str">
        <f>IF(E1330&lt;200,"&lt;₹200",IF(E1330&lt;=500,"₹200–₹500","&gt;₹500"))</f>
        <v>&gt;₹500</v>
      </c>
    </row>
    <row r="1331" spans="1:11" x14ac:dyDescent="0.25">
      <c r="A1331" t="s">
        <v>1661</v>
      </c>
      <c r="B1331" t="s">
        <v>1662</v>
      </c>
      <c r="C1331" t="s">
        <v>2717</v>
      </c>
      <c r="D1331" s="4">
        <v>1679</v>
      </c>
      <c r="E1331" s="8">
        <v>1999</v>
      </c>
      <c r="F1331" s="1">
        <v>0.16</v>
      </c>
      <c r="G1331" s="5">
        <v>4.0999999999999996</v>
      </c>
      <c r="H1331" s="2">
        <v>72563</v>
      </c>
      <c r="I1331" t="str">
        <f>IF(F1331&gt;=0.5, "Yes", "No")</f>
        <v>No</v>
      </c>
      <c r="K1331" t="str">
        <f>IF(E1331&lt;200,"&lt;₹200",IF(E1331&lt;=500,"₹200–₹500","&gt;₹500"))</f>
        <v>&gt;₹500</v>
      </c>
    </row>
    <row r="1332" spans="1:11" x14ac:dyDescent="0.25">
      <c r="A1332" t="s">
        <v>1146</v>
      </c>
      <c r="B1332" t="s">
        <v>1147</v>
      </c>
      <c r="C1332" t="s">
        <v>2744</v>
      </c>
      <c r="D1332" s="4">
        <v>266</v>
      </c>
      <c r="E1332" s="8">
        <v>315</v>
      </c>
      <c r="F1332" s="1">
        <v>0.16</v>
      </c>
      <c r="G1332" s="5">
        <v>4.5</v>
      </c>
      <c r="H1332" s="2">
        <v>28030</v>
      </c>
      <c r="I1332" t="str">
        <f>IF(F1332&gt;=0.5, "Yes", "No")</f>
        <v>No</v>
      </c>
      <c r="K1332" t="str">
        <f>IF(E1332&lt;200,"&lt;₹200",IF(E1332&lt;=500,"₹200–₹500","&gt;₹500"))</f>
        <v>₹200–₹500</v>
      </c>
    </row>
    <row r="1333" spans="1:11" x14ac:dyDescent="0.25">
      <c r="A1333" t="s">
        <v>1975</v>
      </c>
      <c r="B1333" t="s">
        <v>1976</v>
      </c>
      <c r="C1333" t="s">
        <v>2842</v>
      </c>
      <c r="D1333" s="4">
        <v>753</v>
      </c>
      <c r="E1333" s="8">
        <v>899</v>
      </c>
      <c r="F1333" s="1">
        <v>0.16</v>
      </c>
      <c r="G1333" s="5">
        <v>4.2</v>
      </c>
      <c r="H1333" s="2">
        <v>18462</v>
      </c>
      <c r="I1333" t="str">
        <f>IF(F1333&gt;=0.5, "Yes", "No")</f>
        <v>No</v>
      </c>
      <c r="K1333" t="str">
        <f>IF(E1333&lt;200,"&lt;₹200",IF(E1333&lt;=500,"₹200–₹500","&gt;₹500"))</f>
        <v>&gt;₹500</v>
      </c>
    </row>
    <row r="1334" spans="1:11" x14ac:dyDescent="0.25">
      <c r="A1334" t="s">
        <v>2003</v>
      </c>
      <c r="B1334" t="s">
        <v>2004</v>
      </c>
      <c r="C1334" t="s">
        <v>2835</v>
      </c>
      <c r="D1334" s="4">
        <v>1499</v>
      </c>
      <c r="E1334" s="8">
        <v>1775</v>
      </c>
      <c r="F1334" s="1">
        <v>0.16</v>
      </c>
      <c r="G1334" s="5">
        <v>3.9</v>
      </c>
      <c r="H1334" s="2">
        <v>14667</v>
      </c>
      <c r="I1334" t="str">
        <f>IF(F1334&gt;=0.5, "Yes", "No")</f>
        <v>No</v>
      </c>
      <c r="K1334" t="str">
        <f>IF(E1334&lt;200,"&lt;₹200",IF(E1334&lt;=500,"₹200–₹500","&gt;₹500"))</f>
        <v>&gt;₹500</v>
      </c>
    </row>
    <row r="1335" spans="1:11" x14ac:dyDescent="0.25">
      <c r="A1335" t="s">
        <v>1709</v>
      </c>
      <c r="B1335" t="s">
        <v>1710</v>
      </c>
      <c r="C1335" t="s">
        <v>2810</v>
      </c>
      <c r="D1335" s="4">
        <v>5899</v>
      </c>
      <c r="E1335" s="8">
        <v>7005</v>
      </c>
      <c r="F1335" s="1">
        <v>0.16</v>
      </c>
      <c r="G1335" s="5">
        <v>3.6</v>
      </c>
      <c r="H1335" s="2">
        <v>4199</v>
      </c>
      <c r="I1335" t="str">
        <f>IF(F1335&gt;=0.5, "Yes", "No")</f>
        <v>No</v>
      </c>
      <c r="K1335" t="str">
        <f>IF(E1335&lt;200,"&lt;₹200",IF(E1335&lt;=500,"₹200–₹500","&gt;₹500"))</f>
        <v>&gt;₹500</v>
      </c>
    </row>
    <row r="1336" spans="1:11" x14ac:dyDescent="0.25">
      <c r="A1336" t="s">
        <v>1067</v>
      </c>
      <c r="B1336" t="s">
        <v>1068</v>
      </c>
      <c r="C1336" t="s">
        <v>2716</v>
      </c>
      <c r="D1336" s="4">
        <v>1055</v>
      </c>
      <c r="E1336" s="8">
        <v>1249</v>
      </c>
      <c r="F1336" s="1">
        <v>0.16</v>
      </c>
      <c r="G1336" s="5">
        <v>3.8</v>
      </c>
      <c r="H1336" s="2">
        <v>2352</v>
      </c>
      <c r="I1336" t="str">
        <f>IF(F1336&gt;=0.5, "Yes", "No")</f>
        <v>No</v>
      </c>
      <c r="K1336" t="str">
        <f>IF(E1336&lt;200,"&lt;₹200",IF(E1336&lt;=500,"₹200–₹500","&gt;₹500"))</f>
        <v>&gt;₹500</v>
      </c>
    </row>
    <row r="1337" spans="1:11" x14ac:dyDescent="0.25">
      <c r="A1337" t="s">
        <v>2305</v>
      </c>
      <c r="B1337" t="s">
        <v>2306</v>
      </c>
      <c r="C1337" t="s">
        <v>2852</v>
      </c>
      <c r="D1337" s="4">
        <v>3349</v>
      </c>
      <c r="E1337" s="8">
        <v>3995</v>
      </c>
      <c r="F1337" s="1">
        <v>0.16</v>
      </c>
      <c r="G1337" s="5">
        <v>4.3</v>
      </c>
      <c r="H1337" s="2">
        <v>1954</v>
      </c>
      <c r="I1337" t="str">
        <f>IF(F1337&gt;=0.5, "Yes", "No")</f>
        <v>No</v>
      </c>
      <c r="K1337" t="str">
        <f>IF(E1337&lt;200,"&lt;₹200",IF(E1337&lt;=500,"₹200–₹500","&gt;₹500"))</f>
        <v>&gt;₹500</v>
      </c>
    </row>
    <row r="1338" spans="1:11" x14ac:dyDescent="0.25">
      <c r="A1338" t="s">
        <v>1279</v>
      </c>
      <c r="B1338" t="s">
        <v>1280</v>
      </c>
      <c r="C1338" t="s">
        <v>2744</v>
      </c>
      <c r="D1338" s="4">
        <v>269</v>
      </c>
      <c r="E1338" s="8">
        <v>315</v>
      </c>
      <c r="F1338" s="1">
        <v>0.15</v>
      </c>
      <c r="G1338" s="5">
        <v>4.5</v>
      </c>
      <c r="H1338" s="2">
        <v>17810</v>
      </c>
      <c r="I1338" t="str">
        <f>IF(F1338&gt;=0.5, "Yes", "No")</f>
        <v>No</v>
      </c>
      <c r="K1338" t="str">
        <f>IF(E1338&lt;200,"&lt;₹200",IF(E1338&lt;=500,"₹200–₹500","&gt;₹500"))</f>
        <v>₹200–₹500</v>
      </c>
    </row>
    <row r="1339" spans="1:11" x14ac:dyDescent="0.25">
      <c r="A1339" t="s">
        <v>2175</v>
      </c>
      <c r="B1339" t="s">
        <v>2176</v>
      </c>
      <c r="C1339" t="s">
        <v>2881</v>
      </c>
      <c r="D1339" s="4">
        <v>1699</v>
      </c>
      <c r="E1339" s="8">
        <v>1999</v>
      </c>
      <c r="F1339" s="1">
        <v>0.15</v>
      </c>
      <c r="G1339" s="5">
        <v>4.0999999999999996</v>
      </c>
      <c r="H1339" s="2">
        <v>8873</v>
      </c>
      <c r="I1339" t="str">
        <f>IF(F1339&gt;=0.5, "Yes", "No")</f>
        <v>No</v>
      </c>
      <c r="K1339" t="str">
        <f>IF(E1339&lt;200,"&lt;₹200",IF(E1339&lt;=500,"₹200–₹500","&gt;₹500"))</f>
        <v>&gt;₹500</v>
      </c>
    </row>
    <row r="1340" spans="1:11" x14ac:dyDescent="0.25">
      <c r="A1340" t="s">
        <v>2623</v>
      </c>
      <c r="B1340" t="s">
        <v>2624</v>
      </c>
      <c r="C1340" t="s">
        <v>2867</v>
      </c>
      <c r="D1340" s="4">
        <v>1999</v>
      </c>
      <c r="E1340" s="8">
        <v>2360</v>
      </c>
      <c r="F1340" s="1">
        <v>0.15</v>
      </c>
      <c r="G1340" s="5">
        <v>4.2</v>
      </c>
      <c r="H1340" s="2">
        <v>7801</v>
      </c>
      <c r="I1340" t="str">
        <f>IF(F1340&gt;=0.5, "Yes", "No")</f>
        <v>No</v>
      </c>
      <c r="K1340" t="str">
        <f>IF(E1340&lt;200,"&lt;₹200",IF(E1340&lt;=500,"₹200–₹500","&gt;₹500"))</f>
        <v>&gt;₹500</v>
      </c>
    </row>
    <row r="1341" spans="1:11" x14ac:dyDescent="0.25">
      <c r="A1341" t="s">
        <v>2291</v>
      </c>
      <c r="B1341" t="s">
        <v>2292</v>
      </c>
      <c r="C1341" t="s">
        <v>2843</v>
      </c>
      <c r="D1341" s="4">
        <v>850</v>
      </c>
      <c r="E1341" s="8">
        <v>1000</v>
      </c>
      <c r="F1341" s="1">
        <v>0.15</v>
      </c>
      <c r="G1341" s="5">
        <v>4.0999999999999996</v>
      </c>
      <c r="H1341" s="2">
        <v>7619</v>
      </c>
      <c r="I1341" t="str">
        <f>IF(F1341&gt;=0.5, "Yes", "No")</f>
        <v>No</v>
      </c>
      <c r="K1341" t="str">
        <f>IF(E1341&lt;200,"&lt;₹200",IF(E1341&lt;=500,"₹200–₹500","&gt;₹500"))</f>
        <v>&gt;₹500</v>
      </c>
    </row>
    <row r="1342" spans="1:11" x14ac:dyDescent="0.25">
      <c r="A1342" t="s">
        <v>1198</v>
      </c>
      <c r="B1342" t="s">
        <v>1199</v>
      </c>
      <c r="C1342" t="s">
        <v>2757</v>
      </c>
      <c r="D1342" s="4">
        <v>191</v>
      </c>
      <c r="E1342" s="8">
        <v>225</v>
      </c>
      <c r="F1342" s="1">
        <v>0.15</v>
      </c>
      <c r="G1342" s="5">
        <v>4.4000000000000004</v>
      </c>
      <c r="H1342" s="2">
        <v>7203</v>
      </c>
      <c r="I1342" t="str">
        <f>IF(F1342&gt;=0.5, "Yes", "No")</f>
        <v>No</v>
      </c>
      <c r="K1342" t="str">
        <f>IF(E1342&lt;200,"&lt;₹200",IF(E1342&lt;=500,"₹200–₹500","&gt;₹500"))</f>
        <v>₹200–₹500</v>
      </c>
    </row>
    <row r="1343" spans="1:11" x14ac:dyDescent="0.25">
      <c r="A1343" t="s">
        <v>372</v>
      </c>
      <c r="B1343" t="s">
        <v>373</v>
      </c>
      <c r="C1343" t="s">
        <v>2693</v>
      </c>
      <c r="D1343" s="4">
        <v>849</v>
      </c>
      <c r="E1343" s="8">
        <v>999</v>
      </c>
      <c r="F1343" s="1">
        <v>0.15</v>
      </c>
      <c r="G1343" s="5">
        <v>4.0999999999999996</v>
      </c>
      <c r="H1343" s="2">
        <v>6736</v>
      </c>
      <c r="I1343" t="str">
        <f>IF(F1343&gt;=0.5, "Yes", "No")</f>
        <v>No</v>
      </c>
      <c r="K1343" t="str">
        <f>IF(E1343&lt;200,"&lt;₹200",IF(E1343&lt;=500,"₹200–₹500","&gt;₹500"))</f>
        <v>&gt;₹500</v>
      </c>
    </row>
    <row r="1344" spans="1:11" x14ac:dyDescent="0.25">
      <c r="A1344" t="s">
        <v>1643</v>
      </c>
      <c r="B1344" t="s">
        <v>1644</v>
      </c>
      <c r="C1344" t="s">
        <v>2807</v>
      </c>
      <c r="D1344" s="4">
        <v>272</v>
      </c>
      <c r="E1344" s="8">
        <v>320</v>
      </c>
      <c r="F1344" s="1">
        <v>0.15</v>
      </c>
      <c r="G1344" s="5">
        <v>4</v>
      </c>
      <c r="H1344" s="2">
        <v>3686</v>
      </c>
      <c r="I1344" t="str">
        <f>IF(F1344&gt;=0.5, "Yes", "No")</f>
        <v>No</v>
      </c>
      <c r="K1344" t="str">
        <f>IF(E1344&lt;200,"&lt;₹200",IF(E1344&lt;=500,"₹200–₹500","&gt;₹500"))</f>
        <v>₹200–₹500</v>
      </c>
    </row>
    <row r="1345" spans="1:11" x14ac:dyDescent="0.25">
      <c r="A1345" t="s">
        <v>1537</v>
      </c>
      <c r="B1345" t="s">
        <v>1538</v>
      </c>
      <c r="C1345" t="s">
        <v>2787</v>
      </c>
      <c r="D1345" s="4">
        <v>178</v>
      </c>
      <c r="E1345" s="8">
        <v>210</v>
      </c>
      <c r="F1345" s="1">
        <v>0.15</v>
      </c>
      <c r="G1345" s="5">
        <v>4.3</v>
      </c>
      <c r="H1345" s="2">
        <v>2450</v>
      </c>
      <c r="I1345" t="str">
        <f>IF(F1345&gt;=0.5, "Yes", "No")</f>
        <v>No</v>
      </c>
      <c r="K1345" t="str">
        <f>IF(E1345&lt;200,"&lt;₹200",IF(E1345&lt;=500,"₹200–₹500","&gt;₹500"))</f>
        <v>₹200–₹500</v>
      </c>
    </row>
    <row r="1346" spans="1:11" x14ac:dyDescent="0.25">
      <c r="A1346" t="s">
        <v>620</v>
      </c>
      <c r="B1346" t="s">
        <v>621</v>
      </c>
      <c r="C1346" t="s">
        <v>2699</v>
      </c>
      <c r="D1346" s="4">
        <v>893</v>
      </c>
      <c r="E1346" s="8">
        <v>1052</v>
      </c>
      <c r="F1346" s="1">
        <v>0.15</v>
      </c>
      <c r="G1346" s="5">
        <v>4.3</v>
      </c>
      <c r="H1346" s="2">
        <v>106</v>
      </c>
      <c r="I1346" t="str">
        <f>IF(F1346&gt;=0.5, "Yes", "No")</f>
        <v>No</v>
      </c>
      <c r="K1346" t="str">
        <f>IF(E1346&lt;200,"&lt;₹200",IF(E1346&lt;=500,"₹200–₹500","&gt;₹500"))</f>
        <v>&gt;₹500</v>
      </c>
    </row>
    <row r="1347" spans="1:11" x14ac:dyDescent="0.25">
      <c r="A1347" t="s">
        <v>1991</v>
      </c>
      <c r="B1347" t="s">
        <v>1992</v>
      </c>
      <c r="C1347" t="s">
        <v>2844</v>
      </c>
      <c r="D1347" s="4">
        <v>3699</v>
      </c>
      <c r="E1347" s="8">
        <v>4295</v>
      </c>
      <c r="F1347" s="1">
        <v>0.14000000000000001</v>
      </c>
      <c r="G1347" s="5">
        <v>4.0999999999999996</v>
      </c>
      <c r="H1347" s="2">
        <v>26543</v>
      </c>
      <c r="I1347" t="str">
        <f>IF(F1347&gt;=0.5, "Yes", "No")</f>
        <v>No</v>
      </c>
      <c r="K1347" t="str">
        <f>IF(E1347&lt;200,"&lt;₹200",IF(E1347&lt;=500,"₹200–₹500","&gt;₹500"))</f>
        <v>&gt;₹500</v>
      </c>
    </row>
    <row r="1348" spans="1:11" x14ac:dyDescent="0.25">
      <c r="A1348" t="s">
        <v>1727</v>
      </c>
      <c r="B1348" t="s">
        <v>1728</v>
      </c>
      <c r="C1348" t="s">
        <v>2826</v>
      </c>
      <c r="D1348" s="4">
        <v>1289</v>
      </c>
      <c r="E1348" s="8">
        <v>1499</v>
      </c>
      <c r="F1348" s="1">
        <v>0.14000000000000001</v>
      </c>
      <c r="G1348" s="5">
        <v>4.5</v>
      </c>
      <c r="H1348" s="2">
        <v>20668</v>
      </c>
      <c r="I1348" t="str">
        <f>IF(F1348&gt;=0.5, "Yes", "No")</f>
        <v>No</v>
      </c>
      <c r="K1348" t="str">
        <f>IF(E1348&lt;200,"&lt;₹200",IF(E1348&lt;=500,"₹200–₹500","&gt;₹500"))</f>
        <v>&gt;₹500</v>
      </c>
    </row>
    <row r="1349" spans="1:11" x14ac:dyDescent="0.25">
      <c r="A1349" t="s">
        <v>1913</v>
      </c>
      <c r="B1349" t="s">
        <v>1914</v>
      </c>
      <c r="C1349" t="s">
        <v>2843</v>
      </c>
      <c r="D1349" s="4">
        <v>1321</v>
      </c>
      <c r="E1349" s="8">
        <v>1545</v>
      </c>
      <c r="F1349" s="1">
        <v>0.14000000000000001</v>
      </c>
      <c r="G1349" s="5">
        <v>4.3</v>
      </c>
      <c r="H1349" s="2">
        <v>15453</v>
      </c>
      <c r="I1349" t="str">
        <f>IF(F1349&gt;=0.5, "Yes", "No")</f>
        <v>No</v>
      </c>
      <c r="K1349" t="str">
        <f>IF(E1349&lt;200,"&lt;₹200",IF(E1349&lt;=500,"₹200–₹500","&gt;₹500"))</f>
        <v>&gt;₹500</v>
      </c>
    </row>
    <row r="1350" spans="1:11" x14ac:dyDescent="0.25">
      <c r="A1350" t="s">
        <v>883</v>
      </c>
      <c r="B1350" t="s">
        <v>884</v>
      </c>
      <c r="C1350" t="s">
        <v>2716</v>
      </c>
      <c r="D1350" s="4">
        <v>1399</v>
      </c>
      <c r="E1350" s="8">
        <v>1630</v>
      </c>
      <c r="F1350" s="1">
        <v>0.14000000000000001</v>
      </c>
      <c r="G1350" s="5">
        <v>4</v>
      </c>
      <c r="H1350" s="2">
        <v>9378</v>
      </c>
      <c r="I1350" t="str">
        <f>IF(F1350&gt;=0.5, "Yes", "No")</f>
        <v>No</v>
      </c>
      <c r="K1350" t="str">
        <f>IF(E1350&lt;200,"&lt;₹200",IF(E1350&lt;=500,"₹200–₹500","&gt;₹500"))</f>
        <v>&gt;₹500</v>
      </c>
    </row>
    <row r="1351" spans="1:11" x14ac:dyDescent="0.25">
      <c r="A1351" t="s">
        <v>984</v>
      </c>
      <c r="B1351" t="s">
        <v>985</v>
      </c>
      <c r="C1351" t="s">
        <v>2716</v>
      </c>
      <c r="D1351" s="4">
        <v>1399</v>
      </c>
      <c r="E1351" s="8">
        <v>1630</v>
      </c>
      <c r="F1351" s="1">
        <v>0.14000000000000001</v>
      </c>
      <c r="G1351" s="5">
        <v>4</v>
      </c>
      <c r="H1351" s="2">
        <v>9378</v>
      </c>
      <c r="I1351" t="str">
        <f>IF(F1351&gt;=0.5, "Yes", "No")</f>
        <v>No</v>
      </c>
      <c r="K1351" t="str">
        <f>IF(E1351&lt;200,"&lt;₹200",IF(E1351&lt;=500,"₹200–₹500","&gt;₹500"))</f>
        <v>&gt;₹500</v>
      </c>
    </row>
    <row r="1352" spans="1:11" x14ac:dyDescent="0.25">
      <c r="A1352" t="s">
        <v>1309</v>
      </c>
      <c r="B1352" t="s">
        <v>1310</v>
      </c>
      <c r="C1352" t="s">
        <v>2766</v>
      </c>
      <c r="D1352" s="4">
        <v>137</v>
      </c>
      <c r="E1352" s="8">
        <v>160</v>
      </c>
      <c r="F1352" s="1">
        <v>0.14000000000000001</v>
      </c>
      <c r="G1352" s="5">
        <v>4.4000000000000004</v>
      </c>
      <c r="H1352" s="2">
        <v>6537</v>
      </c>
      <c r="I1352" t="str">
        <f>IF(F1352&gt;=0.5, "Yes", "No")</f>
        <v>No</v>
      </c>
      <c r="K1352" t="str">
        <f>IF(E1352&lt;200,"&lt;₹200",IF(E1352&lt;=500,"₹200–₹500","&gt;₹500"))</f>
        <v>&lt;₹200</v>
      </c>
    </row>
    <row r="1353" spans="1:11" x14ac:dyDescent="0.25">
      <c r="A1353" t="s">
        <v>2321</v>
      </c>
      <c r="B1353" t="s">
        <v>2322</v>
      </c>
      <c r="C1353" t="s">
        <v>2856</v>
      </c>
      <c r="D1353" s="4">
        <v>1699</v>
      </c>
      <c r="E1353" s="8">
        <v>1975</v>
      </c>
      <c r="F1353" s="1">
        <v>0.14000000000000001</v>
      </c>
      <c r="G1353" s="5">
        <v>4.0999999999999996</v>
      </c>
      <c r="H1353" s="2">
        <v>4716</v>
      </c>
      <c r="I1353" t="str">
        <f>IF(F1353&gt;=0.5, "Yes", "No")</f>
        <v>No</v>
      </c>
      <c r="K1353" t="str">
        <f>IF(E1353&lt;200,"&lt;₹200",IF(E1353&lt;=500,"₹200–₹500","&gt;₹500"))</f>
        <v>&gt;₹500</v>
      </c>
    </row>
    <row r="1354" spans="1:11" x14ac:dyDescent="0.25">
      <c r="A1354" t="s">
        <v>1373</v>
      </c>
      <c r="B1354" t="s">
        <v>1374</v>
      </c>
      <c r="C1354" t="s">
        <v>2744</v>
      </c>
      <c r="D1354" s="4">
        <v>190</v>
      </c>
      <c r="E1354" s="8">
        <v>220</v>
      </c>
      <c r="F1354" s="1">
        <v>0.14000000000000001</v>
      </c>
      <c r="G1354" s="5">
        <v>4.4000000000000004</v>
      </c>
      <c r="H1354" s="2">
        <v>2866</v>
      </c>
      <c r="I1354" t="str">
        <f>IF(F1354&gt;=0.5, "Yes", "No")</f>
        <v>No</v>
      </c>
      <c r="K1354" t="str">
        <f>IF(E1354&lt;200,"&lt;₹200",IF(E1354&lt;=500,"₹200–₹500","&gt;₹500"))</f>
        <v>₹200–₹500</v>
      </c>
    </row>
    <row r="1355" spans="1:11" x14ac:dyDescent="0.25">
      <c r="A1355" t="s">
        <v>1751</v>
      </c>
      <c r="B1355" t="s">
        <v>1752</v>
      </c>
      <c r="C1355" t="s">
        <v>2756</v>
      </c>
      <c r="D1355" s="4">
        <v>599</v>
      </c>
      <c r="E1355" s="8">
        <v>700</v>
      </c>
      <c r="F1355" s="1">
        <v>0.14000000000000001</v>
      </c>
      <c r="G1355" s="5">
        <v>4.3</v>
      </c>
      <c r="H1355" s="2">
        <v>2301</v>
      </c>
      <c r="I1355" t="str">
        <f>IF(F1355&gt;=0.5, "Yes", "No")</f>
        <v>No</v>
      </c>
      <c r="K1355" t="str">
        <f>IF(E1355&lt;200,"&lt;₹200",IF(E1355&lt;=500,"₹200–₹500","&gt;₹500"))</f>
        <v>&gt;₹500</v>
      </c>
    </row>
    <row r="1356" spans="1:11" x14ac:dyDescent="0.25">
      <c r="A1356" t="s">
        <v>2451</v>
      </c>
      <c r="B1356" t="s">
        <v>2452</v>
      </c>
      <c r="C1356" t="s">
        <v>2880</v>
      </c>
      <c r="D1356" s="4">
        <v>3710</v>
      </c>
      <c r="E1356" s="8">
        <v>4330</v>
      </c>
      <c r="F1356" s="1">
        <v>0.14000000000000001</v>
      </c>
      <c r="G1356" s="5">
        <v>3.7</v>
      </c>
      <c r="H1356" s="2">
        <v>1662</v>
      </c>
      <c r="I1356" t="str">
        <f>IF(F1356&gt;=0.5, "Yes", "No")</f>
        <v>No</v>
      </c>
      <c r="K1356" t="str">
        <f>IF(E1356&lt;200,"&lt;₹200",IF(E1356&lt;=500,"₹200–₹500","&gt;₹500"))</f>
        <v>&gt;₹500</v>
      </c>
    </row>
    <row r="1357" spans="1:11" x14ac:dyDescent="0.25">
      <c r="A1357" t="s">
        <v>1973</v>
      </c>
      <c r="B1357" t="s">
        <v>1974</v>
      </c>
      <c r="C1357" t="s">
        <v>2863</v>
      </c>
      <c r="D1357" s="4">
        <v>1409</v>
      </c>
      <c r="E1357" s="8">
        <v>1639</v>
      </c>
      <c r="F1357" s="1">
        <v>0.14000000000000001</v>
      </c>
      <c r="G1357" s="5">
        <v>3.7</v>
      </c>
      <c r="H1357" s="2">
        <v>787</v>
      </c>
      <c r="I1357" t="str">
        <f>IF(F1357&gt;=0.5, "Yes", "No")</f>
        <v>No</v>
      </c>
      <c r="K1357" t="str">
        <f>IF(E1357&lt;200,"&lt;₹200",IF(E1357&lt;=500,"₹200–₹500","&gt;₹500"))</f>
        <v>&gt;₹500</v>
      </c>
    </row>
    <row r="1358" spans="1:11" x14ac:dyDescent="0.25">
      <c r="A1358" t="s">
        <v>38</v>
      </c>
      <c r="B1358" t="s">
        <v>39</v>
      </c>
      <c r="C1358" t="s">
        <v>2693</v>
      </c>
      <c r="D1358" s="4">
        <v>349</v>
      </c>
      <c r="E1358" s="8">
        <v>399</v>
      </c>
      <c r="F1358" s="1">
        <v>0.13</v>
      </c>
      <c r="G1358" s="5">
        <v>4.4000000000000004</v>
      </c>
      <c r="H1358" s="2">
        <v>18757</v>
      </c>
      <c r="I1358" t="str">
        <f>IF(F1358&gt;=0.5, "Yes", "No")</f>
        <v>No</v>
      </c>
      <c r="K1358" t="str">
        <f>IF(E1358&lt;200,"&lt;₹200",IF(E1358&lt;=500,"₹200–₹500","&gt;₹500"))</f>
        <v>₹200–₹500</v>
      </c>
    </row>
    <row r="1359" spans="1:11" x14ac:dyDescent="0.25">
      <c r="A1359" t="s">
        <v>38</v>
      </c>
      <c r="B1359" t="s">
        <v>39</v>
      </c>
      <c r="C1359" t="s">
        <v>2693</v>
      </c>
      <c r="D1359" s="4">
        <v>349</v>
      </c>
      <c r="E1359" s="8">
        <v>399</v>
      </c>
      <c r="F1359" s="1">
        <v>0.13</v>
      </c>
      <c r="G1359" s="5">
        <v>4.4000000000000004</v>
      </c>
      <c r="H1359" s="2">
        <v>18757</v>
      </c>
      <c r="I1359" t="str">
        <f>IF(F1359&gt;=0.5, "Yes", "No")</f>
        <v>No</v>
      </c>
      <c r="K1359" t="str">
        <f>IF(E1359&lt;200,"&lt;₹200",IF(E1359&lt;=500,"₹200–₹500","&gt;₹500"))</f>
        <v>₹200–₹500</v>
      </c>
    </row>
    <row r="1360" spans="1:11" x14ac:dyDescent="0.25">
      <c r="A1360" t="s">
        <v>38</v>
      </c>
      <c r="B1360" t="s">
        <v>39</v>
      </c>
      <c r="C1360" t="s">
        <v>2693</v>
      </c>
      <c r="D1360" s="4">
        <v>349</v>
      </c>
      <c r="E1360" s="8">
        <v>399</v>
      </c>
      <c r="F1360" s="1">
        <v>0.13</v>
      </c>
      <c r="G1360" s="5">
        <v>4.4000000000000004</v>
      </c>
      <c r="H1360" s="2">
        <v>18757</v>
      </c>
      <c r="I1360" t="str">
        <f>IF(F1360&gt;=0.5, "Yes", "No")</f>
        <v>No</v>
      </c>
      <c r="K1360" t="str">
        <f>IF(E1360&lt;200,"&lt;₹200",IF(E1360&lt;=500,"₹200–₹500","&gt;₹500"))</f>
        <v>₹200–₹500</v>
      </c>
    </row>
    <row r="1361" spans="1:11" x14ac:dyDescent="0.25">
      <c r="A1361" t="s">
        <v>1018</v>
      </c>
      <c r="B1361" t="s">
        <v>1019</v>
      </c>
      <c r="C1361" t="s">
        <v>2716</v>
      </c>
      <c r="D1361" s="4">
        <v>2599</v>
      </c>
      <c r="E1361" s="8">
        <v>2999</v>
      </c>
      <c r="F1361" s="1">
        <v>0.13</v>
      </c>
      <c r="G1361" s="5">
        <v>3.9</v>
      </c>
      <c r="H1361" s="2">
        <v>14266</v>
      </c>
      <c r="I1361" t="str">
        <f>IF(F1361&gt;=0.5, "Yes", "No")</f>
        <v>No</v>
      </c>
      <c r="K1361" t="str">
        <f>IF(E1361&lt;200,"&lt;₹200",IF(E1361&lt;=500,"₹200–₹500","&gt;₹500"))</f>
        <v>&gt;₹500</v>
      </c>
    </row>
    <row r="1362" spans="1:11" x14ac:dyDescent="0.25">
      <c r="A1362" t="s">
        <v>1617</v>
      </c>
      <c r="B1362" t="s">
        <v>1618</v>
      </c>
      <c r="C1362" t="s">
        <v>2757</v>
      </c>
      <c r="D1362" s="4">
        <v>200</v>
      </c>
      <c r="E1362" s="8">
        <v>230</v>
      </c>
      <c r="F1362" s="1">
        <v>0.13</v>
      </c>
      <c r="G1362" s="5">
        <v>4.4000000000000004</v>
      </c>
      <c r="H1362" s="2">
        <v>10170</v>
      </c>
      <c r="I1362" t="str">
        <f>IF(F1362&gt;=0.5, "Yes", "No")</f>
        <v>No</v>
      </c>
      <c r="K1362" t="str">
        <f>IF(E1362&lt;200,"&lt;₹200",IF(E1362&lt;=500,"₹200–₹500","&gt;₹500"))</f>
        <v>₹200–₹500</v>
      </c>
    </row>
    <row r="1363" spans="1:11" x14ac:dyDescent="0.25">
      <c r="A1363" t="s">
        <v>1787</v>
      </c>
      <c r="B1363" t="s">
        <v>1788</v>
      </c>
      <c r="C1363" t="s">
        <v>2817</v>
      </c>
      <c r="D1363" s="4">
        <v>8349</v>
      </c>
      <c r="E1363" s="8">
        <v>9625</v>
      </c>
      <c r="F1363" s="1">
        <v>0.13</v>
      </c>
      <c r="G1363" s="5">
        <v>3.8</v>
      </c>
      <c r="H1363" s="2">
        <v>3652</v>
      </c>
      <c r="I1363" t="str">
        <f>IF(F1363&gt;=0.5, "Yes", "No")</f>
        <v>No</v>
      </c>
      <c r="K1363" t="str">
        <f>IF(E1363&lt;200,"&lt;₹200",IF(E1363&lt;=500,"₹200–₹500","&gt;₹500"))</f>
        <v>&gt;₹500</v>
      </c>
    </row>
    <row r="1364" spans="1:11" x14ac:dyDescent="0.25">
      <c r="A1364" t="s">
        <v>2239</v>
      </c>
      <c r="B1364" t="s">
        <v>2240</v>
      </c>
      <c r="C1364" t="s">
        <v>2852</v>
      </c>
      <c r="D1364" s="4">
        <v>7799</v>
      </c>
      <c r="E1364" s="8">
        <v>8995</v>
      </c>
      <c r="F1364" s="1">
        <v>0.13</v>
      </c>
      <c r="G1364" s="5">
        <v>4</v>
      </c>
      <c r="H1364" s="2">
        <v>3160</v>
      </c>
      <c r="I1364" t="str">
        <f>IF(F1364&gt;=0.5, "Yes", "No")</f>
        <v>No</v>
      </c>
      <c r="K1364" t="str">
        <f>IF(E1364&lt;200,"&lt;₹200",IF(E1364&lt;=500,"₹200–₹500","&gt;₹500"))</f>
        <v>&gt;₹500</v>
      </c>
    </row>
    <row r="1365" spans="1:11" x14ac:dyDescent="0.25">
      <c r="A1365" t="s">
        <v>939</v>
      </c>
      <c r="B1365" t="s">
        <v>940</v>
      </c>
      <c r="C1365" t="s">
        <v>2714</v>
      </c>
      <c r="D1365" s="4">
        <v>13999</v>
      </c>
      <c r="E1365" s="8">
        <v>15999</v>
      </c>
      <c r="F1365" s="1">
        <v>0.13</v>
      </c>
      <c r="G1365" s="5">
        <v>3.9</v>
      </c>
      <c r="H1365" s="2">
        <v>2180</v>
      </c>
      <c r="I1365" t="str">
        <f>IF(F1365&gt;=0.5, "Yes", "No")</f>
        <v>No</v>
      </c>
      <c r="K1365" t="str">
        <f>IF(E1365&lt;200,"&lt;₹200",IF(E1365&lt;=500,"₹200–₹500","&gt;₹500"))</f>
        <v>&gt;₹500</v>
      </c>
    </row>
    <row r="1366" spans="1:11" x14ac:dyDescent="0.25">
      <c r="A1366" t="s">
        <v>994</v>
      </c>
      <c r="B1366" t="s">
        <v>995</v>
      </c>
      <c r="C1366" t="s">
        <v>2714</v>
      </c>
      <c r="D1366" s="4">
        <v>13999</v>
      </c>
      <c r="E1366" s="8">
        <v>15999</v>
      </c>
      <c r="F1366" s="1">
        <v>0.13</v>
      </c>
      <c r="G1366" s="5">
        <v>3.9</v>
      </c>
      <c r="H1366" s="2">
        <v>2180</v>
      </c>
      <c r="I1366" t="str">
        <f>IF(F1366&gt;=0.5, "Yes", "No")</f>
        <v>No</v>
      </c>
      <c r="K1366" t="str">
        <f>IF(E1366&lt;200,"&lt;₹200",IF(E1366&lt;=500,"₹200–₹500","&gt;₹500"))</f>
        <v>&gt;₹500</v>
      </c>
    </row>
    <row r="1367" spans="1:11" x14ac:dyDescent="0.25">
      <c r="A1367" t="s">
        <v>2177</v>
      </c>
      <c r="B1367" t="s">
        <v>2178</v>
      </c>
      <c r="C1367" t="s">
        <v>2852</v>
      </c>
      <c r="D1367" s="4">
        <v>1849</v>
      </c>
      <c r="E1367" s="8">
        <v>2095</v>
      </c>
      <c r="F1367" s="1">
        <v>0.12</v>
      </c>
      <c r="G1367" s="5">
        <v>4.3</v>
      </c>
      <c r="H1367" s="2">
        <v>7681</v>
      </c>
      <c r="I1367" t="str">
        <f>IF(F1367&gt;=0.5, "Yes", "No")</f>
        <v>No</v>
      </c>
      <c r="K1367" t="str">
        <f>IF(E1367&lt;200,"&lt;₹200",IF(E1367&lt;=500,"₹200–₹500","&gt;₹500"))</f>
        <v>&gt;₹500</v>
      </c>
    </row>
    <row r="1368" spans="1:11" x14ac:dyDescent="0.25">
      <c r="A1368" t="s">
        <v>1885</v>
      </c>
      <c r="B1368" t="s">
        <v>1886</v>
      </c>
      <c r="C1368" t="s">
        <v>2838</v>
      </c>
      <c r="D1368" s="4">
        <v>1490</v>
      </c>
      <c r="E1368" s="8">
        <v>1695</v>
      </c>
      <c r="F1368" s="1">
        <v>0.12</v>
      </c>
      <c r="G1368" s="5">
        <v>4.4000000000000004</v>
      </c>
      <c r="H1368" s="2">
        <v>3543</v>
      </c>
      <c r="I1368" t="str">
        <f>IF(F1368&gt;=0.5, "Yes", "No")</f>
        <v>No</v>
      </c>
      <c r="K1368" t="str">
        <f>IF(E1368&lt;200,"&lt;₹200",IF(E1368&lt;=500,"₹200–₹500","&gt;₹500"))</f>
        <v>&gt;₹500</v>
      </c>
    </row>
    <row r="1369" spans="1:11" x14ac:dyDescent="0.25">
      <c r="A1369" t="s">
        <v>2267</v>
      </c>
      <c r="B1369" t="s">
        <v>2268</v>
      </c>
      <c r="C1369" t="s">
        <v>2852</v>
      </c>
      <c r="D1369" s="4">
        <v>2903</v>
      </c>
      <c r="E1369" s="8">
        <v>3295</v>
      </c>
      <c r="F1369" s="1">
        <v>0.12</v>
      </c>
      <c r="G1369" s="5">
        <v>4.3</v>
      </c>
      <c r="H1369" s="2">
        <v>2299</v>
      </c>
      <c r="I1369" t="str">
        <f>IF(F1369&gt;=0.5, "Yes", "No")</f>
        <v>No</v>
      </c>
      <c r="K1369" t="str">
        <f>IF(E1369&lt;200,"&lt;₹200",IF(E1369&lt;=500,"₹200–₹500","&gt;₹500"))</f>
        <v>&gt;₹500</v>
      </c>
    </row>
    <row r="1370" spans="1:11" x14ac:dyDescent="0.25">
      <c r="A1370" t="s">
        <v>2631</v>
      </c>
      <c r="B1370" t="s">
        <v>2632</v>
      </c>
      <c r="C1370" t="s">
        <v>2851</v>
      </c>
      <c r="D1370" s="4">
        <v>219</v>
      </c>
      <c r="E1370" s="8">
        <v>249</v>
      </c>
      <c r="F1370" s="1">
        <v>0.12</v>
      </c>
      <c r="G1370" s="5">
        <v>4</v>
      </c>
      <c r="H1370" s="2">
        <v>1108</v>
      </c>
      <c r="I1370" t="str">
        <f>IF(F1370&gt;=0.5, "Yes", "No")</f>
        <v>No</v>
      </c>
      <c r="K1370" t="str">
        <f>IF(E1370&lt;200,"&lt;₹200",IF(E1370&lt;=500,"₹200–₹500","&gt;₹500"))</f>
        <v>₹200–₹500</v>
      </c>
    </row>
    <row r="1371" spans="1:11" x14ac:dyDescent="0.25">
      <c r="A1371" t="s">
        <v>1349</v>
      </c>
      <c r="B1371" t="s">
        <v>1350</v>
      </c>
      <c r="C1371" t="s">
        <v>2744</v>
      </c>
      <c r="D1371" s="4">
        <v>159</v>
      </c>
      <c r="E1371" s="8">
        <v>180</v>
      </c>
      <c r="F1371" s="1">
        <v>0.12</v>
      </c>
      <c r="G1371" s="5">
        <v>4.3</v>
      </c>
      <c r="H1371" s="2">
        <v>989</v>
      </c>
      <c r="I1371" t="str">
        <f>IF(F1371&gt;=0.5, "Yes", "No")</f>
        <v>No</v>
      </c>
      <c r="K1371" t="str">
        <f>IF(E1371&lt;200,"&lt;₹200",IF(E1371&lt;=500,"₹200–₹500","&gt;₹500"))</f>
        <v>&lt;₹200</v>
      </c>
    </row>
    <row r="1372" spans="1:11" x14ac:dyDescent="0.25">
      <c r="A1372" t="s">
        <v>1917</v>
      </c>
      <c r="B1372" t="s">
        <v>1918</v>
      </c>
      <c r="C1372" t="s">
        <v>2843</v>
      </c>
      <c r="D1372" s="4">
        <v>775</v>
      </c>
      <c r="E1372" s="8">
        <v>875</v>
      </c>
      <c r="F1372" s="1">
        <v>0.11</v>
      </c>
      <c r="G1372" s="5">
        <v>4.2</v>
      </c>
      <c r="H1372" s="2">
        <v>46647</v>
      </c>
      <c r="I1372" t="str">
        <f>IF(F1372&gt;=0.5, "Yes", "No")</f>
        <v>No</v>
      </c>
      <c r="K1372" t="str">
        <f>IF(E1372&lt;200,"&lt;₹200",IF(E1372&lt;=500,"₹200–₹500","&gt;₹500"))</f>
        <v>&gt;₹500</v>
      </c>
    </row>
    <row r="1373" spans="1:11" x14ac:dyDescent="0.25">
      <c r="A1373" t="s">
        <v>1833</v>
      </c>
      <c r="B1373" t="s">
        <v>1834</v>
      </c>
      <c r="C1373" t="s">
        <v>2837</v>
      </c>
      <c r="D1373" s="4">
        <v>1464</v>
      </c>
      <c r="E1373" s="8">
        <v>1650</v>
      </c>
      <c r="F1373" s="1">
        <v>0.11</v>
      </c>
      <c r="G1373" s="5">
        <v>4.0999999999999996</v>
      </c>
      <c r="H1373" s="2">
        <v>14120</v>
      </c>
      <c r="I1373" t="str">
        <f>IF(F1373&gt;=0.5, "Yes", "No")</f>
        <v>No</v>
      </c>
      <c r="K1373" t="str">
        <f>IF(E1373&lt;200,"&lt;₹200",IF(E1373&lt;=500,"₹200–₹500","&gt;₹500"))</f>
        <v>&gt;₹500</v>
      </c>
    </row>
    <row r="1374" spans="1:11" x14ac:dyDescent="0.25">
      <c r="A1374" t="s">
        <v>2129</v>
      </c>
      <c r="B1374" t="s">
        <v>2130</v>
      </c>
      <c r="C1374" t="s">
        <v>2875</v>
      </c>
      <c r="D1374" s="4">
        <v>1699</v>
      </c>
      <c r="E1374" s="8">
        <v>1900</v>
      </c>
      <c r="F1374" s="1">
        <v>0.11</v>
      </c>
      <c r="G1374" s="5">
        <v>3.6</v>
      </c>
      <c r="H1374" s="2">
        <v>11456</v>
      </c>
      <c r="I1374" t="str">
        <f>IF(F1374&gt;=0.5, "Yes", "No")</f>
        <v>No</v>
      </c>
      <c r="K1374" t="str">
        <f>IF(E1374&lt;200,"&lt;₹200",IF(E1374&lt;=500,"₹200–₹500","&gt;₹500"))</f>
        <v>&gt;₹500</v>
      </c>
    </row>
    <row r="1375" spans="1:11" x14ac:dyDescent="0.25">
      <c r="A1375" t="s">
        <v>654</v>
      </c>
      <c r="B1375" t="s">
        <v>655</v>
      </c>
      <c r="C1375" t="s">
        <v>2696</v>
      </c>
      <c r="D1375" s="4">
        <v>61999</v>
      </c>
      <c r="E1375" s="8">
        <v>69999</v>
      </c>
      <c r="F1375" s="1">
        <v>0.11</v>
      </c>
      <c r="G1375" s="5">
        <v>4.0999999999999996</v>
      </c>
      <c r="H1375" s="2">
        <v>6753</v>
      </c>
      <c r="I1375" t="str">
        <f>IF(F1375&gt;=0.5, "Yes", "No")</f>
        <v>No</v>
      </c>
      <c r="K1375" t="str">
        <f>IF(E1375&lt;200,"&lt;₹200",IF(E1375&lt;=500,"₹200–₹500","&gt;₹500"))</f>
        <v>&gt;₹500</v>
      </c>
    </row>
    <row r="1376" spans="1:11" x14ac:dyDescent="0.25">
      <c r="A1376" t="s">
        <v>1993</v>
      </c>
      <c r="B1376" t="s">
        <v>1994</v>
      </c>
      <c r="C1376" t="s">
        <v>2851</v>
      </c>
      <c r="D1376" s="4">
        <v>177</v>
      </c>
      <c r="E1376" s="8">
        <v>199</v>
      </c>
      <c r="F1376" s="1">
        <v>0.11</v>
      </c>
      <c r="G1376" s="5">
        <v>4.0999999999999996</v>
      </c>
      <c r="H1376" s="2">
        <v>3688</v>
      </c>
      <c r="I1376" t="str">
        <f>IF(F1376&gt;=0.5, "Yes", "No")</f>
        <v>No</v>
      </c>
      <c r="K1376" t="str">
        <f>IF(E1376&lt;200,"&lt;₹200",IF(E1376&lt;=500,"₹200–₹500","&gt;₹500"))</f>
        <v>&lt;₹200</v>
      </c>
    </row>
    <row r="1377" spans="1:11" x14ac:dyDescent="0.25">
      <c r="A1377" t="s">
        <v>2189</v>
      </c>
      <c r="B1377" t="s">
        <v>2190</v>
      </c>
      <c r="C1377" t="s">
        <v>2859</v>
      </c>
      <c r="D1377" s="4">
        <v>1595</v>
      </c>
      <c r="E1377" s="8">
        <v>1799</v>
      </c>
      <c r="F1377" s="1">
        <v>0.11</v>
      </c>
      <c r="G1377" s="5">
        <v>4</v>
      </c>
      <c r="H1377" s="2">
        <v>2877</v>
      </c>
      <c r="I1377" t="str">
        <f>IF(F1377&gt;=0.5, "Yes", "No")</f>
        <v>No</v>
      </c>
      <c r="K1377" t="str">
        <f>IF(E1377&lt;200,"&lt;₹200",IF(E1377&lt;=500,"₹200–₹500","&gt;₹500"))</f>
        <v>&gt;₹500</v>
      </c>
    </row>
    <row r="1378" spans="1:11" x14ac:dyDescent="0.25">
      <c r="A1378" t="s">
        <v>1461</v>
      </c>
      <c r="B1378" t="s">
        <v>1462</v>
      </c>
      <c r="C1378" t="s">
        <v>2786</v>
      </c>
      <c r="D1378" s="4">
        <v>67</v>
      </c>
      <c r="E1378" s="8">
        <v>75</v>
      </c>
      <c r="F1378" s="1">
        <v>0.11</v>
      </c>
      <c r="G1378" s="5">
        <v>4.0999999999999996</v>
      </c>
      <c r="H1378" s="2">
        <v>1269</v>
      </c>
      <c r="I1378" t="str">
        <f>IF(F1378&gt;=0.5, "Yes", "No")</f>
        <v>No</v>
      </c>
      <c r="K1378" t="str">
        <f>IF(E1378&lt;200,"&lt;₹200",IF(E1378&lt;=500,"₹200–₹500","&gt;₹500"))</f>
        <v>&lt;₹200</v>
      </c>
    </row>
    <row r="1379" spans="1:11" x14ac:dyDescent="0.25">
      <c r="A1379" t="s">
        <v>2609</v>
      </c>
      <c r="B1379" t="s">
        <v>2610</v>
      </c>
      <c r="C1379" t="s">
        <v>2869</v>
      </c>
      <c r="D1379" s="4">
        <v>231</v>
      </c>
      <c r="E1379" s="8">
        <v>260</v>
      </c>
      <c r="F1379" s="1">
        <v>0.11</v>
      </c>
      <c r="G1379" s="5">
        <v>4.0999999999999996</v>
      </c>
      <c r="H1379" s="2">
        <v>490</v>
      </c>
      <c r="I1379" t="str">
        <f>IF(F1379&gt;=0.5, "Yes", "No")</f>
        <v>No</v>
      </c>
      <c r="K1379" t="str">
        <f>IF(E1379&lt;200,"&lt;₹200",IF(E1379&lt;=500,"₹200–₹500","&gt;₹500"))</f>
        <v>₹200–₹500</v>
      </c>
    </row>
    <row r="1380" spans="1:11" x14ac:dyDescent="0.25">
      <c r="A1380" t="s">
        <v>1232</v>
      </c>
      <c r="B1380" t="s">
        <v>1233</v>
      </c>
      <c r="C1380" t="s">
        <v>2765</v>
      </c>
      <c r="D1380" s="4">
        <v>225</v>
      </c>
      <c r="E1380" s="8">
        <v>250</v>
      </c>
      <c r="F1380" s="1">
        <v>0.1</v>
      </c>
      <c r="G1380" s="5">
        <v>4.4000000000000004</v>
      </c>
      <c r="H1380" s="2">
        <v>26556</v>
      </c>
      <c r="I1380" t="str">
        <f>IF(F1380&gt;=0.5, "Yes", "No")</f>
        <v>No</v>
      </c>
      <c r="K1380" t="str">
        <f>IF(E1380&lt;200,"&lt;₹200",IF(E1380&lt;=500,"₹200–₹500","&gt;₹500"))</f>
        <v>₹200–₹500</v>
      </c>
    </row>
    <row r="1381" spans="1:11" x14ac:dyDescent="0.25">
      <c r="A1381" t="s">
        <v>2045</v>
      </c>
      <c r="B1381" t="s">
        <v>2046</v>
      </c>
      <c r="C1381" t="s">
        <v>2861</v>
      </c>
      <c r="D1381" s="4">
        <v>8999</v>
      </c>
      <c r="E1381" s="8">
        <v>9995</v>
      </c>
      <c r="F1381" s="1">
        <v>0.1</v>
      </c>
      <c r="G1381" s="5">
        <v>4.4000000000000004</v>
      </c>
      <c r="H1381" s="2">
        <v>17994</v>
      </c>
      <c r="I1381" t="str">
        <f>IF(F1381&gt;=0.5, "Yes", "No")</f>
        <v>No</v>
      </c>
      <c r="K1381" t="str">
        <f>IF(E1381&lt;200,"&lt;₹200",IF(E1381&lt;=500,"₹200–₹500","&gt;₹500"))</f>
        <v>&gt;₹500</v>
      </c>
    </row>
    <row r="1382" spans="1:11" x14ac:dyDescent="0.25">
      <c r="A1382" t="s">
        <v>1647</v>
      </c>
      <c r="B1382" t="s">
        <v>1648</v>
      </c>
      <c r="C1382" t="s">
        <v>2817</v>
      </c>
      <c r="D1382" s="4">
        <v>3498</v>
      </c>
      <c r="E1382" s="8">
        <v>3875</v>
      </c>
      <c r="F1382" s="1">
        <v>0.1</v>
      </c>
      <c r="G1382" s="5">
        <v>3.4</v>
      </c>
      <c r="H1382" s="2">
        <v>12185</v>
      </c>
      <c r="I1382" t="str">
        <f>IF(F1382&gt;=0.5, "Yes", "No")</f>
        <v>No</v>
      </c>
      <c r="K1382" t="str">
        <f>IF(E1382&lt;200,"&lt;₹200",IF(E1382&lt;=500,"₹200–₹500","&gt;₹500"))</f>
        <v>&gt;₹500</v>
      </c>
    </row>
    <row r="1383" spans="1:11" x14ac:dyDescent="0.25">
      <c r="A1383" t="s">
        <v>807</v>
      </c>
      <c r="B1383" t="s">
        <v>808</v>
      </c>
      <c r="C1383" t="s">
        <v>2714</v>
      </c>
      <c r="D1383" s="4">
        <v>34999</v>
      </c>
      <c r="E1383" s="8">
        <v>38999</v>
      </c>
      <c r="F1383" s="1">
        <v>0.1</v>
      </c>
      <c r="G1383" s="5">
        <v>4.2</v>
      </c>
      <c r="H1383" s="2">
        <v>11029</v>
      </c>
      <c r="I1383" t="str">
        <f>IF(F1383&gt;=0.5, "Yes", "No")</f>
        <v>No</v>
      </c>
      <c r="K1383" t="str">
        <f>IF(E1383&lt;200,"&lt;₹200",IF(E1383&lt;=500,"₹200–₹500","&gt;₹500"))</f>
        <v>&gt;₹500</v>
      </c>
    </row>
    <row r="1384" spans="1:11" x14ac:dyDescent="0.25">
      <c r="A1384" t="s">
        <v>1601</v>
      </c>
      <c r="B1384" t="s">
        <v>1602</v>
      </c>
      <c r="C1384" t="s">
        <v>2811</v>
      </c>
      <c r="D1384" s="4">
        <v>90</v>
      </c>
      <c r="E1384" s="8">
        <v>100</v>
      </c>
      <c r="F1384" s="1">
        <v>0.1</v>
      </c>
      <c r="G1384" s="5">
        <v>4.4000000000000004</v>
      </c>
      <c r="H1384" s="2">
        <v>10718</v>
      </c>
      <c r="I1384" t="str">
        <f>IF(F1384&gt;=0.5, "Yes", "No")</f>
        <v>No</v>
      </c>
      <c r="K1384" t="str">
        <f>IF(E1384&lt;200,"&lt;₹200",IF(E1384&lt;=500,"₹200–₹500","&gt;₹500"))</f>
        <v>&lt;₹200</v>
      </c>
    </row>
    <row r="1385" spans="1:11" x14ac:dyDescent="0.25">
      <c r="A1385" t="s">
        <v>1761</v>
      </c>
      <c r="B1385" t="s">
        <v>1762</v>
      </c>
      <c r="C1385" t="s">
        <v>2831</v>
      </c>
      <c r="D1385" s="4">
        <v>90</v>
      </c>
      <c r="E1385" s="8">
        <v>100</v>
      </c>
      <c r="F1385" s="1">
        <v>0.1</v>
      </c>
      <c r="G1385" s="5">
        <v>4.0999999999999996</v>
      </c>
      <c r="H1385" s="2">
        <v>6199</v>
      </c>
      <c r="I1385" t="str">
        <f>IF(F1385&gt;=0.5, "Yes", "No")</f>
        <v>No</v>
      </c>
      <c r="K1385" t="str">
        <f>IF(E1385&lt;200,"&lt;₹200",IF(E1385&lt;=500,"₹200–₹500","&gt;₹500"))</f>
        <v>&lt;₹200</v>
      </c>
    </row>
    <row r="1386" spans="1:11" x14ac:dyDescent="0.25">
      <c r="A1386" t="s">
        <v>1016</v>
      </c>
      <c r="B1386" t="s">
        <v>1017</v>
      </c>
      <c r="C1386" t="s">
        <v>2714</v>
      </c>
      <c r="D1386" s="4">
        <v>44999</v>
      </c>
      <c r="E1386" s="8">
        <v>49999</v>
      </c>
      <c r="F1386" s="1">
        <v>0.1</v>
      </c>
      <c r="G1386" s="5">
        <v>4.3</v>
      </c>
      <c r="H1386" s="2">
        <v>3075</v>
      </c>
      <c r="I1386" t="str">
        <f>IF(F1386&gt;=0.5, "Yes", "No")</f>
        <v>No</v>
      </c>
      <c r="K1386" t="str">
        <f>IF(E1386&lt;200,"&lt;₹200",IF(E1386&lt;=500,"₹200–₹500","&gt;₹500"))</f>
        <v>&gt;₹500</v>
      </c>
    </row>
    <row r="1387" spans="1:11" x14ac:dyDescent="0.25">
      <c r="A1387" t="s">
        <v>1575</v>
      </c>
      <c r="B1387" t="s">
        <v>1576</v>
      </c>
      <c r="C1387" t="s">
        <v>2785</v>
      </c>
      <c r="D1387" s="4">
        <v>90</v>
      </c>
      <c r="E1387" s="8">
        <v>100</v>
      </c>
      <c r="F1387" s="1">
        <v>0.1</v>
      </c>
      <c r="G1387" s="5">
        <v>4.3</v>
      </c>
      <c r="H1387" s="2">
        <v>3061</v>
      </c>
      <c r="I1387" t="str">
        <f>IF(F1387&gt;=0.5, "Yes", "No")</f>
        <v>No</v>
      </c>
      <c r="K1387" t="str">
        <f>IF(E1387&lt;200,"&lt;₹200",IF(E1387&lt;=500,"₹200–₹500","&gt;₹500"))</f>
        <v>&lt;₹200</v>
      </c>
    </row>
    <row r="1388" spans="1:11" x14ac:dyDescent="0.25">
      <c r="A1388" t="s">
        <v>1823</v>
      </c>
      <c r="B1388" t="s">
        <v>1824</v>
      </c>
      <c r="C1388" t="s">
        <v>2836</v>
      </c>
      <c r="D1388" s="4">
        <v>1399</v>
      </c>
      <c r="E1388" s="8">
        <v>1549</v>
      </c>
      <c r="F1388" s="1">
        <v>0.1</v>
      </c>
      <c r="G1388" s="5">
        <v>3.9</v>
      </c>
      <c r="H1388" s="2">
        <v>2602</v>
      </c>
      <c r="I1388" t="str">
        <f>IF(F1388&gt;=0.5, "Yes", "No")</f>
        <v>No</v>
      </c>
      <c r="K1388" t="str">
        <f>IF(E1388&lt;200,"&lt;₹200",IF(E1388&lt;=500,"₹200–₹500","&gt;₹500"))</f>
        <v>&gt;₹500</v>
      </c>
    </row>
    <row r="1389" spans="1:11" x14ac:dyDescent="0.25">
      <c r="A1389" t="s">
        <v>1409</v>
      </c>
      <c r="B1389" t="s">
        <v>1410</v>
      </c>
      <c r="C1389" t="s">
        <v>2774</v>
      </c>
      <c r="D1389" s="4">
        <v>89</v>
      </c>
      <c r="E1389" s="8">
        <v>99</v>
      </c>
      <c r="F1389" s="1">
        <v>0.1</v>
      </c>
      <c r="G1389" s="5">
        <v>4.2</v>
      </c>
      <c r="H1389" s="2">
        <v>241</v>
      </c>
      <c r="I1389" t="str">
        <f>IF(F1389&gt;=0.5, "Yes", "No")</f>
        <v>No</v>
      </c>
      <c r="K1389" t="str">
        <f>IF(E1389&lt;200,"&lt;₹200",IF(E1389&lt;=500,"₹200–₹500","&gt;₹500"))</f>
        <v>&lt;₹200</v>
      </c>
    </row>
    <row r="1390" spans="1:11" x14ac:dyDescent="0.25">
      <c r="A1390" t="s">
        <v>2445</v>
      </c>
      <c r="B1390" t="s">
        <v>2446</v>
      </c>
      <c r="C1390" t="s">
        <v>2852</v>
      </c>
      <c r="D1390" s="4">
        <v>3199</v>
      </c>
      <c r="E1390" s="8">
        <v>3500</v>
      </c>
      <c r="F1390" s="1">
        <v>0.09</v>
      </c>
      <c r="G1390" s="5">
        <v>4.2</v>
      </c>
      <c r="H1390" s="2">
        <v>1899</v>
      </c>
      <c r="I1390" t="str">
        <f>IF(F1390&gt;=0.5, "Yes", "No")</f>
        <v>No</v>
      </c>
      <c r="K1390" t="str">
        <f>IF(E1390&lt;200,"&lt;₹200",IF(E1390&lt;=500,"₹200–₹500","&gt;₹500"))</f>
        <v>&gt;₹500</v>
      </c>
    </row>
    <row r="1391" spans="1:11" x14ac:dyDescent="0.25">
      <c r="A1391" t="s">
        <v>1875</v>
      </c>
      <c r="B1391" t="s">
        <v>1876</v>
      </c>
      <c r="C1391" t="s">
        <v>2852</v>
      </c>
      <c r="D1391" s="4">
        <v>1614</v>
      </c>
      <c r="E1391" s="8">
        <v>1745</v>
      </c>
      <c r="F1391" s="1">
        <v>0.08</v>
      </c>
      <c r="G1391" s="5">
        <v>4.3</v>
      </c>
      <c r="H1391" s="2">
        <v>37974</v>
      </c>
      <c r="I1391" t="str">
        <f>IF(F1391&gt;=0.5, "Yes", "No")</f>
        <v>No</v>
      </c>
      <c r="K1391" t="str">
        <f>IF(E1391&lt;200,"&lt;₹200",IF(E1391&lt;=500,"₹200–₹500","&gt;₹500"))</f>
        <v>&gt;₹500</v>
      </c>
    </row>
    <row r="1392" spans="1:11" x14ac:dyDescent="0.25">
      <c r="A1392" t="s">
        <v>1565</v>
      </c>
      <c r="B1392" t="s">
        <v>1566</v>
      </c>
      <c r="C1392" t="s">
        <v>2810</v>
      </c>
      <c r="D1392" s="4">
        <v>3999</v>
      </c>
      <c r="E1392" s="8">
        <v>4332.96</v>
      </c>
      <c r="F1392" s="1">
        <v>0.08</v>
      </c>
      <c r="G1392" s="5">
        <v>3.5</v>
      </c>
      <c r="H1392" s="2">
        <v>21762</v>
      </c>
      <c r="I1392" t="str">
        <f>IF(F1392&gt;=0.5, "Yes", "No")</f>
        <v>No</v>
      </c>
      <c r="K1392" t="str">
        <f>IF(E1392&lt;200,"&lt;₹200",IF(E1392&lt;=500,"₹200–₹500","&gt;₹500"))</f>
        <v>&gt;₹500</v>
      </c>
    </row>
    <row r="1393" spans="1:11" x14ac:dyDescent="0.25">
      <c r="A1393" t="s">
        <v>1114</v>
      </c>
      <c r="B1393" t="s">
        <v>1115</v>
      </c>
      <c r="C1393" t="s">
        <v>2739</v>
      </c>
      <c r="D1393" s="4">
        <v>217</v>
      </c>
      <c r="E1393" s="8">
        <v>237</v>
      </c>
      <c r="F1393" s="1">
        <v>0.08</v>
      </c>
      <c r="G1393" s="5">
        <v>3.8</v>
      </c>
      <c r="H1393" s="2">
        <v>7354</v>
      </c>
      <c r="I1393" t="str">
        <f>IF(F1393&gt;=0.5, "Yes", "No")</f>
        <v>No</v>
      </c>
      <c r="K1393" t="str">
        <f>IF(E1393&lt;200,"&lt;₹200",IF(E1393&lt;=500,"₹200–₹500","&gt;₹500"))</f>
        <v>₹200–₹500</v>
      </c>
    </row>
    <row r="1394" spans="1:11" x14ac:dyDescent="0.25">
      <c r="A1394" t="s">
        <v>2477</v>
      </c>
      <c r="B1394" t="s">
        <v>2478</v>
      </c>
      <c r="C1394" t="s">
        <v>2894</v>
      </c>
      <c r="D1394" s="4">
        <v>688</v>
      </c>
      <c r="E1394" s="8">
        <v>747</v>
      </c>
      <c r="F1394" s="1">
        <v>0.08</v>
      </c>
      <c r="G1394" s="5">
        <v>4.5</v>
      </c>
      <c r="H1394" s="2">
        <v>2280</v>
      </c>
      <c r="I1394" t="str">
        <f>IF(F1394&gt;=0.5, "Yes", "No")</f>
        <v>No</v>
      </c>
      <c r="K1394" t="str">
        <f>IF(E1394&lt;200,"&lt;₹200",IF(E1394&lt;=500,"₹200–₹500","&gt;₹500"))</f>
        <v>&gt;₹500</v>
      </c>
    </row>
    <row r="1395" spans="1:11" x14ac:dyDescent="0.25">
      <c r="A1395" t="s">
        <v>2521</v>
      </c>
      <c r="B1395" t="s">
        <v>2522</v>
      </c>
      <c r="C1395" t="s">
        <v>2875</v>
      </c>
      <c r="D1395" s="4">
        <v>1799</v>
      </c>
      <c r="E1395" s="8">
        <v>1950</v>
      </c>
      <c r="F1395" s="1">
        <v>0.08</v>
      </c>
      <c r="G1395" s="5">
        <v>3.9</v>
      </c>
      <c r="H1395" s="2">
        <v>1888</v>
      </c>
      <c r="I1395" t="str">
        <f>IF(F1395&gt;=0.5, "Yes", "No")</f>
        <v>No</v>
      </c>
      <c r="K1395" t="str">
        <f>IF(E1395&lt;200,"&lt;₹200",IF(E1395&lt;=500,"₹200–₹500","&gt;₹500"))</f>
        <v>&gt;₹500</v>
      </c>
    </row>
    <row r="1396" spans="1:11" x14ac:dyDescent="0.25">
      <c r="A1396" t="s">
        <v>678</v>
      </c>
      <c r="B1396" t="s">
        <v>679</v>
      </c>
      <c r="C1396" t="s">
        <v>2713</v>
      </c>
      <c r="D1396" s="4">
        <v>2049</v>
      </c>
      <c r="E1396" s="8">
        <v>2199</v>
      </c>
      <c r="F1396" s="1">
        <v>7.0000000000000007E-2</v>
      </c>
      <c r="G1396" s="5">
        <v>4.3</v>
      </c>
      <c r="H1396" s="2">
        <v>178912</v>
      </c>
      <c r="I1396" t="str">
        <f>IF(F1396&gt;=0.5, "Yes", "No")</f>
        <v>No</v>
      </c>
      <c r="K1396" t="str">
        <f>IF(E1396&lt;200,"&lt;₹200",IF(E1396&lt;=500,"₹200–₹500","&gt;₹500"))</f>
        <v>&gt;₹500</v>
      </c>
    </row>
    <row r="1397" spans="1:11" x14ac:dyDescent="0.25">
      <c r="A1397" t="s">
        <v>2275</v>
      </c>
      <c r="B1397" t="s">
        <v>2276</v>
      </c>
      <c r="C1397" t="s">
        <v>2849</v>
      </c>
      <c r="D1397" s="4">
        <v>999</v>
      </c>
      <c r="E1397" s="8">
        <v>1075</v>
      </c>
      <c r="F1397" s="1">
        <v>7.0000000000000007E-2</v>
      </c>
      <c r="G1397" s="5">
        <v>4.0999999999999996</v>
      </c>
      <c r="H1397" s="2">
        <v>9275</v>
      </c>
      <c r="I1397" t="str">
        <f>IF(F1397&gt;=0.5, "Yes", "No")</f>
        <v>No</v>
      </c>
      <c r="K1397" t="str">
        <f>IF(E1397&lt;200,"&lt;₹200",IF(E1397&lt;=500,"₹200–₹500","&gt;₹500"))</f>
        <v>&gt;₹500</v>
      </c>
    </row>
    <row r="1398" spans="1:11" x14ac:dyDescent="0.25">
      <c r="A1398" t="s">
        <v>855</v>
      </c>
      <c r="B1398" t="s">
        <v>856</v>
      </c>
      <c r="C1398" t="s">
        <v>2714</v>
      </c>
      <c r="D1398" s="4">
        <v>7499</v>
      </c>
      <c r="E1398" s="8">
        <v>7999</v>
      </c>
      <c r="F1398" s="1">
        <v>0.06</v>
      </c>
      <c r="G1398" s="5">
        <v>4</v>
      </c>
      <c r="H1398" s="2">
        <v>30907</v>
      </c>
      <c r="I1398" t="str">
        <f>IF(F1398&gt;=0.5, "Yes", "No")</f>
        <v>No</v>
      </c>
      <c r="K1398" t="str">
        <f>IF(E1398&lt;200,"&lt;₹200",IF(E1398&lt;=500,"₹200–₹500","&gt;₹500"))</f>
        <v>&gt;₹500</v>
      </c>
    </row>
    <row r="1399" spans="1:11" x14ac:dyDescent="0.25">
      <c r="A1399" t="s">
        <v>1265</v>
      </c>
      <c r="B1399" t="s">
        <v>1266</v>
      </c>
      <c r="C1399" t="s">
        <v>2732</v>
      </c>
      <c r="D1399" s="4">
        <v>745</v>
      </c>
      <c r="E1399" s="8">
        <v>795</v>
      </c>
      <c r="F1399" s="1">
        <v>0.06</v>
      </c>
      <c r="G1399" s="5">
        <v>4</v>
      </c>
      <c r="H1399" s="2">
        <v>13797</v>
      </c>
      <c r="I1399" t="str">
        <f>IF(F1399&gt;=0.5, "Yes", "No")</f>
        <v>No</v>
      </c>
      <c r="K1399" t="str">
        <f>IF(E1399&lt;200,"&lt;₹200",IF(E1399&lt;=500,"₹200–₹500","&gt;₹500"))</f>
        <v>&gt;₹500</v>
      </c>
    </row>
    <row r="1400" spans="1:11" x14ac:dyDescent="0.25">
      <c r="A1400" t="s">
        <v>1182</v>
      </c>
      <c r="B1400" t="s">
        <v>1183</v>
      </c>
      <c r="C1400" t="s">
        <v>2754</v>
      </c>
      <c r="D1400" s="4">
        <v>717</v>
      </c>
      <c r="E1400" s="8">
        <v>761</v>
      </c>
      <c r="F1400" s="1">
        <v>0.06</v>
      </c>
      <c r="G1400" s="5">
        <v>4</v>
      </c>
      <c r="H1400" s="2">
        <v>7199</v>
      </c>
      <c r="I1400" t="str">
        <f>IF(F1400&gt;=0.5, "Yes", "No")</f>
        <v>No</v>
      </c>
      <c r="K1400" t="str">
        <f>IF(E1400&lt;200,"&lt;₹200",IF(E1400&lt;=500,"₹200–₹500","&gt;₹500"))</f>
        <v>&gt;₹500</v>
      </c>
    </row>
    <row r="1401" spans="1:11" x14ac:dyDescent="0.25">
      <c r="A1401" t="s">
        <v>2293</v>
      </c>
      <c r="B1401" t="s">
        <v>2294</v>
      </c>
      <c r="C1401" t="s">
        <v>2870</v>
      </c>
      <c r="D1401" s="4">
        <v>600</v>
      </c>
      <c r="E1401" s="8">
        <v>640</v>
      </c>
      <c r="F1401" s="1">
        <v>0.06</v>
      </c>
      <c r="G1401" s="5">
        <v>3.8</v>
      </c>
      <c r="H1401" s="2">
        <v>2593</v>
      </c>
      <c r="I1401" t="str">
        <f>IF(F1401&gt;=0.5, "Yes", "No")</f>
        <v>No</v>
      </c>
      <c r="K1401" t="str">
        <f>IF(E1401&lt;200,"&lt;₹200",IF(E1401&lt;=500,"₹200–₹500","&gt;₹500"))</f>
        <v>&gt;₹500</v>
      </c>
    </row>
    <row r="1402" spans="1:11" x14ac:dyDescent="0.25">
      <c r="A1402" t="s">
        <v>996</v>
      </c>
      <c r="B1402" t="s">
        <v>997</v>
      </c>
      <c r="C1402" t="s">
        <v>2717</v>
      </c>
      <c r="D1402" s="4">
        <v>949</v>
      </c>
      <c r="E1402" s="8">
        <v>999</v>
      </c>
      <c r="F1402" s="1">
        <v>0.05</v>
      </c>
      <c r="G1402" s="5">
        <v>4.2</v>
      </c>
      <c r="H1402" s="2">
        <v>31539</v>
      </c>
      <c r="I1402" t="str">
        <f>IF(F1402&gt;=0.5, "Yes", "No")</f>
        <v>No</v>
      </c>
      <c r="K1402" t="str">
        <f>IF(E1402&lt;200,"&lt;₹200",IF(E1402&lt;=500,"₹200–₹500","&gt;₹500"))</f>
        <v>&gt;₹500</v>
      </c>
    </row>
    <row r="1403" spans="1:11" x14ac:dyDescent="0.25">
      <c r="A1403" t="s">
        <v>1208</v>
      </c>
      <c r="B1403" t="s">
        <v>1209</v>
      </c>
      <c r="C1403" t="s">
        <v>2751</v>
      </c>
      <c r="D1403" s="4">
        <v>522</v>
      </c>
      <c r="E1403" s="8">
        <v>550</v>
      </c>
      <c r="F1403" s="1">
        <v>0.05</v>
      </c>
      <c r="G1403" s="5">
        <v>4.4000000000000004</v>
      </c>
      <c r="H1403" s="2">
        <v>12179</v>
      </c>
      <c r="I1403" t="str">
        <f>IF(F1403&gt;=0.5, "Yes", "No")</f>
        <v>No</v>
      </c>
      <c r="K1403" t="str">
        <f>IF(E1403&lt;200,"&lt;₹200",IF(E1403&lt;=500,"₹200–₹500","&gt;₹500"))</f>
        <v>&gt;₹500</v>
      </c>
    </row>
    <row r="1404" spans="1:11" x14ac:dyDescent="0.25">
      <c r="A1404" t="s">
        <v>1525</v>
      </c>
      <c r="B1404" t="s">
        <v>1526</v>
      </c>
      <c r="C1404" t="s">
        <v>2766</v>
      </c>
      <c r="D1404" s="4">
        <v>114</v>
      </c>
      <c r="E1404" s="8">
        <v>120</v>
      </c>
      <c r="F1404" s="1">
        <v>0.05</v>
      </c>
      <c r="G1404" s="5">
        <v>4.2</v>
      </c>
      <c r="H1404" s="2">
        <v>8938</v>
      </c>
      <c r="I1404" t="str">
        <f>IF(F1404&gt;=0.5, "Yes", "No")</f>
        <v>No</v>
      </c>
      <c r="K1404" t="str">
        <f>IF(E1404&lt;200,"&lt;₹200",IF(E1404&lt;=500,"₹200–₹500","&gt;₹500"))</f>
        <v>&lt;₹200</v>
      </c>
    </row>
    <row r="1405" spans="1:11" x14ac:dyDescent="0.25">
      <c r="A1405" t="s">
        <v>1793</v>
      </c>
      <c r="B1405" t="s">
        <v>1794</v>
      </c>
      <c r="C1405" t="s">
        <v>2744</v>
      </c>
      <c r="D1405" s="4">
        <v>380</v>
      </c>
      <c r="E1405" s="8">
        <v>400</v>
      </c>
      <c r="F1405" s="1">
        <v>0.05</v>
      </c>
      <c r="G1405" s="5">
        <v>4.4000000000000004</v>
      </c>
      <c r="H1405" s="2">
        <v>2111</v>
      </c>
      <c r="I1405" t="str">
        <f>IF(F1405&gt;=0.5, "Yes", "No")</f>
        <v>No</v>
      </c>
      <c r="K1405" t="str">
        <f>IF(E1405&lt;200,"&lt;₹200",IF(E1405&lt;=500,"₹200–₹500","&gt;₹500"))</f>
        <v>₹200–₹500</v>
      </c>
    </row>
    <row r="1406" spans="1:11" x14ac:dyDescent="0.25">
      <c r="A1406" t="s">
        <v>955</v>
      </c>
      <c r="B1406" t="s">
        <v>956</v>
      </c>
      <c r="C1406" t="s">
        <v>2714</v>
      </c>
      <c r="D1406" s="4">
        <v>12999</v>
      </c>
      <c r="E1406" s="8">
        <v>13499</v>
      </c>
      <c r="F1406" s="1">
        <v>0.04</v>
      </c>
      <c r="G1406" s="5">
        <v>4.0999999999999996</v>
      </c>
      <c r="H1406" s="2">
        <v>56098</v>
      </c>
      <c r="I1406" t="str">
        <f>IF(F1406&gt;=0.5, "Yes", "No")</f>
        <v>No</v>
      </c>
      <c r="K1406" t="str">
        <f>IF(E1406&lt;200,"&lt;₹200",IF(E1406&lt;=500,"₹200–₹500","&gt;₹500"))</f>
        <v>&gt;₹500</v>
      </c>
    </row>
    <row r="1407" spans="1:11" x14ac:dyDescent="0.25">
      <c r="A1407" t="s">
        <v>2533</v>
      </c>
      <c r="B1407" t="s">
        <v>2534</v>
      </c>
      <c r="C1407" t="s">
        <v>2881</v>
      </c>
      <c r="D1407" s="4">
        <v>8599</v>
      </c>
      <c r="E1407" s="8">
        <v>8995</v>
      </c>
      <c r="F1407" s="1">
        <v>0.04</v>
      </c>
      <c r="G1407" s="5">
        <v>4.4000000000000004</v>
      </c>
      <c r="H1407" s="2">
        <v>9734</v>
      </c>
      <c r="I1407" t="str">
        <f>IF(F1407&gt;=0.5, "Yes", "No")</f>
        <v>No</v>
      </c>
      <c r="K1407" t="str">
        <f>IF(E1407&lt;200,"&lt;₹200",IF(E1407&lt;=500,"₹200–₹500","&gt;₹500"))</f>
        <v>&gt;₹500</v>
      </c>
    </row>
    <row r="1408" spans="1:11" x14ac:dyDescent="0.25">
      <c r="A1408" t="s">
        <v>1263</v>
      </c>
      <c r="B1408" t="s">
        <v>1264</v>
      </c>
      <c r="C1408" t="s">
        <v>2754</v>
      </c>
      <c r="D1408" s="4">
        <v>828</v>
      </c>
      <c r="E1408" s="8">
        <v>861</v>
      </c>
      <c r="F1408" s="1">
        <v>0.04</v>
      </c>
      <c r="G1408" s="5">
        <v>4.2</v>
      </c>
      <c r="H1408" s="2">
        <v>4567</v>
      </c>
      <c r="I1408" t="str">
        <f>IF(F1408&gt;=0.5, "Yes", "No")</f>
        <v>No</v>
      </c>
      <c r="K1408" t="str">
        <f>IF(E1408&lt;200,"&lt;₹200",IF(E1408&lt;=500,"₹200–₹500","&gt;₹500"))</f>
        <v>&gt;₹500</v>
      </c>
    </row>
    <row r="1409" spans="1:11" x14ac:dyDescent="0.25">
      <c r="A1409" t="s">
        <v>2237</v>
      </c>
      <c r="B1409" t="s">
        <v>2238</v>
      </c>
      <c r="C1409" t="s">
        <v>2836</v>
      </c>
      <c r="D1409" s="4">
        <v>2439</v>
      </c>
      <c r="E1409" s="8">
        <v>2545</v>
      </c>
      <c r="F1409" s="1">
        <v>0.04</v>
      </c>
      <c r="G1409" s="5">
        <v>4.0999999999999996</v>
      </c>
      <c r="H1409" s="2">
        <v>25</v>
      </c>
      <c r="I1409" t="str">
        <f>IF(F1409&gt;=0.5, "Yes", "No")</f>
        <v>No</v>
      </c>
      <c r="K1409" t="str">
        <f>IF(E1409&lt;200,"&lt;₹200",IF(E1409&lt;=500,"₹200–₹500","&gt;₹500"))</f>
        <v>&gt;₹500</v>
      </c>
    </row>
    <row r="1410" spans="1:11" x14ac:dyDescent="0.25">
      <c r="A1410" t="s">
        <v>2375</v>
      </c>
      <c r="B1410" t="s">
        <v>2376</v>
      </c>
      <c r="C1410" t="s">
        <v>2870</v>
      </c>
      <c r="D1410" s="4">
        <v>649</v>
      </c>
      <c r="E1410" s="8">
        <v>670</v>
      </c>
      <c r="F1410" s="1">
        <v>0.03</v>
      </c>
      <c r="G1410" s="5">
        <v>4.0999999999999996</v>
      </c>
      <c r="H1410" s="2">
        <v>7786</v>
      </c>
      <c r="I1410" t="str">
        <f>IF(F1410&gt;=0.5, "Yes", "No")</f>
        <v>No</v>
      </c>
      <c r="K1410" t="str">
        <f>IF(E1410&lt;200,"&lt;₹200",IF(E1410&lt;=500,"₹200–₹500","&gt;₹500"))</f>
        <v>&gt;₹500</v>
      </c>
    </row>
    <row r="1411" spans="1:11" x14ac:dyDescent="0.25">
      <c r="A1411" t="s">
        <v>2365</v>
      </c>
      <c r="B1411" t="s">
        <v>2366</v>
      </c>
      <c r="C1411" t="s">
        <v>2843</v>
      </c>
      <c r="D1411" s="4">
        <v>949</v>
      </c>
      <c r="E1411" s="8">
        <v>975</v>
      </c>
      <c r="F1411" s="1">
        <v>0.03</v>
      </c>
      <c r="G1411" s="5">
        <v>4.3</v>
      </c>
      <c r="H1411" s="2">
        <v>7223</v>
      </c>
      <c r="I1411" t="str">
        <f>IF(F1411&gt;=0.5, "Yes", "No")</f>
        <v>No</v>
      </c>
      <c r="K1411" t="str">
        <f>IF(E1411&lt;200,"&lt;₹200",IF(E1411&lt;=500,"₹200–₹500","&gt;₹500"))</f>
        <v>&gt;₹500</v>
      </c>
    </row>
    <row r="1412" spans="1:11" x14ac:dyDescent="0.25">
      <c r="A1412" t="s">
        <v>2583</v>
      </c>
      <c r="B1412" t="s">
        <v>2584</v>
      </c>
      <c r="C1412" t="s">
        <v>2839</v>
      </c>
      <c r="D1412" s="4">
        <v>379</v>
      </c>
      <c r="E1412" s="8">
        <v>389</v>
      </c>
      <c r="F1412" s="1">
        <v>0.03</v>
      </c>
      <c r="G1412" s="5">
        <v>4.2</v>
      </c>
      <c r="H1412" s="2">
        <v>3739</v>
      </c>
      <c r="I1412" t="str">
        <f>IF(F1412&gt;=0.5, "Yes", "No")</f>
        <v>No</v>
      </c>
      <c r="K1412" t="str">
        <f>IF(E1412&lt;200,"&lt;₹200",IF(E1412&lt;=500,"₹200–₹500","&gt;₹500"))</f>
        <v>₹200–₹500</v>
      </c>
    </row>
    <row r="1413" spans="1:11" x14ac:dyDescent="0.25">
      <c r="A1413" t="s">
        <v>1249</v>
      </c>
      <c r="B1413" t="s">
        <v>1250</v>
      </c>
      <c r="C1413" t="s">
        <v>2766</v>
      </c>
      <c r="D1413" s="4">
        <v>157</v>
      </c>
      <c r="E1413" s="8">
        <v>160</v>
      </c>
      <c r="F1413" s="1">
        <v>0.02</v>
      </c>
      <c r="G1413" s="5">
        <v>4.5</v>
      </c>
      <c r="H1413" s="2">
        <v>8618</v>
      </c>
      <c r="I1413" t="str">
        <f>IF(F1413&gt;=0.5, "Yes", "No")</f>
        <v>No</v>
      </c>
      <c r="K1413" t="str">
        <f>IF(E1413&lt;200,"&lt;₹200",IF(E1413&lt;=500,"₹200–₹500","&gt;₹500"))</f>
        <v>&lt;₹200</v>
      </c>
    </row>
    <row r="1414" spans="1:11" x14ac:dyDescent="0.25">
      <c r="A1414" t="s">
        <v>1557</v>
      </c>
      <c r="B1414" t="s">
        <v>1558</v>
      </c>
      <c r="C1414" t="s">
        <v>2766</v>
      </c>
      <c r="D1414" s="4">
        <v>157</v>
      </c>
      <c r="E1414" s="8">
        <v>160</v>
      </c>
      <c r="F1414" s="1">
        <v>0.02</v>
      </c>
      <c r="G1414" s="5">
        <v>4.5</v>
      </c>
      <c r="H1414" s="2">
        <v>4428</v>
      </c>
      <c r="I1414" t="str">
        <f>IF(F1414&gt;=0.5, "Yes", "No")</f>
        <v>No</v>
      </c>
      <c r="K1414" t="str">
        <f>IF(E1414&lt;200,"&lt;₹200",IF(E1414&lt;=500,"₹200–₹500","&gt;₹500"))</f>
        <v>&lt;₹200</v>
      </c>
    </row>
    <row r="1415" spans="1:11" x14ac:dyDescent="0.25">
      <c r="A1415" t="s">
        <v>1907</v>
      </c>
      <c r="B1415" t="s">
        <v>1908</v>
      </c>
      <c r="C1415" t="s">
        <v>2856</v>
      </c>
      <c r="D1415" s="4">
        <v>1299</v>
      </c>
      <c r="E1415" s="8">
        <v>1299</v>
      </c>
      <c r="F1415" s="1">
        <v>0</v>
      </c>
      <c r="G1415" s="5">
        <v>4.2</v>
      </c>
      <c r="H1415" s="2">
        <v>40106</v>
      </c>
      <c r="I1415" t="str">
        <f>IF(F1415&gt;=0.5, "Yes", "No")</f>
        <v>No</v>
      </c>
      <c r="K1415" t="str">
        <f>IF(E1415&lt;200,"&lt;₹200",IF(E1415&lt;=500,"₹200–₹500","&gt;₹500"))</f>
        <v>&gt;₹500</v>
      </c>
    </row>
    <row r="1416" spans="1:11" x14ac:dyDescent="0.25">
      <c r="A1416" t="s">
        <v>901</v>
      </c>
      <c r="B1416" t="s">
        <v>902</v>
      </c>
      <c r="C1416" t="s">
        <v>2717</v>
      </c>
      <c r="D1416" s="4">
        <v>499</v>
      </c>
      <c r="E1416" s="8">
        <v>499</v>
      </c>
      <c r="F1416" s="1">
        <v>0</v>
      </c>
      <c r="G1416" s="5">
        <v>4.2</v>
      </c>
      <c r="H1416" s="2">
        <v>31539</v>
      </c>
      <c r="I1416" t="str">
        <f>IF(F1416&gt;=0.5, "Yes", "No")</f>
        <v>No</v>
      </c>
      <c r="K1416" t="str">
        <f>IF(E1416&lt;200,"&lt;₹200",IF(E1416&lt;=500,"₹200–₹500","&gt;₹500"))</f>
        <v>₹200–₹500</v>
      </c>
    </row>
    <row r="1417" spans="1:11" x14ac:dyDescent="0.25">
      <c r="A1417" t="s">
        <v>648</v>
      </c>
      <c r="B1417" t="s">
        <v>649</v>
      </c>
      <c r="C1417" t="s">
        <v>2696</v>
      </c>
      <c r="D1417" s="4">
        <v>14999</v>
      </c>
      <c r="E1417" s="8">
        <v>14999</v>
      </c>
      <c r="F1417" s="1">
        <v>0</v>
      </c>
      <c r="G1417" s="5">
        <v>4.3</v>
      </c>
      <c r="H1417" s="2">
        <v>27508</v>
      </c>
      <c r="I1417" t="str">
        <f>IF(F1417&gt;=0.5, "Yes", "No")</f>
        <v>No</v>
      </c>
      <c r="K1417" t="str">
        <f>IF(E1417&lt;200,"&lt;₹200",IF(E1417&lt;=500,"₹200–₹500","&gt;₹500"))</f>
        <v>&gt;₹500</v>
      </c>
    </row>
    <row r="1418" spans="1:11" x14ac:dyDescent="0.25">
      <c r="A1418" t="s">
        <v>1487</v>
      </c>
      <c r="B1418" t="s">
        <v>1488</v>
      </c>
      <c r="C1418" t="s">
        <v>2740</v>
      </c>
      <c r="D1418" s="4">
        <v>599</v>
      </c>
      <c r="E1418" s="8">
        <v>599</v>
      </c>
      <c r="F1418" s="1">
        <v>0</v>
      </c>
      <c r="G1418" s="5">
        <v>4</v>
      </c>
      <c r="H1418" s="2">
        <v>26423</v>
      </c>
      <c r="I1418" t="str">
        <f>IF(F1418&gt;=0.5, "Yes", "No")</f>
        <v>No</v>
      </c>
      <c r="K1418" t="str">
        <f>IF(E1418&lt;200,"&lt;₹200",IF(E1418&lt;=500,"₹200–₹500","&gt;₹500"))</f>
        <v>&gt;₹500</v>
      </c>
    </row>
    <row r="1419" spans="1:11" x14ac:dyDescent="0.25">
      <c r="A1419" t="s">
        <v>1719</v>
      </c>
      <c r="B1419" t="s">
        <v>1720</v>
      </c>
      <c r="C1419" t="s">
        <v>2765</v>
      </c>
      <c r="D1419" s="4">
        <v>1500</v>
      </c>
      <c r="E1419" s="8">
        <v>1500</v>
      </c>
      <c r="F1419" s="1">
        <v>0</v>
      </c>
      <c r="G1419" s="5">
        <v>4.4000000000000004</v>
      </c>
      <c r="H1419" s="2">
        <v>25996</v>
      </c>
      <c r="I1419" t="str">
        <f>IF(F1419&gt;=0.5, "Yes", "No")</f>
        <v>No</v>
      </c>
      <c r="K1419" t="str">
        <f>IF(E1419&lt;200,"&lt;₹200",IF(E1419&lt;=500,"₹200–₹500","&gt;₹500"))</f>
        <v>&gt;₹500</v>
      </c>
    </row>
    <row r="1420" spans="1:11" x14ac:dyDescent="0.25">
      <c r="A1420" t="s">
        <v>1951</v>
      </c>
      <c r="B1420" t="s">
        <v>1952</v>
      </c>
      <c r="C1420" t="s">
        <v>2859</v>
      </c>
      <c r="D1420" s="4">
        <v>89</v>
      </c>
      <c r="E1420" s="8">
        <v>89</v>
      </c>
      <c r="F1420" s="1">
        <v>0</v>
      </c>
      <c r="G1420" s="5">
        <v>4.2</v>
      </c>
      <c r="H1420" s="2">
        <v>19621</v>
      </c>
      <c r="I1420" t="str">
        <f>IF(F1420&gt;=0.5, "Yes", "No")</f>
        <v>No</v>
      </c>
      <c r="K1420" t="str">
        <f>IF(E1420&lt;200,"&lt;₹200",IF(E1420&lt;=500,"₹200–₹500","&gt;₹500"))</f>
        <v>&lt;₹200</v>
      </c>
    </row>
    <row r="1421" spans="1:11" x14ac:dyDescent="0.25">
      <c r="A1421" t="s">
        <v>682</v>
      </c>
      <c r="B1421" t="s">
        <v>683</v>
      </c>
      <c r="C1421" t="s">
        <v>2714</v>
      </c>
      <c r="D1421" s="4">
        <v>28999</v>
      </c>
      <c r="E1421" s="8">
        <v>28999</v>
      </c>
      <c r="F1421" s="1">
        <v>0</v>
      </c>
      <c r="G1421" s="5">
        <v>4.3</v>
      </c>
      <c r="H1421" s="2">
        <v>17415</v>
      </c>
      <c r="I1421" t="str">
        <f>IF(F1421&gt;=0.5, "Yes", "No")</f>
        <v>No</v>
      </c>
      <c r="K1421" t="str">
        <f>IF(E1421&lt;200,"&lt;₹200",IF(E1421&lt;=500,"₹200–₹500","&gt;₹500"))</f>
        <v>&gt;₹500</v>
      </c>
    </row>
    <row r="1422" spans="1:11" x14ac:dyDescent="0.25">
      <c r="A1422" t="s">
        <v>684</v>
      </c>
      <c r="B1422" t="s">
        <v>685</v>
      </c>
      <c r="C1422" t="s">
        <v>2714</v>
      </c>
      <c r="D1422" s="4">
        <v>28999</v>
      </c>
      <c r="E1422" s="8">
        <v>28999</v>
      </c>
      <c r="F1422" s="1">
        <v>0</v>
      </c>
      <c r="G1422" s="5">
        <v>4.3</v>
      </c>
      <c r="H1422" s="2">
        <v>17415</v>
      </c>
      <c r="I1422" t="str">
        <f>IF(F1422&gt;=0.5, "Yes", "No")</f>
        <v>No</v>
      </c>
      <c r="K1422" t="str">
        <f>IF(E1422&lt;200,"&lt;₹200",IF(E1422&lt;=500,"₹200–₹500","&gt;₹500"))</f>
        <v>&gt;₹500</v>
      </c>
    </row>
    <row r="1423" spans="1:11" x14ac:dyDescent="0.25">
      <c r="A1423" t="s">
        <v>799</v>
      </c>
      <c r="B1423" t="s">
        <v>800</v>
      </c>
      <c r="C1423" t="s">
        <v>2714</v>
      </c>
      <c r="D1423" s="4">
        <v>33999</v>
      </c>
      <c r="E1423" s="8">
        <v>33999</v>
      </c>
      <c r="F1423" s="1">
        <v>0</v>
      </c>
      <c r="G1423" s="5">
        <v>4.3</v>
      </c>
      <c r="H1423" s="2">
        <v>17415</v>
      </c>
      <c r="I1423" t="str">
        <f>IF(F1423&gt;=0.5, "Yes", "No")</f>
        <v>No</v>
      </c>
      <c r="K1423" t="str">
        <f>IF(E1423&lt;200,"&lt;₹200",IF(E1423&lt;=500,"₹200–₹500","&gt;₹500"))</f>
        <v>&gt;₹500</v>
      </c>
    </row>
    <row r="1424" spans="1:11" x14ac:dyDescent="0.25">
      <c r="A1424" t="s">
        <v>1653</v>
      </c>
      <c r="B1424" t="s">
        <v>1654</v>
      </c>
      <c r="C1424" t="s">
        <v>2818</v>
      </c>
      <c r="D1424" s="4">
        <v>150</v>
      </c>
      <c r="E1424" s="8">
        <v>150</v>
      </c>
      <c r="F1424" s="1">
        <v>0</v>
      </c>
      <c r="G1424" s="5">
        <v>4.3</v>
      </c>
      <c r="H1424" s="2">
        <v>15867</v>
      </c>
      <c r="I1424" t="str">
        <f>IF(F1424&gt;=0.5, "Yes", "No")</f>
        <v>No</v>
      </c>
      <c r="K1424" t="str">
        <f>IF(E1424&lt;200,"&lt;₹200",IF(E1424&lt;=500,"₹200–₹500","&gt;₹500"))</f>
        <v>&lt;₹200</v>
      </c>
    </row>
    <row r="1425" spans="1:11" x14ac:dyDescent="0.25">
      <c r="A1425" t="s">
        <v>2085</v>
      </c>
      <c r="B1425" t="s">
        <v>2086</v>
      </c>
      <c r="C1425" t="s">
        <v>2842</v>
      </c>
      <c r="D1425" s="4">
        <v>1695</v>
      </c>
      <c r="E1425" s="8">
        <v>1695</v>
      </c>
      <c r="F1425" s="1">
        <v>0</v>
      </c>
      <c r="G1425" s="5">
        <v>4.2</v>
      </c>
      <c r="H1425" s="2">
        <v>14290</v>
      </c>
      <c r="I1425" t="str">
        <f>IF(F1425&gt;=0.5, "Yes", "No")</f>
        <v>No</v>
      </c>
      <c r="K1425" t="str">
        <f>IF(E1425&lt;200,"&lt;₹200",IF(E1425&lt;=500,"₹200–₹500","&gt;₹500"))</f>
        <v>&gt;₹500</v>
      </c>
    </row>
    <row r="1426" spans="1:11" x14ac:dyDescent="0.25">
      <c r="A1426" t="s">
        <v>1505</v>
      </c>
      <c r="B1426" t="s">
        <v>1506</v>
      </c>
      <c r="C1426" t="s">
        <v>2767</v>
      </c>
      <c r="D1426" s="4">
        <v>250</v>
      </c>
      <c r="E1426" s="8">
        <v>250</v>
      </c>
      <c r="F1426" s="1">
        <v>0</v>
      </c>
      <c r="G1426" s="5">
        <v>3.9</v>
      </c>
      <c r="H1426" s="2">
        <v>13971</v>
      </c>
      <c r="I1426" t="str">
        <f>IF(F1426&gt;=0.5, "Yes", "No")</f>
        <v>No</v>
      </c>
      <c r="K1426" t="str">
        <f>IF(E1426&lt;200,"&lt;₹200",IF(E1426&lt;=500,"₹200–₹500","&gt;₹500"))</f>
        <v>₹200–₹500</v>
      </c>
    </row>
    <row r="1427" spans="1:11" x14ac:dyDescent="0.25">
      <c r="A1427" t="s">
        <v>1769</v>
      </c>
      <c r="B1427" t="s">
        <v>1770</v>
      </c>
      <c r="C1427" t="s">
        <v>2774</v>
      </c>
      <c r="D1427" s="4">
        <v>39</v>
      </c>
      <c r="E1427" s="8">
        <v>39</v>
      </c>
      <c r="F1427" s="1">
        <v>0</v>
      </c>
      <c r="G1427" s="5">
        <v>3.6</v>
      </c>
      <c r="H1427" s="2">
        <v>13572</v>
      </c>
      <c r="I1427" t="str">
        <f>IF(F1427&gt;=0.5, "Yes", "No")</f>
        <v>No</v>
      </c>
      <c r="K1427" t="str">
        <f>IF(E1427&lt;200,"&lt;₹200",IF(E1427&lt;=500,"₹200–₹500","&gt;₹500"))</f>
        <v>&lt;₹200</v>
      </c>
    </row>
    <row r="1428" spans="1:11" x14ac:dyDescent="0.25">
      <c r="A1428" t="s">
        <v>2021</v>
      </c>
      <c r="B1428" t="s">
        <v>2022</v>
      </c>
      <c r="C1428" t="s">
        <v>2870</v>
      </c>
      <c r="D1428" s="4">
        <v>1130</v>
      </c>
      <c r="E1428" s="8">
        <v>1130</v>
      </c>
      <c r="F1428" s="1">
        <v>0</v>
      </c>
      <c r="G1428" s="5">
        <v>4.2</v>
      </c>
      <c r="H1428" s="2">
        <v>13250</v>
      </c>
      <c r="I1428" t="str">
        <f>IF(F1428&gt;=0.5, "Yes", "No")</f>
        <v>No</v>
      </c>
      <c r="K1428" t="str">
        <f>IF(E1428&lt;200,"&lt;₹200",IF(E1428&lt;=500,"₹200–₹500","&gt;₹500"))</f>
        <v>&gt;₹500</v>
      </c>
    </row>
    <row r="1429" spans="1:11" x14ac:dyDescent="0.25">
      <c r="A1429" t="s">
        <v>2019</v>
      </c>
      <c r="B1429" t="s">
        <v>2020</v>
      </c>
      <c r="C1429" t="s">
        <v>2869</v>
      </c>
      <c r="D1429" s="4">
        <v>600</v>
      </c>
      <c r="E1429" s="8">
        <v>600</v>
      </c>
      <c r="F1429" s="1">
        <v>0</v>
      </c>
      <c r="G1429" s="5">
        <v>4.0999999999999996</v>
      </c>
      <c r="H1429" s="2">
        <v>10907</v>
      </c>
      <c r="I1429" t="str">
        <f>IF(F1429&gt;=0.5, "Yes", "No")</f>
        <v>No</v>
      </c>
      <c r="K1429" t="str">
        <f>IF(E1429&lt;200,"&lt;₹200",IF(E1429&lt;=500,"₹200–₹500","&gt;₹500"))</f>
        <v>&gt;₹500</v>
      </c>
    </row>
    <row r="1430" spans="1:11" x14ac:dyDescent="0.25">
      <c r="A1430" t="s">
        <v>1028</v>
      </c>
      <c r="B1430" t="s">
        <v>1029</v>
      </c>
      <c r="C1430" t="s">
        <v>2733</v>
      </c>
      <c r="D1430" s="4">
        <v>149</v>
      </c>
      <c r="E1430" s="8">
        <v>149</v>
      </c>
      <c r="F1430" s="1">
        <v>0</v>
      </c>
      <c r="G1430" s="5">
        <v>4.3</v>
      </c>
      <c r="H1430" s="2">
        <v>10833</v>
      </c>
      <c r="I1430" t="str">
        <f>IF(F1430&gt;=0.5, "Yes", "No")</f>
        <v>No</v>
      </c>
      <c r="K1430" t="str">
        <f>IF(E1430&lt;200,"&lt;₹200",IF(E1430&lt;=500,"₹200–₹500","&gt;₹500"))</f>
        <v>&lt;₹200</v>
      </c>
    </row>
    <row r="1431" spans="1:11" x14ac:dyDescent="0.25">
      <c r="A1431" t="s">
        <v>1028</v>
      </c>
      <c r="B1431" t="s">
        <v>1029</v>
      </c>
      <c r="C1431" t="s">
        <v>2733</v>
      </c>
      <c r="D1431" s="4">
        <v>149</v>
      </c>
      <c r="E1431" s="8">
        <v>149</v>
      </c>
      <c r="F1431" s="1">
        <v>0</v>
      </c>
      <c r="G1431" s="5">
        <v>4.3</v>
      </c>
      <c r="H1431" s="2">
        <v>10833</v>
      </c>
      <c r="I1431" t="str">
        <f>IF(F1431&gt;=0.5, "Yes", "No")</f>
        <v>No</v>
      </c>
      <c r="K1431" t="str">
        <f>IF(E1431&lt;200,"&lt;₹200",IF(E1431&lt;=500,"₹200–₹500","&gt;₹500"))</f>
        <v>&lt;₹200</v>
      </c>
    </row>
    <row r="1432" spans="1:11" x14ac:dyDescent="0.25">
      <c r="A1432" t="s">
        <v>1749</v>
      </c>
      <c r="B1432" t="s">
        <v>1750</v>
      </c>
      <c r="C1432" t="s">
        <v>2829</v>
      </c>
      <c r="D1432" s="4">
        <v>230</v>
      </c>
      <c r="E1432" s="8">
        <v>230</v>
      </c>
      <c r="F1432" s="1">
        <v>0</v>
      </c>
      <c r="G1432" s="5">
        <v>4.5</v>
      </c>
      <c r="H1432" s="2">
        <v>9427</v>
      </c>
      <c r="I1432" t="str">
        <f>IF(F1432&gt;=0.5, "Yes", "No")</f>
        <v>No</v>
      </c>
      <c r="K1432" t="str">
        <f>IF(E1432&lt;200,"&lt;₹200",IF(E1432&lt;=500,"₹200–₹500","&gt;₹500"))</f>
        <v>₹200–₹500</v>
      </c>
    </row>
    <row r="1433" spans="1:11" x14ac:dyDescent="0.25">
      <c r="A1433" t="s">
        <v>2125</v>
      </c>
      <c r="B1433" t="s">
        <v>2126</v>
      </c>
      <c r="C1433" t="s">
        <v>2864</v>
      </c>
      <c r="D1433" s="4">
        <v>1499</v>
      </c>
      <c r="E1433" s="8">
        <v>1499</v>
      </c>
      <c r="F1433" s="1">
        <v>0</v>
      </c>
      <c r="G1433" s="5">
        <v>4.3</v>
      </c>
      <c r="H1433" s="2">
        <v>9331</v>
      </c>
      <c r="I1433" t="str">
        <f>IF(F1433&gt;=0.5, "Yes", "No")</f>
        <v>No</v>
      </c>
      <c r="K1433" t="str">
        <f>IF(E1433&lt;200,"&lt;₹200",IF(E1433&lt;=500,"₹200–₹500","&gt;₹500"))</f>
        <v>&gt;₹500</v>
      </c>
    </row>
    <row r="1434" spans="1:11" x14ac:dyDescent="0.25">
      <c r="A1434" t="s">
        <v>1329</v>
      </c>
      <c r="B1434" t="s">
        <v>1330</v>
      </c>
      <c r="C1434" t="s">
        <v>2779</v>
      </c>
      <c r="D1434" s="4">
        <v>440</v>
      </c>
      <c r="E1434" s="8">
        <v>440</v>
      </c>
      <c r="F1434" s="1">
        <v>0</v>
      </c>
      <c r="G1434" s="5">
        <v>4.5</v>
      </c>
      <c r="H1434" s="2">
        <v>8610</v>
      </c>
      <c r="I1434" t="str">
        <f>IF(F1434&gt;=0.5, "Yes", "No")</f>
        <v>No</v>
      </c>
      <c r="K1434" t="str">
        <f>IF(E1434&lt;200,"&lt;₹200",IF(E1434&lt;=500,"₹200–₹500","&gt;₹500"))</f>
        <v>₹200–₹500</v>
      </c>
    </row>
    <row r="1435" spans="1:11" x14ac:dyDescent="0.25">
      <c r="A1435" t="s">
        <v>1985</v>
      </c>
      <c r="B1435" t="s">
        <v>1986</v>
      </c>
      <c r="C1435" t="s">
        <v>2864</v>
      </c>
      <c r="D1435" s="4">
        <v>2095</v>
      </c>
      <c r="E1435" s="8">
        <v>2095</v>
      </c>
      <c r="F1435" s="1">
        <v>0</v>
      </c>
      <c r="G1435" s="5">
        <v>4.5</v>
      </c>
      <c r="H1435" s="2">
        <v>7949</v>
      </c>
      <c r="I1435" t="str">
        <f>IF(F1435&gt;=0.5, "Yes", "No")</f>
        <v>No</v>
      </c>
      <c r="K1435" t="str">
        <f>IF(E1435&lt;200,"&lt;₹200",IF(E1435&lt;=500,"₹200–₹500","&gt;₹500"))</f>
        <v>&gt;₹500</v>
      </c>
    </row>
    <row r="1436" spans="1:11" x14ac:dyDescent="0.25">
      <c r="A1436" t="s">
        <v>1285</v>
      </c>
      <c r="B1436" t="s">
        <v>1286</v>
      </c>
      <c r="C1436" t="s">
        <v>2774</v>
      </c>
      <c r="D1436" s="4">
        <v>59</v>
      </c>
      <c r="E1436" s="8">
        <v>59</v>
      </c>
      <c r="F1436" s="1">
        <v>0</v>
      </c>
      <c r="G1436" s="5">
        <v>3.8</v>
      </c>
      <c r="H1436" s="2">
        <v>5958</v>
      </c>
      <c r="I1436" t="str">
        <f>IF(F1436&gt;=0.5, "Yes", "No")</f>
        <v>No</v>
      </c>
      <c r="K1436" t="str">
        <f>IF(E1436&lt;200,"&lt;₹200",IF(E1436&lt;=500,"₹200–₹500","&gt;₹500"))</f>
        <v>&lt;₹200</v>
      </c>
    </row>
    <row r="1437" spans="1:11" x14ac:dyDescent="0.25">
      <c r="A1437" t="s">
        <v>1589</v>
      </c>
      <c r="B1437" t="s">
        <v>1590</v>
      </c>
      <c r="C1437" t="s">
        <v>2757</v>
      </c>
      <c r="D1437" s="4">
        <v>310</v>
      </c>
      <c r="E1437" s="8">
        <v>310</v>
      </c>
      <c r="F1437" s="1">
        <v>0</v>
      </c>
      <c r="G1437" s="5">
        <v>4.5</v>
      </c>
      <c r="H1437" s="2">
        <v>5882</v>
      </c>
      <c r="I1437" t="str">
        <f>IF(F1437&gt;=0.5, "Yes", "No")</f>
        <v>No</v>
      </c>
      <c r="K1437" t="str">
        <f>IF(E1437&lt;200,"&lt;₹200",IF(E1437&lt;=500,"₹200–₹500","&gt;₹500"))</f>
        <v>₹200–₹500</v>
      </c>
    </row>
    <row r="1438" spans="1:11" x14ac:dyDescent="0.25">
      <c r="A1438" t="s">
        <v>1148</v>
      </c>
      <c r="B1438" t="s">
        <v>1149</v>
      </c>
      <c r="C1438" t="s">
        <v>2745</v>
      </c>
      <c r="D1438" s="4">
        <v>50</v>
      </c>
      <c r="E1438" s="8">
        <v>50</v>
      </c>
      <c r="F1438" s="1">
        <v>0</v>
      </c>
      <c r="G1438" s="5">
        <v>4.3</v>
      </c>
      <c r="H1438" s="2">
        <v>5792</v>
      </c>
      <c r="I1438" t="str">
        <f>IF(F1438&gt;=0.5, "Yes", "No")</f>
        <v>No</v>
      </c>
      <c r="K1438" t="str">
        <f>IF(E1438&lt;200,"&lt;₹200",IF(E1438&lt;=500,"₹200–₹500","&gt;₹500"))</f>
        <v>&lt;₹200</v>
      </c>
    </row>
    <row r="1439" spans="1:11" x14ac:dyDescent="0.25">
      <c r="A1439" t="s">
        <v>1174</v>
      </c>
      <c r="B1439" t="s">
        <v>1175</v>
      </c>
      <c r="C1439" t="s">
        <v>2751</v>
      </c>
      <c r="D1439" s="4">
        <v>1295</v>
      </c>
      <c r="E1439" s="8">
        <v>1295</v>
      </c>
      <c r="F1439" s="1">
        <v>0</v>
      </c>
      <c r="G1439" s="5">
        <v>4.5</v>
      </c>
      <c r="H1439" s="2">
        <v>5760</v>
      </c>
      <c r="I1439" t="str">
        <f>IF(F1439&gt;=0.5, "Yes", "No")</f>
        <v>No</v>
      </c>
      <c r="K1439" t="str">
        <f>IF(E1439&lt;200,"&lt;₹200",IF(E1439&lt;=500,"₹200–₹500","&gt;₹500"))</f>
        <v>&gt;₹500</v>
      </c>
    </row>
    <row r="1440" spans="1:11" x14ac:dyDescent="0.25">
      <c r="A1440" t="s">
        <v>1531</v>
      </c>
      <c r="B1440" t="s">
        <v>1532</v>
      </c>
      <c r="C1440" t="s">
        <v>2808</v>
      </c>
      <c r="D1440" s="4">
        <v>99</v>
      </c>
      <c r="E1440" s="8">
        <v>99</v>
      </c>
      <c r="F1440" s="1">
        <v>0</v>
      </c>
      <c r="G1440" s="5">
        <v>4.3</v>
      </c>
      <c r="H1440" s="2">
        <v>5036</v>
      </c>
      <c r="I1440" t="str">
        <f>IF(F1440&gt;=0.5, "Yes", "No")</f>
        <v>No</v>
      </c>
      <c r="K1440" t="str">
        <f>IF(E1440&lt;200,"&lt;₹200",IF(E1440&lt;=500,"₹200–₹500","&gt;₹500"))</f>
        <v>&lt;₹200</v>
      </c>
    </row>
    <row r="1441" spans="1:12" x14ac:dyDescent="0.25">
      <c r="A1441" t="s">
        <v>1777</v>
      </c>
      <c r="B1441" t="s">
        <v>1778</v>
      </c>
      <c r="C1441" t="s">
        <v>2786</v>
      </c>
      <c r="D1441" s="4">
        <v>120</v>
      </c>
      <c r="E1441" s="8">
        <v>120</v>
      </c>
      <c r="F1441" s="1">
        <v>0</v>
      </c>
      <c r="G1441" s="5">
        <v>4.5</v>
      </c>
      <c r="H1441" s="2">
        <v>4951</v>
      </c>
      <c r="I1441" t="str">
        <f>IF(F1441&gt;=0.5, "Yes", "No")</f>
        <v>No</v>
      </c>
      <c r="K1441" t="str">
        <f>IF(E1441&lt;200,"&lt;₹200",IF(E1441&lt;=500,"₹200–₹500","&gt;₹500"))</f>
        <v>&lt;₹200</v>
      </c>
    </row>
    <row r="1442" spans="1:12" x14ac:dyDescent="0.25">
      <c r="A1442" t="s">
        <v>1273</v>
      </c>
      <c r="B1442" t="s">
        <v>1274</v>
      </c>
      <c r="C1442" t="s">
        <v>2772</v>
      </c>
      <c r="D1442" s="4">
        <v>549</v>
      </c>
      <c r="E1442" s="8">
        <v>549</v>
      </c>
      <c r="F1442" s="1">
        <v>0</v>
      </c>
      <c r="G1442" s="5">
        <v>4.5</v>
      </c>
      <c r="H1442" s="2">
        <v>4875</v>
      </c>
      <c r="I1442" t="str">
        <f>IF(F1442&gt;=0.5, "Yes", "No")</f>
        <v>No</v>
      </c>
      <c r="K1442" t="str">
        <f>IF(E1442&lt;200,"&lt;₹200",IF(E1442&lt;=500,"₹200–₹500","&gt;₹500"))</f>
        <v>&gt;₹500</v>
      </c>
    </row>
    <row r="1443" spans="1:12" x14ac:dyDescent="0.25">
      <c r="A1443" t="s">
        <v>1783</v>
      </c>
      <c r="B1443" t="s">
        <v>1784</v>
      </c>
      <c r="C1443" t="s">
        <v>2832</v>
      </c>
      <c r="D1443" s="4">
        <v>225</v>
      </c>
      <c r="E1443" s="8">
        <v>225</v>
      </c>
      <c r="F1443" s="1">
        <v>0</v>
      </c>
      <c r="G1443" s="5">
        <v>4.0999999999999996</v>
      </c>
      <c r="H1443" s="2">
        <v>4798</v>
      </c>
      <c r="I1443" t="str">
        <f>IF(F1443&gt;=0.5, "Yes", "No")</f>
        <v>No</v>
      </c>
      <c r="K1443" t="str">
        <f>IF(E1443&lt;200,"&lt;₹200",IF(E1443&lt;=500,"₹200–₹500","&gt;₹500"))</f>
        <v>₹200–₹500</v>
      </c>
    </row>
    <row r="1444" spans="1:12" x14ac:dyDescent="0.25">
      <c r="A1444" t="s">
        <v>2299</v>
      </c>
      <c r="B1444" t="s">
        <v>2300</v>
      </c>
      <c r="C1444" t="s">
        <v>2869</v>
      </c>
      <c r="D1444" s="4">
        <v>980</v>
      </c>
      <c r="E1444" s="8">
        <v>980</v>
      </c>
      <c r="F1444" s="1">
        <v>0</v>
      </c>
      <c r="G1444" s="5">
        <v>4.2</v>
      </c>
      <c r="H1444" s="2">
        <v>4740</v>
      </c>
      <c r="I1444" t="str">
        <f>IF(F1444&gt;=0.5, "Yes", "No")</f>
        <v>No</v>
      </c>
      <c r="K1444" t="str">
        <f>IF(E1444&lt;200,"&lt;₹200",IF(E1444&lt;=500,"₹200–₹500","&gt;₹500"))</f>
        <v>&gt;₹500</v>
      </c>
    </row>
    <row r="1445" spans="1:12" x14ac:dyDescent="0.25">
      <c r="A1445" t="s">
        <v>2369</v>
      </c>
      <c r="B1445" t="s">
        <v>2370</v>
      </c>
      <c r="C1445" t="s">
        <v>2889</v>
      </c>
      <c r="D1445" s="4">
        <v>635</v>
      </c>
      <c r="E1445" s="8">
        <v>635</v>
      </c>
      <c r="F1445" s="1">
        <v>0</v>
      </c>
      <c r="G1445" s="5">
        <v>4.3</v>
      </c>
      <c r="H1445" s="2">
        <v>4570</v>
      </c>
      <c r="I1445" t="str">
        <f>IF(F1445&gt;=0.5, "Yes", "No")</f>
        <v>No</v>
      </c>
      <c r="K1445" t="str">
        <f>IF(E1445&lt;200,"&lt;₹200",IF(E1445&lt;=500,"₹200–₹500","&gt;₹500"))</f>
        <v>&gt;₹500</v>
      </c>
    </row>
    <row r="1446" spans="1:12" x14ac:dyDescent="0.25">
      <c r="A1446" t="s">
        <v>1701</v>
      </c>
      <c r="B1446" t="s">
        <v>1702</v>
      </c>
      <c r="C1446" t="s">
        <v>2825</v>
      </c>
      <c r="D1446" s="4">
        <v>535</v>
      </c>
      <c r="E1446" s="8">
        <v>535</v>
      </c>
      <c r="F1446" s="1">
        <v>0</v>
      </c>
      <c r="G1446" s="5">
        <v>4.4000000000000004</v>
      </c>
      <c r="H1446" s="2">
        <v>4426</v>
      </c>
      <c r="I1446" t="str">
        <f>IF(F1446&gt;=0.5, "Yes", "No")</f>
        <v>No</v>
      </c>
      <c r="K1446" t="str">
        <f>IF(E1446&lt;200,"&lt;₹200",IF(E1446&lt;=500,"₹200–₹500","&gt;₹500"))</f>
        <v>&gt;₹500</v>
      </c>
    </row>
    <row r="1447" spans="1:12" x14ac:dyDescent="0.25">
      <c r="A1447" t="s">
        <v>1527</v>
      </c>
      <c r="B1447" t="s">
        <v>1528</v>
      </c>
      <c r="C1447" t="s">
        <v>2807</v>
      </c>
      <c r="D1447" s="4">
        <v>120</v>
      </c>
      <c r="E1447" s="8">
        <v>120</v>
      </c>
      <c r="F1447" s="1">
        <v>0</v>
      </c>
      <c r="G1447" s="5">
        <v>4.0999999999999996</v>
      </c>
      <c r="H1447" s="2">
        <v>4308</v>
      </c>
      <c r="I1447" t="str">
        <f>IF(F1447&gt;=0.5, "Yes", "No")</f>
        <v>No</v>
      </c>
      <c r="K1447" t="str">
        <f>IF(E1447&lt;200,"&lt;₹200",IF(E1447&lt;=500,"₹200–₹500","&gt;₹500"))</f>
        <v>&lt;₹200</v>
      </c>
    </row>
    <row r="1448" spans="1:12" x14ac:dyDescent="0.25">
      <c r="A1448" t="s">
        <v>1735</v>
      </c>
      <c r="B1448" t="s">
        <v>1736</v>
      </c>
      <c r="C1448" t="s">
        <v>2774</v>
      </c>
      <c r="D1448" s="4">
        <v>39</v>
      </c>
      <c r="E1448" s="8">
        <v>39</v>
      </c>
      <c r="F1448" s="1">
        <v>0</v>
      </c>
      <c r="G1448" s="5">
        <v>3.8</v>
      </c>
      <c r="H1448" s="2">
        <v>3344</v>
      </c>
      <c r="I1448" t="str">
        <f>IF(F1448&gt;=0.5, "Yes", "No")</f>
        <v>No</v>
      </c>
      <c r="K1448" t="str">
        <f>IF(E1448&lt;200,"&lt;₹200",IF(E1448&lt;=500,"₹200–₹500","&gt;₹500"))</f>
        <v>&lt;₹200</v>
      </c>
    </row>
    <row r="1449" spans="1:12" x14ac:dyDescent="0.25">
      <c r="A1449" t="s">
        <v>2471</v>
      </c>
      <c r="B1449" t="s">
        <v>2472</v>
      </c>
      <c r="C1449" t="s">
        <v>2869</v>
      </c>
      <c r="D1449" s="4">
        <v>825</v>
      </c>
      <c r="E1449" s="8">
        <v>825</v>
      </c>
      <c r="F1449" s="1">
        <v>0</v>
      </c>
      <c r="G1449" s="5">
        <v>4</v>
      </c>
      <c r="H1449" s="2">
        <v>3246</v>
      </c>
      <c r="I1449" t="str">
        <f>IF(F1449&gt;=0.5, "Yes", "No")</f>
        <v>No</v>
      </c>
      <c r="K1449" t="str">
        <f>IF(E1449&lt;200,"&lt;₹200",IF(E1449&lt;=500,"₹200–₹500","&gt;₹500"))</f>
        <v>&gt;₹500</v>
      </c>
    </row>
    <row r="1450" spans="1:12" x14ac:dyDescent="0.25">
      <c r="A1450" t="s">
        <v>2111</v>
      </c>
      <c r="B1450" t="s">
        <v>2112</v>
      </c>
      <c r="C1450" t="s">
        <v>2875</v>
      </c>
      <c r="D1450" s="4">
        <v>698</v>
      </c>
      <c r="E1450" s="8">
        <v>699</v>
      </c>
      <c r="F1450" s="1">
        <v>0</v>
      </c>
      <c r="G1450" s="5">
        <v>4.2</v>
      </c>
      <c r="H1450" s="2">
        <v>3160</v>
      </c>
      <c r="I1450" t="str">
        <f>IF(F1450&gt;=0.5, "Yes", "No")</f>
        <v>No</v>
      </c>
      <c r="K1450" t="str">
        <f>IF(E1450&lt;200,"&lt;₹200",IF(E1450&lt;=500,"₹200–₹500","&gt;₹500"))</f>
        <v>&gt;₹500</v>
      </c>
    </row>
    <row r="1451" spans="1:12" x14ac:dyDescent="0.25">
      <c r="A1451" t="s">
        <v>1363</v>
      </c>
      <c r="B1451" t="s">
        <v>1364</v>
      </c>
      <c r="C1451" t="s">
        <v>2785</v>
      </c>
      <c r="D1451" s="4">
        <v>100</v>
      </c>
      <c r="E1451" s="8">
        <v>100</v>
      </c>
      <c r="F1451" s="1">
        <v>0</v>
      </c>
      <c r="G1451" s="5">
        <v>4.3</v>
      </c>
      <c r="H1451" s="2">
        <v>3095</v>
      </c>
      <c r="I1451" t="str">
        <f>IF(F1451&gt;=0.5, "Yes", "No")</f>
        <v>No</v>
      </c>
      <c r="K1451" t="str">
        <f>IF(E1451&lt;200,"&lt;₹200",IF(E1451&lt;=500,"₹200–₹500","&gt;₹500"))</f>
        <v>&lt;₹200</v>
      </c>
    </row>
    <row r="1452" spans="1:12" x14ac:dyDescent="0.25">
      <c r="A1452" t="s">
        <v>1599</v>
      </c>
      <c r="B1452" t="s">
        <v>1600</v>
      </c>
      <c r="C1452" t="s">
        <v>2745</v>
      </c>
      <c r="D1452" s="4">
        <v>250</v>
      </c>
      <c r="E1452" s="8">
        <v>250</v>
      </c>
      <c r="F1452" s="1">
        <v>0</v>
      </c>
      <c r="G1452" s="5">
        <v>4.2</v>
      </c>
      <c r="H1452" s="2">
        <v>2628</v>
      </c>
      <c r="I1452" t="str">
        <f>IF(F1452&gt;=0.5, "Yes", "No")</f>
        <v>No</v>
      </c>
      <c r="K1452" t="str">
        <f>IF(E1452&lt;200,"&lt;₹200",IF(E1452&lt;=500,"₹200–₹500","&gt;₹500"))</f>
        <v>₹200–₹500</v>
      </c>
    </row>
    <row r="1453" spans="1:12" x14ac:dyDescent="0.25">
      <c r="A1453" t="s">
        <v>2675</v>
      </c>
      <c r="B1453" t="s">
        <v>2676</v>
      </c>
      <c r="C1453" t="s">
        <v>2835</v>
      </c>
      <c r="D1453" s="4">
        <v>2695</v>
      </c>
      <c r="E1453" s="8">
        <v>2695</v>
      </c>
      <c r="F1453" s="1">
        <v>0</v>
      </c>
      <c r="G1453" s="5">
        <v>4.4000000000000004</v>
      </c>
      <c r="H1453" s="2">
        <v>2518</v>
      </c>
      <c r="I1453" t="str">
        <f>IF(F1453&gt;=0.5, "Yes", "No")</f>
        <v>No</v>
      </c>
      <c r="K1453" t="str">
        <f>IF(E1453&lt;200,"&lt;₹200",IF(E1453&lt;=500,"₹200–₹500","&gt;₹500"))</f>
        <v>&gt;₹500</v>
      </c>
    </row>
    <row r="1454" spans="1:12" x14ac:dyDescent="0.25">
      <c r="A1454" t="s">
        <v>284</v>
      </c>
      <c r="B1454" t="s">
        <v>285</v>
      </c>
      <c r="C1454" t="s">
        <v>2697</v>
      </c>
      <c r="D1454" s="4">
        <v>399</v>
      </c>
      <c r="E1454" s="8">
        <v>399</v>
      </c>
      <c r="F1454" s="1">
        <v>0</v>
      </c>
      <c r="G1454" s="5">
        <v>3.9</v>
      </c>
      <c r="H1454" s="2">
        <v>1951</v>
      </c>
      <c r="I1454" t="str">
        <f>IF(F1454&gt;=0.5, "Yes", "No")</f>
        <v>No</v>
      </c>
      <c r="K1454" t="str">
        <f>IF(E1454&lt;200,"&lt;₹200",IF(E1454&lt;=500,"₹200–₹500","&gt;₹500"))</f>
        <v>₹200–₹500</v>
      </c>
    </row>
    <row r="1455" spans="1:12" x14ac:dyDescent="0.25">
      <c r="A1455" t="s">
        <v>1781</v>
      </c>
      <c r="B1455" t="s">
        <v>1782</v>
      </c>
      <c r="C1455" t="s">
        <v>2831</v>
      </c>
      <c r="D1455" s="4">
        <v>420</v>
      </c>
      <c r="E1455" s="8">
        <v>420</v>
      </c>
      <c r="F1455" s="1">
        <v>0</v>
      </c>
      <c r="G1455" s="5">
        <v>4.2</v>
      </c>
      <c r="H1455" s="2">
        <v>1926</v>
      </c>
      <c r="I1455" t="str">
        <f>IF(F1455&gt;=0.5, "Yes", "No")</f>
        <v>No</v>
      </c>
      <c r="K1455" t="str">
        <f>IF(E1455&lt;200,"&lt;₹200",IF(E1455&lt;=500,"₹200–₹500","&gt;₹500"))</f>
        <v>₹200–₹500</v>
      </c>
    </row>
    <row r="1456" spans="1:12" x14ac:dyDescent="0.25">
      <c r="A1456" t="s">
        <v>572</v>
      </c>
      <c r="B1456" t="s">
        <v>573</v>
      </c>
      <c r="C1456" t="s">
        <v>2693</v>
      </c>
      <c r="D1456" s="4">
        <v>199</v>
      </c>
      <c r="E1456" s="4">
        <v>999</v>
      </c>
      <c r="F1456" s="1">
        <v>0.8</v>
      </c>
      <c r="G1456" s="5">
        <v>3</v>
      </c>
      <c r="L1456"/>
    </row>
    <row r="1457" spans="1:11" x14ac:dyDescent="0.25">
      <c r="A1457" t="s">
        <v>1729</v>
      </c>
      <c r="B1457" t="s">
        <v>1730</v>
      </c>
      <c r="C1457" t="s">
        <v>2786</v>
      </c>
      <c r="D1457" s="4">
        <v>165</v>
      </c>
      <c r="E1457" s="8">
        <v>165</v>
      </c>
      <c r="F1457" s="1">
        <v>0</v>
      </c>
      <c r="G1457" s="5">
        <v>4.5</v>
      </c>
      <c r="H1457" s="2">
        <v>1674</v>
      </c>
      <c r="I1457" t="str">
        <f>IF(F1457&gt;=0.5, "Yes", "No")</f>
        <v>No</v>
      </c>
      <c r="K1457" t="str">
        <f>IF(E1457&lt;200,"&lt;₹200",IF(E1457&lt;=500,"₹200–₹500","&gt;₹500"))</f>
        <v>&lt;₹200</v>
      </c>
    </row>
    <row r="1458" spans="1:11" x14ac:dyDescent="0.25">
      <c r="A1458" t="s">
        <v>1697</v>
      </c>
      <c r="B1458" t="s">
        <v>1698</v>
      </c>
      <c r="C1458" t="s">
        <v>2786</v>
      </c>
      <c r="D1458" s="4">
        <v>300</v>
      </c>
      <c r="E1458" s="8">
        <v>300</v>
      </c>
      <c r="F1458" s="1">
        <v>0</v>
      </c>
      <c r="G1458" s="5">
        <v>4.2</v>
      </c>
      <c r="H1458" s="2">
        <v>419</v>
      </c>
      <c r="I1458" t="str">
        <f>IF(F1458&gt;=0.5, "Yes", "No")</f>
        <v>No</v>
      </c>
      <c r="K1458" t="str">
        <f>IF(E1458&lt;200,"&lt;₹200",IF(E1458&lt;=500,"₹200–₹500","&gt;₹500"))</f>
        <v>₹200–₹500</v>
      </c>
    </row>
    <row r="1459" spans="1:11" x14ac:dyDescent="0.25">
      <c r="A1459" t="s">
        <v>1455</v>
      </c>
      <c r="B1459" t="s">
        <v>1456</v>
      </c>
      <c r="C1459" t="s">
        <v>2799</v>
      </c>
      <c r="D1459" s="4">
        <v>99</v>
      </c>
      <c r="E1459" s="8">
        <v>99</v>
      </c>
      <c r="F1459" s="1">
        <v>0</v>
      </c>
      <c r="G1459" s="5">
        <v>4.3</v>
      </c>
      <c r="H1459" s="2">
        <v>388</v>
      </c>
      <c r="I1459" t="str">
        <f>IF(F1459&gt;=0.5, "Yes", "No")</f>
        <v>No</v>
      </c>
      <c r="K1459" t="str">
        <f>IF(E1459&lt;200,"&lt;₹200",IF(E1459&lt;=500,"₹200–₹500","&gt;₹500"))</f>
        <v>&lt;₹200</v>
      </c>
    </row>
    <row r="1460" spans="1:11" x14ac:dyDescent="0.25">
      <c r="A1460" t="s">
        <v>74</v>
      </c>
      <c r="B1460" t="s">
        <v>75</v>
      </c>
      <c r="C1460" t="s">
        <v>2693</v>
      </c>
      <c r="D1460" s="4">
        <v>599</v>
      </c>
      <c r="E1460" s="8">
        <v>599</v>
      </c>
      <c r="F1460" s="1">
        <v>0</v>
      </c>
      <c r="G1460" s="5">
        <v>4.3</v>
      </c>
      <c r="H1460" s="2">
        <v>355</v>
      </c>
      <c r="I1460" t="str">
        <f>IF(F1460&gt;=0.5, "Yes", "No")</f>
        <v>No</v>
      </c>
      <c r="K1460" t="str">
        <f>IF(E1460&lt;200,"&lt;₹200",IF(E1460&lt;=500,"₹200–₹500","&gt;₹500"))</f>
        <v>&gt;₹500</v>
      </c>
    </row>
    <row r="1461" spans="1:11" x14ac:dyDescent="0.25">
      <c r="A1461" t="s">
        <v>74</v>
      </c>
      <c r="B1461" t="s">
        <v>75</v>
      </c>
      <c r="C1461" t="s">
        <v>2693</v>
      </c>
      <c r="D1461" s="4">
        <v>599</v>
      </c>
      <c r="E1461" s="8">
        <v>599</v>
      </c>
      <c r="F1461" s="1">
        <v>0</v>
      </c>
      <c r="G1461" s="5">
        <v>4.3</v>
      </c>
      <c r="H1461" s="2">
        <v>355</v>
      </c>
      <c r="I1461" t="str">
        <f>IF(F1461&gt;=0.5, "Yes", "No")</f>
        <v>No</v>
      </c>
      <c r="K1461" t="str">
        <f>IF(E1461&lt;200,"&lt;₹200",IF(E1461&lt;=500,"₹200–₹500","&gt;₹500"))</f>
        <v>&gt;₹500</v>
      </c>
    </row>
    <row r="1462" spans="1:11" x14ac:dyDescent="0.25">
      <c r="A1462" t="s">
        <v>536</v>
      </c>
      <c r="B1462" t="s">
        <v>537</v>
      </c>
      <c r="C1462" t="s">
        <v>2708</v>
      </c>
      <c r="D1462" s="4">
        <v>4699</v>
      </c>
      <c r="E1462" s="8">
        <v>4699</v>
      </c>
      <c r="F1462" s="1">
        <v>0</v>
      </c>
      <c r="G1462" s="5">
        <v>4.5</v>
      </c>
      <c r="H1462" s="2">
        <v>224</v>
      </c>
      <c r="I1462" t="str">
        <f>IF(F1462&gt;=0.5, "Yes", "No")</f>
        <v>No</v>
      </c>
      <c r="K1462" t="str">
        <f>IF(E1462&lt;200,"&lt;₹200",IF(E1462&lt;=500,"₹200–₹500","&gt;₹500"))</f>
        <v>&gt;₹500</v>
      </c>
    </row>
    <row r="1463" spans="1:11" x14ac:dyDescent="0.25">
      <c r="A1463" t="s">
        <v>2093</v>
      </c>
      <c r="B1463" t="s">
        <v>2094</v>
      </c>
      <c r="C1463" t="s">
        <v>2859</v>
      </c>
      <c r="D1463" s="4">
        <v>79</v>
      </c>
      <c r="E1463" s="8">
        <v>79</v>
      </c>
      <c r="F1463" s="1">
        <v>0</v>
      </c>
      <c r="G1463" s="5">
        <v>4</v>
      </c>
      <c r="H1463" s="2">
        <v>97</v>
      </c>
      <c r="I1463" t="str">
        <f>IF(F1463&gt;=0.5, "Yes", "No")</f>
        <v>No</v>
      </c>
      <c r="K1463" t="str">
        <f>IF(E1463&lt;200,"&lt;₹200",IF(E1463&lt;=500,"₹200–₹500","&gt;₹500"))</f>
        <v>&lt;₹200</v>
      </c>
    </row>
    <row r="1464" spans="1:11" x14ac:dyDescent="0.25">
      <c r="A1464" t="s">
        <v>2207</v>
      </c>
      <c r="B1464" t="s">
        <v>2208</v>
      </c>
      <c r="C1464" t="s">
        <v>2858</v>
      </c>
      <c r="D1464" s="4">
        <v>239</v>
      </c>
      <c r="E1464" s="8">
        <v>239</v>
      </c>
      <c r="F1464" s="1">
        <v>0</v>
      </c>
      <c r="G1464" s="5">
        <v>4.3</v>
      </c>
      <c r="H1464" s="2">
        <v>7</v>
      </c>
      <c r="I1464" t="str">
        <f>IF(F1464&gt;=0.5, "Yes", "No")</f>
        <v>No</v>
      </c>
      <c r="K1464" t="str">
        <f>IF(E1464&lt;200,"&lt;₹200",IF(E1464&lt;=500,"₹200–₹500","&gt;₹500"))</f>
        <v>₹200–₹500</v>
      </c>
    </row>
  </sheetData>
  <sortState xmlns:xlrd2="http://schemas.microsoft.com/office/spreadsheetml/2017/richdata2" ref="A1:L1464">
    <sortCondition descending="1" ref="G1:G1464"/>
  </sortState>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 1_Av. Disc. % by Category</vt:lpstr>
      <vt:lpstr>Task2Prod.Listed Under EachCat.</vt:lpstr>
      <vt:lpstr>Task3_Total No. of Rev. per Cat</vt:lpstr>
      <vt:lpstr>Tk 5Avg. Act. Pric. vs Disc.Pr.</vt:lpstr>
      <vt:lpstr>Tk 8_Dist. of Prod. Rat.</vt:lpstr>
      <vt:lpstr>Task 10_No of Uniq.Prod.</vt:lpstr>
      <vt:lpstr>Dashboard</vt:lpstr>
      <vt:lpstr>Sheet4</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Bashiru Adeitan</cp:lastModifiedBy>
  <dcterms:created xsi:type="dcterms:W3CDTF">2025-05-26T18:46:29Z</dcterms:created>
  <dcterms:modified xsi:type="dcterms:W3CDTF">2025-07-06T17:52:18Z</dcterms:modified>
</cp:coreProperties>
</file>