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24" windowWidth="10236" windowHeight="3660"/>
  </bookViews>
  <sheets>
    <sheet name="Лист1" sheetId="1" r:id="rId1"/>
    <sheet name="Лист2" sheetId="2" r:id="rId2"/>
  </sheets>
  <calcPr calcId="144525"/>
  <extLst>
    <ext uri="GoogleSheetsCustomDataVersion1">
      <go:sheetsCustomData xmlns:go="http://customooxmlschemas.google.com/" r:id="" roundtripDataSignature="AMtx7mjdfKMfitU6Tx8wJcOWyEdQPZg3bw=="/>
    </ext>
  </extLst>
</workbook>
</file>

<file path=xl/calcChain.xml><?xml version="1.0" encoding="utf-8"?>
<calcChain xmlns="http://schemas.openxmlformats.org/spreadsheetml/2006/main">
  <c r="Q18" i="1" l="1"/>
  <c r="P18" i="1"/>
  <c r="O18" i="1"/>
  <c r="N18" i="1"/>
  <c r="M18" i="1"/>
  <c r="L18" i="1"/>
  <c r="K18" i="1"/>
  <c r="Q17" i="1"/>
  <c r="P17" i="1"/>
  <c r="O17" i="1"/>
  <c r="N17" i="1"/>
  <c r="M17" i="1"/>
  <c r="L17" i="1"/>
  <c r="K17" i="1"/>
  <c r="Q16" i="1"/>
  <c r="P16" i="1"/>
  <c r="O16" i="1"/>
  <c r="N16" i="1"/>
  <c r="M16" i="1"/>
  <c r="L16" i="1"/>
  <c r="K16" i="1"/>
  <c r="Q15" i="1"/>
  <c r="P15" i="1"/>
  <c r="O15" i="1"/>
  <c r="N15" i="1"/>
  <c r="M15" i="1"/>
  <c r="L15" i="1"/>
  <c r="K15" i="1"/>
  <c r="Q14" i="1"/>
  <c r="P14" i="1"/>
  <c r="O14" i="1"/>
  <c r="N14" i="1"/>
  <c r="M14" i="1"/>
  <c r="L14" i="1"/>
  <c r="K14" i="1"/>
  <c r="Q13" i="1"/>
  <c r="P13" i="1"/>
  <c r="O13" i="1"/>
  <c r="N13" i="1"/>
  <c r="M13" i="1"/>
  <c r="L13" i="1"/>
  <c r="K13" i="1"/>
  <c r="Q12" i="1"/>
  <c r="P12" i="1"/>
  <c r="O12" i="1"/>
  <c r="N12" i="1"/>
  <c r="M12" i="1"/>
  <c r="L12" i="1"/>
  <c r="K12" i="1"/>
  <c r="Q11" i="1"/>
  <c r="P11" i="1"/>
  <c r="O11" i="1"/>
  <c r="N11" i="1"/>
  <c r="M11" i="1"/>
  <c r="L11" i="1"/>
  <c r="K11" i="1"/>
  <c r="Q10" i="1"/>
  <c r="P10" i="1"/>
  <c r="O10" i="1"/>
  <c r="N10" i="1"/>
  <c r="M10" i="1"/>
  <c r="L10" i="1"/>
  <c r="K10" i="1"/>
  <c r="Q9" i="1"/>
  <c r="P9" i="1"/>
  <c r="O9" i="1"/>
  <c r="N9" i="1"/>
  <c r="M9" i="1"/>
  <c r="L9" i="1"/>
  <c r="K9" i="1"/>
  <c r="Q8" i="1"/>
  <c r="P8" i="1"/>
  <c r="O8" i="1"/>
  <c r="N8" i="1"/>
  <c r="M8" i="1"/>
  <c r="L8" i="1"/>
  <c r="K8" i="1"/>
  <c r="Q7" i="1"/>
  <c r="P7" i="1"/>
  <c r="O7" i="1"/>
  <c r="N7" i="1"/>
  <c r="M7" i="1"/>
  <c r="L7" i="1"/>
  <c r="K7" i="1"/>
  <c r="Q6" i="1"/>
  <c r="P6" i="1"/>
  <c r="O6" i="1"/>
  <c r="N6" i="1"/>
  <c r="M6" i="1"/>
  <c r="L6" i="1"/>
  <c r="K6" i="1"/>
  <c r="Q5" i="1"/>
  <c r="P5" i="1"/>
  <c r="O5" i="1"/>
  <c r="N5" i="1"/>
  <c r="M5" i="1"/>
  <c r="L5" i="1"/>
  <c r="K5" i="1"/>
  <c r="Q4" i="1"/>
  <c r="P4" i="1"/>
  <c r="O4" i="1"/>
  <c r="N4" i="1"/>
  <c r="M4" i="1"/>
  <c r="L4" i="1"/>
  <c r="K4" i="1"/>
  <c r="Q3" i="1"/>
  <c r="P3" i="1"/>
  <c r="O3" i="1"/>
  <c r="N3" i="1"/>
  <c r="M3" i="1"/>
  <c r="L3" i="1"/>
  <c r="K3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<sst xmlns="http://schemas.openxmlformats.org/spreadsheetml/2006/main" count="506" uniqueCount="471">
  <si>
    <t>Рівень</t>
  </si>
  <si>
    <t>T_e(см-1)</t>
  </si>
  <si>
    <t>w_e(см-1)</t>
  </si>
  <si>
    <t>w_e*x_e(см-1)</t>
  </si>
  <si>
    <t>B_e(см-1)</t>
  </si>
  <si>
    <t>alpha_e(см-1)</t>
  </si>
  <si>
    <t>D_e(см-1)</t>
  </si>
  <si>
    <t>r_e(А)</t>
  </si>
  <si>
    <t>T_e(м-1)</t>
  </si>
  <si>
    <t>w_e(м-1)</t>
  </si>
  <si>
    <t>w_e*x_e(м-1)</t>
  </si>
  <si>
    <t>B_e(м-1)</t>
  </si>
  <si>
    <t>alpha_e(м-1)</t>
  </si>
  <si>
    <t>D_e(м-1)</t>
  </si>
  <si>
    <t>r_e(м)</t>
  </si>
  <si>
    <t>n</t>
  </si>
  <si>
    <t>v</t>
  </si>
  <si>
    <t>k</t>
  </si>
  <si>
    <t>j</t>
  </si>
  <si>
    <t>f</t>
  </si>
  <si>
    <t>i</t>
  </si>
  <si>
    <t>o</t>
  </si>
  <si>
    <t>d</t>
  </si>
  <si>
    <t>a</t>
  </si>
  <si>
    <t>c</t>
  </si>
  <si>
    <t>D''</t>
  </si>
  <si>
    <t>h</t>
  </si>
  <si>
    <t>D'</t>
  </si>
  <si>
    <t>B''</t>
  </si>
  <si>
    <t>e</t>
  </si>
  <si>
    <t>D</t>
  </si>
  <si>
    <t>J</t>
  </si>
  <si>
    <t>I^r</t>
  </si>
  <si>
    <t>B'</t>
  </si>
  <si>
    <t>C</t>
  </si>
  <si>
    <t>R^o</t>
  </si>
  <si>
    <t>B</t>
  </si>
  <si>
    <t>X</t>
  </si>
  <si>
    <t>N</t>
  </si>
  <si>
    <t>M</t>
  </si>
  <si>
    <t>L</t>
  </si>
  <si>
    <t>H^g</t>
  </si>
  <si>
    <t>G^u</t>
  </si>
  <si>
    <t>K^z</t>
  </si>
  <si>
    <t>Q</t>
  </si>
  <si>
    <t>8.19021042984804e-08</t>
  </si>
  <si>
    <t>8.18628359858516e-08</t>
  </si>
  <si>
    <t>8.17847814338928e-08</t>
  </si>
  <si>
    <t>8.16688987185031e-08</t>
  </si>
  <si>
    <t>8.15166100078676e-08</t>
  </si>
  <si>
    <t>8.04552706308132e-08</t>
  </si>
  <si>
    <t>8.04189809607500e-08</t>
  </si>
  <si>
    <t>8.03468560922003e-08</t>
  </si>
  <si>
    <t>8.02397995295268e-08</t>
  </si>
  <si>
    <t>8.00991531396886e-08</t>
  </si>
  <si>
    <t>7.91373240307409e-08</t>
  </si>
  <si>
    <t>7.91037650995343e-08</t>
  </si>
  <si>
    <t>7.90370773758050e-08</t>
  </si>
  <si>
    <t>7.89381162506324e-08</t>
  </si>
  <si>
    <t>7.88081527822135e-08</t>
  </si>
  <si>
    <t>7.79381524129671e-08</t>
  </si>
  <si>
    <t>7.79071078183655e-08</t>
  </si>
  <si>
    <t>7.78454272704691e-08</t>
  </si>
  <si>
    <t>7.77539236515407e-08</t>
  </si>
  <si>
    <t>7.76338054542639e-08</t>
  </si>
  <si>
    <t>7.68489561049137e-08</t>
  </si>
  <si>
    <t>7.68202364906371e-08</t>
  </si>
  <si>
    <t>7.67631868811222e-08</t>
  </si>
  <si>
    <t>7.66785825439535e-08</t>
  </si>
  <si>
    <t>7.65675766097845e-08</t>
  </si>
  <si>
    <t>8.36670515699652e-08</t>
  </si>
  <si>
    <t>8.36260464477376e-08</t>
  </si>
  <si>
    <t>8.35444665611247e-08</t>
  </si>
  <si>
    <t>8.34231672233613e-08</t>
  </si>
  <si>
    <t>8.32634180819626e-08</t>
  </si>
  <si>
    <t>8.21482405664401e-08</t>
  </si>
  <si>
    <t>8.21106789794860e-08</t>
  </si>
  <si>
    <t>8.20359575661298e-08</t>
  </si>
  <si>
    <t>8.19248750779807e-08</t>
  </si>
  <si>
    <t>8.17786178804328e-08</t>
  </si>
  <si>
    <t>8.07712931554709e-08</t>
  </si>
  <si>
    <t>8.07368832729999e-08</t>
  </si>
  <si>
    <t>8.06684403155970e-08</t>
  </si>
  <si>
    <t>8.05667136761356e-08</t>
  </si>
  <si>
    <t>8.04328170317294e-08</t>
  </si>
  <si>
    <t>7.95247647771775e-08</t>
  </si>
  <si>
    <t>7.94932537195678e-08</t>
  </si>
  <si>
    <t>7.94305865893615e-08</t>
  </si>
  <si>
    <t>7.93374696108236e-08</t>
  </si>
  <si>
    <t>7.92149528838372e-08</t>
  </si>
  <si>
    <t>7.83987571288235e-08</t>
  </si>
  <si>
    <t>7.83699253029204e-08</t>
  </si>
  <si>
    <t>7.83125975214541e-08</t>
  </si>
  <si>
    <t>7.82274421968922e-08</t>
  </si>
  <si>
    <t>7.81154537423034e-08</t>
  </si>
  <si>
    <t>8.71923277029469e-08</t>
  </si>
  <si>
    <t>8.71479501686627e-08</t>
  </si>
  <si>
    <t>8.70596760996987e-08</t>
  </si>
  <si>
    <t>8.69284612318448e-08</t>
  </si>
  <si>
    <t>8.67557237305621e-08</t>
  </si>
  <si>
    <t>8.55423724304461e-08</t>
  </si>
  <si>
    <t>8.55021319614596e-08</t>
  </si>
  <si>
    <t>8.54220972341282e-08</t>
  </si>
  <si>
    <t>8.53031552152839e-08</t>
  </si>
  <si>
    <t>8.51466229103848e-08</t>
  </si>
  <si>
    <t>8.40476331556146e-08</t>
  </si>
  <si>
    <t>8.40111746959955e-08</t>
  </si>
  <si>
    <t>8.39386738676648e-08</t>
  </si>
  <si>
    <t>8.38309580921160e-08</t>
  </si>
  <si>
    <t>8.36892567682640e-08</t>
  </si>
  <si>
    <t>8.26951678319105e-08</t>
  </si>
  <si>
    <t>8.26621852740623e-08</t>
  </si>
  <si>
    <t>8.25966101161817e-08</t>
  </si>
  <si>
    <t>8.24992181136603e-08</t>
  </si>
  <si>
    <t>8.23711626467205e-08</t>
  </si>
  <si>
    <t>8.14738090627066e-08</t>
  </si>
  <si>
    <t>8.14440379771594e-08</t>
  </si>
  <si>
    <t>8.13848630600390e-08</t>
  </si>
  <si>
    <t>8.12970151817136e-08</t>
  </si>
  <si>
    <t>8.11815816851104e-08</t>
  </si>
  <si>
    <t>8.75334719790585e-08</t>
  </si>
  <si>
    <t>8.74899226154347e-08</t>
  </si>
  <si>
    <t>8.74032764423979e-08</t>
  </si>
  <si>
    <t>8.72744328246033e-08</t>
  </si>
  <si>
    <t>8.71047266443538e-08</t>
  </si>
  <si>
    <t>8.59391054834843e-08</t>
  </si>
  <si>
    <t>8.58993501457323e-08</t>
  </si>
  <si>
    <t>8.58202608143121e-08</t>
  </si>
  <si>
    <t>8.57026751321289e-08</t>
  </si>
  <si>
    <t>8.55478371207678e-08</t>
  </si>
  <si>
    <t>8.44974172836298e-08</t>
  </si>
  <si>
    <t>8.44611329169908e-08</t>
  </si>
  <si>
    <t>8.43889584004959e-08</t>
  </si>
  <si>
    <t>8.42816777243259e-08</t>
  </si>
  <si>
    <t>8.41404559154811e-08</t>
  </si>
  <si>
    <t>8.31960165747264e-08</t>
  </si>
  <si>
    <t>8.31629241162243e-08</t>
  </si>
  <si>
    <t>8.30971097862121e-08</t>
  </si>
  <si>
    <t>8.29993108376323e-08</t>
  </si>
  <si>
    <t>8.28706234806578e-08</t>
  </si>
  <si>
    <t>8.20242182656246e-08</t>
  </si>
  <si>
    <t>8.19940761887365e-08</t>
  </si>
  <si>
    <t>8.19341420101509e-08</t>
  </si>
  <si>
    <t>8.18451122157504e-08</t>
  </si>
  <si>
    <t>8.17280229923813e-08</t>
  </si>
  <si>
    <t>8.78195029947439e-08</t>
  </si>
  <si>
    <t>8.77739420672374e-08</t>
  </si>
  <si>
    <t>8.76833143209749e-08</t>
  </si>
  <si>
    <t>8.75486014351242e-08</t>
  </si>
  <si>
    <t>8.73712598138402e-08</t>
  </si>
  <si>
    <t>8.61259956568814e-08</t>
  </si>
  <si>
    <t>8.60844643323316e-08</t>
  </si>
  <si>
    <t>8.60018607758206e-08</t>
  </si>
  <si>
    <t>8.58790974434230e-08</t>
  </si>
  <si>
    <t>8.57175288982184e-08</t>
  </si>
  <si>
    <t>8.45913029355191e-08</t>
  </si>
  <si>
    <t>8.45534472575310e-08</t>
  </si>
  <si>
    <t>8.44781645946861e-08</t>
  </si>
  <si>
    <t>8.43663072990723e-08</t>
  </si>
  <si>
    <t>8.42191414907053e-08</t>
  </si>
  <si>
    <t>8.32019972473035e-08</t>
  </si>
  <si>
    <t>8.31675117998128e-08</t>
  </si>
  <si>
    <t>8.30989431385834e-08</t>
  </si>
  <si>
    <t>8.29970912980479e-08</t>
  </si>
  <si>
    <t>8.28631454042080e-08</t>
  </si>
  <si>
    <t>8.19464964359318e-08</t>
  </si>
  <si>
    <t>8.19151170474745e-08</t>
  </si>
  <si>
    <t>8.18527374320792e-08</t>
  </si>
  <si>
    <t>8.17601120033737e-08</t>
  </si>
  <si>
    <t>8.16383627483498e-08</t>
  </si>
  <si>
    <t>1.02827126443767e-07</t>
  </si>
  <si>
    <t>1.02756676902544e-07</t>
  </si>
  <si>
    <t>1.02616612905772e-07</t>
  </si>
  <si>
    <t>1.02408590550353e-07</t>
  </si>
  <si>
    <t>1.02135059368174e-07</t>
  </si>
  <si>
    <t>1.00228387921848e-07</t>
  </si>
  <si>
    <t>1.00164806063492e-07</t>
  </si>
  <si>
    <t>1.00038402842121e-07</t>
  </si>
  <si>
    <t>9.98506871765730e-08</t>
  </si>
  <si>
    <t>9.96038927492176e-08</t>
  </si>
  <si>
    <t>9.78949046803432e-08</t>
  </si>
  <si>
    <t>9.78374469581986e-08</t>
  </si>
  <si>
    <t>9.77232286802150e-08</t>
  </si>
  <si>
    <t>9.75536337708656e-08</t>
  </si>
  <si>
    <t>9.73307125092376e-08</t>
  </si>
  <si>
    <t>9.57989364258380e-08</t>
  </si>
  <si>
    <t>9.57469757329127e-08</t>
  </si>
  <si>
    <t>9.56436974778792e-08</t>
  </si>
  <si>
    <t>9.54903789093662e-08</t>
  </si>
  <si>
    <t>9.52889137232973e-08</t>
  </si>
  <si>
    <t>9.39170645169614e-08</t>
  </si>
  <si>
    <t>9.38700694111246e-08</t>
  </si>
  <si>
    <t>9.37766760356224e-08</t>
  </si>
  <si>
    <t>9.36380702302026e-08</t>
  </si>
  <si>
    <t>9.34560114820056e-08</t>
  </si>
  <si>
    <t>1.03033228705665e-07</t>
  </si>
  <si>
    <t>1.02968897590630e-07</t>
  </si>
  <si>
    <t>1.02840971026300e-07</t>
  </si>
  <si>
    <t>1.02650908910411e-07</t>
  </si>
  <si>
    <t>1.02400872946962e-07</t>
  </si>
  <si>
    <t>1.00607733590721e-07</t>
  </si>
  <si>
    <t>1.00549276060546e-07</t>
  </si>
  <si>
    <t>1.00433036621837e-07</t>
  </si>
  <si>
    <t>1.00260356595308e-07</t>
  </si>
  <si>
    <t>1.00033223534366e-07</t>
  </si>
  <si>
    <t>9.84166846789703e-08</t>
  </si>
  <si>
    <t>9.83635023129612e-08</t>
  </si>
  <si>
    <t>9.82577616593999e-08</t>
  </si>
  <si>
    <t>9.81007022249372e-08</t>
  </si>
  <si>
    <t>9.78941619715199e-08</t>
  </si>
  <si>
    <t>9.64370209475916e-08</t>
  </si>
  <si>
    <t>9.63886038423515e-08</t>
  </si>
  <si>
    <t>9.62923492728996e-08</t>
  </si>
  <si>
    <t>9.61494089510744e-08</t>
  </si>
  <si>
    <t>9.59614918048766e-08</t>
  </si>
  <si>
    <t>9.46490827285277e-08</t>
  </si>
  <si>
    <t>9.46049945600000e-08</t>
  </si>
  <si>
    <t>9.45173594150332e-08</t>
  </si>
  <si>
    <t>9.43872530316820e-08</t>
  </si>
  <si>
    <t>9.42162726530367e-08</t>
  </si>
  <si>
    <t>8.17292605498770e-08</t>
  </si>
  <si>
    <t>8.16892355269941e-08</t>
  </si>
  <si>
    <t>8.16097825026052e-08</t>
  </si>
  <si>
    <t>8.14920876917857e-08</t>
  </si>
  <si>
    <t>8.13379111963626e-08</t>
  </si>
  <si>
    <t>8.02896608488651e-08</t>
  </si>
  <si>
    <t>8.02529008058035e-08</t>
  </si>
  <si>
    <t>8.01799444818429e-08</t>
  </si>
  <si>
    <t>8.00719124244045e-08</t>
  </si>
  <si>
    <t>7.99304683257425e-08</t>
  </si>
  <si>
    <t>7.89784648926162e-08</t>
  </si>
  <si>
    <t>7.89447027389026e-08</t>
  </si>
  <si>
    <t>7.88777129138956e-08</t>
  </si>
  <si>
    <t>7.87785581505158e-08</t>
  </si>
  <si>
    <t>7.86488172520506e-08</t>
  </si>
  <si>
    <t>7.77856190651432e-08</t>
  </si>
  <si>
    <t>7.77546220841465e-08</t>
  </si>
  <si>
    <t>7.76931367811700e-08</t>
  </si>
  <si>
    <t>7.76021748987303e-08</t>
  </si>
  <si>
    <t>7.74832403702652e-08</t>
  </si>
  <si>
    <t>7.67023748372613e-08</t>
  </si>
  <si>
    <t>7.66739398479792e-08</t>
  </si>
  <si>
    <t>7.66175557264719e-08</t>
  </si>
  <si>
    <t>7.65341891932313e-08</t>
  </si>
  <si>
    <t>7.64252780818289e-08</t>
  </si>
  <si>
    <t>8.33232651054664e-08</t>
  </si>
  <si>
    <t>8.32826211572670e-08</t>
  </si>
  <si>
    <t>8.32018674492745e-08</t>
  </si>
  <si>
    <t>8.30820654733202e-08</t>
  </si>
  <si>
    <t>8.29247905319791e-08</t>
  </si>
  <si>
    <t>8.18208811634340e-08</t>
  </si>
  <si>
    <t>8.17831741587415e-08</t>
  </si>
  <si>
    <t>8.17082648890435e-08</t>
  </si>
  <si>
    <t>8.15971566328411e-08</t>
  </si>
  <si>
    <t>8.14513390559415e-08</t>
  </si>
  <si>
    <t>8.04533708353313e-08</t>
  </si>
  <si>
    <t>8.04183491190532e-08</t>
  </si>
  <si>
    <t>8.03487844313624e-08</t>
  </si>
  <si>
    <t>8.02456286595016e-08</t>
  </si>
  <si>
    <t>8.01102958553336e-08</t>
  </si>
  <si>
    <t>7.92099724087903e-08</t>
  </si>
  <si>
    <t>7.91774163205558e-08</t>
  </si>
  <si>
    <t>7.91127598913497e-08</t>
  </si>
  <si>
    <t>7.90169095396246e-08</t>
  </si>
  <si>
    <t>7.88912124104082e-08</t>
  </si>
  <si>
    <t>7.80813354531895e-08</t>
  </si>
  <si>
    <t>7.80510527252813e-08</t>
  </si>
  <si>
    <t>7.79909226365143e-08</t>
  </si>
  <si>
    <t>7.79018113105951e-08</t>
  </si>
  <si>
    <t>7.77850065977243e-08</t>
  </si>
  <si>
    <t>8.39868800399267e-08</t>
  </si>
  <si>
    <t>8.39501923508782e-08</t>
  </si>
  <si>
    <t>8.38774871331515e-08</t>
  </si>
  <si>
    <t>8.37700966556129e-08</t>
  </si>
  <si>
    <t>8.36299996062700e-08</t>
  </si>
  <si>
    <t>8.25576737176094e-08</t>
  </si>
  <si>
    <t>8.25238445634339e-08</t>
  </si>
  <si>
    <t>8.24568241638734e-08</t>
  </si>
  <si>
    <t>8.23578810990705e-08</t>
  </si>
  <si>
    <t>8.22289005246072e-08</t>
  </si>
  <si>
    <t>8.12661922888135e-08</t>
  </si>
  <si>
    <t>8.12349836117356e-08</t>
  </si>
  <si>
    <t>8.11731757785802e-08</t>
  </si>
  <si>
    <t>8.10819813102141e-08</t>
  </si>
  <si>
    <t>8.09632030338531e-08</t>
  </si>
  <si>
    <t>8.01018357065852e-08</t>
  </si>
  <si>
    <t>8.00730407059790e-08</t>
  </si>
  <si>
    <t>8.00160352134568e-08</t>
  </si>
  <si>
    <t>7.99319823592033e-08</t>
  </si>
  <si>
    <t>7.98226124434002e-08</t>
  </si>
  <si>
    <t>7.90554480366327e-08</t>
  </si>
  <si>
    <t>7.90288867177019e-08</t>
  </si>
  <si>
    <t>7.89763265460078e-08</t>
  </si>
  <si>
    <t>7.88988871311970e-08</t>
  </si>
  <si>
    <t>7.87982348817155e-08</t>
  </si>
  <si>
    <t>8.69176347893257e-08</t>
  </si>
  <si>
    <t>8.68730159213062e-08</t>
  </si>
  <si>
    <t>8.67842787925378e-08</t>
  </si>
  <si>
    <t>8.66524180167479e-08</t>
  </si>
  <si>
    <t>8.64789092512033e-08</t>
  </si>
  <si>
    <t>8.52705894599804e-08</t>
  </si>
  <si>
    <t>8.52297081177562e-08</t>
  </si>
  <si>
    <t>8.51484126700177e-08</t>
  </si>
  <si>
    <t>8.50276317611012e-08</t>
  </si>
  <si>
    <t>8.48687439949529e-08</t>
  </si>
  <si>
    <t>8.37813014796825e-08</t>
  </si>
  <si>
    <t>8.37438270101220e-08</t>
  </si>
  <si>
    <t>8.36693162580457e-08</t>
  </si>
  <si>
    <t>8.35586404336053e-08</t>
  </si>
  <si>
    <t>8.34130936285701e-08</t>
  </si>
  <si>
    <t>8.24365684198911e-08</t>
  </si>
  <si>
    <t>8.24022153552135e-08</t>
  </si>
  <si>
    <t>8.23339220598475e-08</t>
  </si>
  <si>
    <t>8.22325096151637e-08</t>
  </si>
  <si>
    <t>8.20991983431988e-08</t>
  </si>
  <si>
    <t>8.12250221380829e-08</t>
  </si>
  <si>
    <t>8.11935433991417e-08</t>
  </si>
  <si>
    <t>8.11309765878280e-08</t>
  </si>
  <si>
    <t>8.10380989552434e-08</t>
  </si>
  <si>
    <t>8.09160663227243e-08</t>
  </si>
  <si>
    <t>8.71803345052768e-08</t>
  </si>
  <si>
    <t>8.71359946866004e-08</t>
  </si>
  <si>
    <t>8.70477939246474e-08</t>
  </si>
  <si>
    <t>8.69166837416665e-08</t>
  </si>
  <si>
    <t>8.67440760681356e-08</t>
  </si>
  <si>
    <t>8.55289633891775e-08</t>
  </si>
  <si>
    <t>8.54887980911794e-08</t>
  </si>
  <si>
    <t>8.54089114467603e-08</t>
  </si>
  <si>
    <t>8.52901859425758e-08</t>
  </si>
  <si>
    <t>8.51339319568326e-08</t>
  </si>
  <si>
    <t>8.40281851540053e-08</t>
  </si>
  <si>
    <t>8.39918406327998e-08</t>
  </si>
  <si>
    <t>8.39195652752356e-08</t>
  </si>
  <si>
    <t>8.38121817316735e-08</t>
  </si>
  <si>
    <t>8.36709123449089e-08</t>
  </si>
  <si>
    <t>8.26654943046264e-08</t>
  </si>
  <si>
    <t>8.26326648697527e-08</t>
  </si>
  <si>
    <t>8.25673933993500e-08</t>
  </si>
  <si>
    <t>8.24704505757151e-08</t>
  </si>
  <si>
    <t>8.23429822771347e-08</t>
  </si>
  <si>
    <t>8.14300633727432e-08</t>
  </si>
  <si>
    <t>8.14004843275093e-08</t>
  </si>
  <si>
    <t>8.13416907788451e-08</t>
  </si>
  <si>
    <t>8.12544082192331e-08</t>
  </si>
  <si>
    <t>8.11397160389871e-08</t>
  </si>
  <si>
    <t>8.75258411840548e-08</t>
  </si>
  <si>
    <t>8.74823021662425e-08</t>
  </si>
  <si>
    <t>8.73956839108387e-08</t>
  </si>
  <si>
    <t>8.72669001286048e-08</t>
  </si>
  <si>
    <t>8.70973069621559e-08</t>
  </si>
  <si>
    <t>8.59443938482636e-08</t>
  </si>
  <si>
    <t>8.59047513973836e-08</t>
  </si>
  <si>
    <t>8.58258943203019e-08</t>
  </si>
  <si>
    <t>8.57086731430454e-08</t>
  </si>
  <si>
    <t>8.55543510215885e-08</t>
  </si>
  <si>
    <t>8.45309877393086e-08</t>
  </si>
  <si>
    <t>8.44948998603836e-08</t>
  </si>
  <si>
    <t>8.44231243599435e-08</t>
  </si>
  <si>
    <t>8.43164572524815e-08</t>
  </si>
  <si>
    <t>8.41760814632547e-08</t>
  </si>
  <si>
    <t>8.32719185585648e-08</t>
  </si>
  <si>
    <t>8.32390924606562e-08</t>
  </si>
  <si>
    <t>8.31738166961947e-08</t>
  </si>
  <si>
    <t>8.30768401662366e-08</t>
  </si>
  <si>
    <t>8.29492764552357e-08</t>
  </si>
  <si>
    <t>8.21555159141499e-08</t>
  </si>
  <si>
    <t>8.21257005707223e-08</t>
  </si>
  <si>
    <t>8.20664257056895e-08</t>
  </si>
  <si>
    <t>8.19783994705343e-08</t>
  </si>
  <si>
    <t>8.18626754846685e-08</t>
  </si>
  <si>
    <t>8.87770625389618e-08</t>
  </si>
  <si>
    <t>8.87372156903423e-08</t>
  </si>
  <si>
    <t>8.86578555800503e-08</t>
  </si>
  <si>
    <t>8.85396456339691e-08</t>
  </si>
  <si>
    <t>8.83835717265851e-08</t>
  </si>
  <si>
    <t>8.73252495680315e-08</t>
  </si>
  <si>
    <t>8.72909329236351e-08</t>
  </si>
  <si>
    <t>8.72225995883765e-08</t>
  </si>
  <si>
    <t>8.71208464281592e-08</t>
  </si>
  <si>
    <t>8.69865612243407e-08</t>
  </si>
  <si>
    <t>8.60434788454041e-08</t>
  </si>
  <si>
    <t>8.60142768475040e-08</t>
  </si>
  <si>
    <t>8.59561450630458e-08</t>
  </si>
  <si>
    <t>8.58696254614671e-08</t>
  </si>
  <si>
    <t>8.57555249336869e-08</t>
  </si>
  <si>
    <t>8.49189134558787e-08</t>
  </si>
  <si>
    <t>8.48944780526827e-08</t>
  </si>
  <si>
    <t>8.48458567352170e-08</t>
  </si>
  <si>
    <t>8.47735465233175e-08</t>
  </si>
  <si>
    <t>8.46782881096869e-08</t>
  </si>
  <si>
    <t>8.39407365473103e-08</t>
  </si>
  <si>
    <t>8.39207777284226e-08</t>
  </si>
  <si>
    <t>8.38810911884805e-08</t>
  </si>
  <si>
    <t>8.38221375883138e-08</t>
  </si>
  <si>
    <t>8.37446041310284e-08</t>
  </si>
  <si>
    <t>9.87222341741940e-08</t>
  </si>
  <si>
    <t>9.86628479750715e-08</t>
  </si>
  <si>
    <t>9.85448093955215e-08</t>
  </si>
  <si>
    <t>9.83695748586789e-08</t>
  </si>
  <si>
    <t>9.81393014171698e-08</t>
  </si>
  <si>
    <t>9.65260040186092e-08</t>
  </si>
  <si>
    <t>9.64723284894130e-08</t>
  </si>
  <si>
    <t>9.63656533195377e-08</t>
  </si>
  <si>
    <t>9.62073205878119e-08</t>
  </si>
  <si>
    <t>9.59993195568230e-08</t>
  </si>
  <si>
    <t>9.45495047024196e-08</t>
  </si>
  <si>
    <t>9.45009774439274e-08</t>
  </si>
  <si>
    <t>9.44045491920945e-08</t>
  </si>
  <si>
    <t>9.42614640589926e-08</t>
  </si>
  <si>
    <t>9.40735675053341e-08</t>
  </si>
  <si>
    <t>9.27718432557366e-08</t>
  </si>
  <si>
    <t>9.27279858408891e-08</t>
  </si>
  <si>
    <t>9.26408546178129e-08</t>
  </si>
  <si>
    <t>9.25116094715214e-08</t>
  </si>
  <si>
    <t>9.23419722049371e-08</t>
  </si>
  <si>
    <t>9.11752363973294e-08</t>
  </si>
  <si>
    <t>9.11356404408809e-08</t>
  </si>
  <si>
    <t>9.10569953661177e-08</t>
  </si>
  <si>
    <t>9.09403884571438e-08</t>
  </si>
  <si>
    <t>9.07874349209565e-08</t>
  </si>
  <si>
    <t>1.08255542794753e-07</t>
  </si>
  <si>
    <t>1.08210113980581e-07</t>
  </si>
  <si>
    <t>1.08119826544011e-07</t>
  </si>
  <si>
    <t>1.07985814465080e-07</t>
  </si>
  <si>
    <t>1.07809762945953e-07</t>
  </si>
  <si>
    <t>1.06732770398375e-07</t>
  </si>
  <si>
    <t>1.06691306952880e-07</t>
  </si>
  <si>
    <t>1.06608919884106e-07</t>
  </si>
  <si>
    <t>1.06486683158756e-07</t>
  </si>
  <si>
    <t>1.06326193749164e-07</t>
  </si>
  <si>
    <t>1.05296769732022e-07</t>
  </si>
  <si>
    <t>1.05259038942345e-07</t>
  </si>
  <si>
    <t>1.05184089907153e-07</t>
  </si>
  <si>
    <t>1.05072942687543e-07</t>
  </si>
  <si>
    <t>1.04927115002741e-07</t>
  </si>
  <si>
    <t>1.03942284508181e-07</t>
  </si>
  <si>
    <t>1.03908075725774e-07</t>
  </si>
  <si>
    <t>1.03840146194465e-07</t>
  </si>
  <si>
    <t>1.03739467539340e-07</t>
  </si>
  <si>
    <t>1.03607486270817e-07</t>
  </si>
  <si>
    <t>1.02664531641378e-07</t>
  </si>
  <si>
    <t>1.02633653970276e-07</t>
  </si>
  <si>
    <t>1.02572364636571e-07</t>
  </si>
  <si>
    <t>1.02481591744083e-07</t>
  </si>
  <si>
    <t>1.02362717827608e-07</t>
  </si>
  <si>
    <t>4.60771631212210e-06</t>
  </si>
  <si>
    <t>4.36923896726745e-06</t>
  </si>
  <si>
    <t>3.96116646687203e-06</t>
  </si>
  <si>
    <t>3.47783252156665e-06</t>
  </si>
  <si>
    <t>2.99592030552395e-06</t>
  </si>
  <si>
    <t>1.58007500142009e-06</t>
  </si>
  <si>
    <t>1.55251897678877e-06</t>
  </si>
  <si>
    <t>1.50044760602759e-06</t>
  </si>
  <si>
    <t>1.42915307345585e-06</t>
  </si>
  <si>
    <t>1.34495852719510e-06</t>
  </si>
  <si>
    <t>9.76116146107993e-07</t>
  </si>
  <si>
    <t>9.66100490237067e-07</t>
  </si>
  <si>
    <t>9.46774702623037e-07</t>
  </si>
  <si>
    <t>9.19432341369120e-07</t>
  </si>
  <si>
    <t>8.85755087389704e-07</t>
  </si>
  <si>
    <t>7.18500257169205e-07</t>
  </si>
  <si>
    <t>7.13370404006842e-07</t>
  </si>
  <si>
    <t>7.03383278493236e-07</t>
  </si>
  <si>
    <t>6.89050276560320e-07</t>
  </si>
  <si>
    <t>6.71061695768208e-07</t>
  </si>
  <si>
    <t>5.76421883637772e-07</t>
  </si>
  <si>
    <t>5.73316778773125e-07</t>
  </si>
  <si>
    <t>5.67242229772708e-07</t>
  </si>
  <si>
    <t>5.58456111445189e-07</t>
  </si>
  <si>
    <t>5.47314084862527e-07</t>
  </si>
  <si>
    <t>l^u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</si>
</sst>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0" xfId="0" applyFont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0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19" workbookViewId="0">
      <selection activeCell="A15" sqref="A15"/>
    </sheetView>
  </sheetViews>
  <sheetFormatPr defaultColWidth="12.59765625" defaultRowHeight="15" customHeight="1" x14ac:dyDescent="0.25"/>
  <cols>
    <col min="1" max="1" width="6.59765625" customWidth="1"/>
    <col min="2" max="2" width="11.09765625" customWidth="1"/>
    <col min="3" max="3" width="12.5" customWidth="1"/>
    <col min="4" max="4" width="12.8984375" customWidth="1"/>
    <col min="5" max="5" width="11" customWidth="1"/>
    <col min="6" max="6" width="10.8984375" customWidth="1"/>
    <col min="7" max="7" width="14.09765625" customWidth="1"/>
    <col min="8" max="8" width="9.8984375" customWidth="1"/>
    <col min="9" max="10" width="6.59765625" customWidth="1"/>
    <col min="11" max="11" width="8.19921875" customWidth="1"/>
    <col min="12" max="12" width="13.19921875" customWidth="1"/>
    <col min="13" max="13" width="8.59765625" customWidth="1"/>
    <col min="14" max="14" width="9.3984375" customWidth="1"/>
    <col min="15" max="15" width="11.19921875" customWidth="1"/>
    <col min="16" max="16" width="14.3984375" customWidth="1"/>
    <col min="17" max="17" width="13.3984375" customWidth="1"/>
    <col min="18" max="26" width="6.59765625" customWidth="1"/>
  </cols>
  <sheetData>
    <row r="1" spans="1:1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0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ht="14.4" x14ac:dyDescent="0.3">
      <c r="A2" s="2" t="s">
        <v>15</v>
      </c>
      <c r="B2" s="2">
        <v>120952</v>
      </c>
      <c r="C2" s="2">
        <v>2321.4</v>
      </c>
      <c r="D2" s="1">
        <v>62.86</v>
      </c>
      <c r="E2" s="2">
        <v>29.95</v>
      </c>
      <c r="F2" s="1">
        <v>1.24</v>
      </c>
      <c r="G2" s="1">
        <v>2.3E-2</v>
      </c>
      <c r="H2" s="2">
        <v>1.0569999999999999</v>
      </c>
      <c r="J2" s="2" t="s">
        <v>15</v>
      </c>
      <c r="K2" s="5">
        <f>B2*100</f>
        <v>12095200</v>
      </c>
      <c r="L2" s="5">
        <f>C2*100</f>
        <v>232140</v>
      </c>
      <c r="M2" s="5">
        <f>D2*100</f>
        <v>6286</v>
      </c>
      <c r="N2" s="5">
        <f>E2*100</f>
        <v>2995</v>
      </c>
      <c r="O2" s="5">
        <f>F2*100</f>
        <v>124</v>
      </c>
      <c r="P2" s="5">
        <f>G2*100</f>
        <v>2.2999999999999998</v>
      </c>
      <c r="Q2" s="5">
        <f>H2/10^10</f>
        <v>1.0569999999999999E-10</v>
      </c>
    </row>
    <row r="3" spans="1:17" ht="14.4" x14ac:dyDescent="0.3">
      <c r="A3" s="5" t="s">
        <v>16</v>
      </c>
      <c r="B3" s="5">
        <v>118330</v>
      </c>
      <c r="C3" s="5">
        <v>2340</v>
      </c>
      <c r="D3" s="5">
        <v>57</v>
      </c>
      <c r="E3" s="5">
        <v>29.1</v>
      </c>
      <c r="F3" s="5">
        <v>0</v>
      </c>
      <c r="G3" s="5">
        <v>0</v>
      </c>
      <c r="H3" s="5">
        <v>1.0720000000000001</v>
      </c>
      <c r="J3" s="2" t="s">
        <v>17</v>
      </c>
      <c r="K3" s="5">
        <f>B4*100</f>
        <v>11836600</v>
      </c>
      <c r="L3" s="5">
        <f>C4*100</f>
        <v>234437</v>
      </c>
      <c r="M3" s="5">
        <f>D4*100</f>
        <v>6729.0000000000009</v>
      </c>
      <c r="N3" s="5">
        <f>E4*100</f>
        <v>3007</v>
      </c>
      <c r="O3" s="5">
        <f>F4*100</f>
        <v>146</v>
      </c>
      <c r="P3" s="5">
        <f>G4*100</f>
        <v>1.8500000000000003</v>
      </c>
      <c r="Q3" s="5">
        <f>H4/10^10</f>
        <v>1.0547E-10</v>
      </c>
    </row>
    <row r="4" spans="1:17" ht="14.4" x14ac:dyDescent="0.3">
      <c r="A4" s="2" t="s">
        <v>17</v>
      </c>
      <c r="B4" s="1">
        <v>118366</v>
      </c>
      <c r="C4" s="1">
        <v>2344.37</v>
      </c>
      <c r="D4" s="1">
        <v>67.290000000000006</v>
      </c>
      <c r="E4" s="1">
        <v>30.07</v>
      </c>
      <c r="F4" s="1">
        <v>1.46</v>
      </c>
      <c r="G4" s="2">
        <v>1.8500000000000003E-2</v>
      </c>
      <c r="H4" s="2">
        <v>1.0547</v>
      </c>
      <c r="J4" s="1" t="s">
        <v>18</v>
      </c>
      <c r="K4" s="5">
        <f>B8*100</f>
        <v>11353300</v>
      </c>
      <c r="L4" s="5">
        <f>C8*100</f>
        <v>234526.00000000003</v>
      </c>
      <c r="M4" s="5">
        <f>D8*100</f>
        <v>6656</v>
      </c>
      <c r="N4" s="5">
        <f>E8*100</f>
        <v>3008.5</v>
      </c>
      <c r="O4" s="5">
        <f>F8*100</f>
        <v>169.2</v>
      </c>
      <c r="P4" s="5">
        <f>G8*100</f>
        <v>1.9</v>
      </c>
      <c r="Q4" s="5">
        <f>H8/10^10</f>
        <v>1.0545E-10</v>
      </c>
    </row>
    <row r="5" spans="1:17" ht="14.4" x14ac:dyDescent="0.3">
      <c r="A5" s="5" t="s">
        <v>19</v>
      </c>
      <c r="B5" s="5">
        <v>116705</v>
      </c>
      <c r="C5" s="5">
        <v>2143.6</v>
      </c>
      <c r="D5" s="5">
        <v>0</v>
      </c>
      <c r="E5" s="5">
        <v>27</v>
      </c>
      <c r="F5" s="5">
        <v>0</v>
      </c>
      <c r="G5" s="5">
        <v>0</v>
      </c>
      <c r="H5" s="2">
        <v>1.1100000000000001</v>
      </c>
      <c r="J5" s="1" t="s">
        <v>20</v>
      </c>
      <c r="K5" s="5">
        <f>B9*100</f>
        <v>11313200</v>
      </c>
      <c r="L5" s="5">
        <f>C9*100</f>
        <v>225355.00000000003</v>
      </c>
      <c r="M5" s="5">
        <f>D9*100</f>
        <v>6705</v>
      </c>
      <c r="N5" s="5">
        <f>E9*100</f>
        <v>2922.1</v>
      </c>
      <c r="O5" s="5">
        <f>F9*100</f>
        <v>150.6</v>
      </c>
      <c r="P5" s="5">
        <f>G9*100</f>
        <v>1.76</v>
      </c>
      <c r="Q5" s="5">
        <f>H9/10^10</f>
        <v>1.0700000000000001E-10</v>
      </c>
    </row>
    <row r="6" spans="1:17" ht="14.4" x14ac:dyDescent="0.3">
      <c r="A6" s="5" t="s">
        <v>21</v>
      </c>
      <c r="B6" s="5">
        <v>114234</v>
      </c>
      <c r="C6" s="5">
        <v>2399.1</v>
      </c>
      <c r="D6" s="5">
        <v>91</v>
      </c>
      <c r="E6" s="5">
        <v>35</v>
      </c>
      <c r="F6" s="5">
        <v>0</v>
      </c>
      <c r="G6" s="5">
        <v>0</v>
      </c>
      <c r="H6" s="2">
        <v>0.98</v>
      </c>
      <c r="J6" s="1" t="s">
        <v>22</v>
      </c>
      <c r="K6" s="5">
        <f>B11*100</f>
        <v>11270070</v>
      </c>
      <c r="L6" s="5">
        <f>C11*100</f>
        <v>237158</v>
      </c>
      <c r="M6" s="5">
        <f>D11*100</f>
        <v>6627</v>
      </c>
      <c r="N6" s="5">
        <f>E11*100</f>
        <v>3036.4</v>
      </c>
      <c r="O6" s="5">
        <f>F11*100</f>
        <v>154.5</v>
      </c>
      <c r="P6" s="5">
        <f>G11*100</f>
        <v>1.91</v>
      </c>
      <c r="Q6" s="5">
        <f>H11/10^10</f>
        <v>1.0496000000000001E-10</v>
      </c>
    </row>
    <row r="7" spans="1:17" ht="14.4" x14ac:dyDescent="0.3">
      <c r="A7" s="1" t="s">
        <v>470</v>
      </c>
      <c r="B7" s="5">
        <v>113825</v>
      </c>
      <c r="C7" s="5">
        <v>2596.8000000000002</v>
      </c>
      <c r="D7" s="5">
        <v>106</v>
      </c>
      <c r="E7" s="5">
        <v>36</v>
      </c>
      <c r="F7" s="5">
        <v>0</v>
      </c>
      <c r="G7" s="5">
        <v>0</v>
      </c>
      <c r="H7" s="2">
        <v>0.96</v>
      </c>
      <c r="J7" s="1" t="s">
        <v>23</v>
      </c>
      <c r="K7" s="5">
        <f>B13*100</f>
        <v>9593610</v>
      </c>
      <c r="L7" s="5">
        <f>C13*100</f>
        <v>266483</v>
      </c>
      <c r="M7" s="5">
        <f>D13*100</f>
        <v>7165.0000000000009</v>
      </c>
      <c r="N7" s="5">
        <f>E13*100</f>
        <v>3421.6</v>
      </c>
      <c r="O7" s="5">
        <f>F13*100</f>
        <v>167.1</v>
      </c>
      <c r="P7" s="5">
        <f>G13*100</f>
        <v>2.16</v>
      </c>
      <c r="Q7" s="5">
        <f>H13/10^10</f>
        <v>9.887899999999999E-11</v>
      </c>
    </row>
    <row r="8" spans="1:17" ht="14.4" x14ac:dyDescent="0.3">
      <c r="A8" s="1" t="s">
        <v>18</v>
      </c>
      <c r="B8" s="1">
        <v>113533</v>
      </c>
      <c r="C8" s="1">
        <v>2345.2600000000002</v>
      </c>
      <c r="D8" s="1">
        <v>66.56</v>
      </c>
      <c r="E8" s="1">
        <v>30.085000000000001</v>
      </c>
      <c r="F8" s="1">
        <v>1.6919999999999999</v>
      </c>
      <c r="G8" s="1">
        <v>1.9E-2</v>
      </c>
      <c r="H8" s="1">
        <v>1.0545</v>
      </c>
      <c r="J8" s="1" t="s">
        <v>24</v>
      </c>
      <c r="K8" s="5">
        <f>B14*100</f>
        <v>9583850</v>
      </c>
      <c r="L8" s="5">
        <f>C14*100</f>
        <v>246689</v>
      </c>
      <c r="M8" s="5">
        <f>D14*100</f>
        <v>6351</v>
      </c>
      <c r="N8" s="5">
        <f>E14*100</f>
        <v>3107</v>
      </c>
      <c r="O8" s="5">
        <f>F14*100</f>
        <v>142.5</v>
      </c>
      <c r="P8" s="5">
        <f>G14*100</f>
        <v>1.95</v>
      </c>
      <c r="Q8" s="5">
        <f>H14/10^10</f>
        <v>1.0376000000000001E-10</v>
      </c>
    </row>
    <row r="9" spans="1:17" ht="15" customHeight="1" x14ac:dyDescent="0.3">
      <c r="A9" s="1" t="s">
        <v>20</v>
      </c>
      <c r="B9" s="1">
        <v>113132</v>
      </c>
      <c r="C9" s="1">
        <v>2253.5500000000002</v>
      </c>
      <c r="D9" s="2">
        <v>67.05</v>
      </c>
      <c r="E9" s="1">
        <v>29.221</v>
      </c>
      <c r="F9" s="1">
        <v>1.506</v>
      </c>
      <c r="G9" s="1">
        <v>1.7600000000000001E-2</v>
      </c>
      <c r="H9" s="1">
        <v>1.07</v>
      </c>
      <c r="J9" s="1" t="s">
        <v>25</v>
      </c>
      <c r="K9" s="5">
        <f>B15*100</f>
        <v>12121100</v>
      </c>
      <c r="L9" s="5">
        <f>C15*100</f>
        <v>231992</v>
      </c>
      <c r="M9" s="5">
        <f>D15*100</f>
        <v>6304.0999999999995</v>
      </c>
      <c r="N9" s="5">
        <f>E15*100</f>
        <v>3076</v>
      </c>
      <c r="O9" s="5">
        <f>F15*100</f>
        <v>145</v>
      </c>
      <c r="P9" s="5">
        <f>G15*100</f>
        <v>3</v>
      </c>
      <c r="Q9" s="5">
        <f>H15/10^10</f>
        <v>1.0429999999999999E-10</v>
      </c>
    </row>
    <row r="10" spans="1:17" ht="15" customHeight="1" x14ac:dyDescent="0.3">
      <c r="A10" s="5" t="s">
        <v>26</v>
      </c>
      <c r="B10" s="1">
        <v>112913</v>
      </c>
      <c r="C10" s="1">
        <v>2268.73</v>
      </c>
      <c r="D10" s="5">
        <v>0</v>
      </c>
      <c r="E10" s="1">
        <v>30.62</v>
      </c>
      <c r="F10" s="1">
        <v>0</v>
      </c>
      <c r="G10" s="1">
        <v>0</v>
      </c>
      <c r="H10" s="2">
        <v>0</v>
      </c>
      <c r="J10" s="1" t="s">
        <v>27</v>
      </c>
      <c r="K10" s="5">
        <f>B16*100</f>
        <v>11886530</v>
      </c>
      <c r="L10" s="5">
        <f>C16*100</f>
        <v>232996.99999999997</v>
      </c>
      <c r="M10" s="5">
        <f>D16*100</f>
        <v>6314</v>
      </c>
      <c r="N10" s="5">
        <f>E16*100</f>
        <v>2989</v>
      </c>
      <c r="O10" s="5">
        <f>F16*100</f>
        <v>111.00000000000001</v>
      </c>
      <c r="P10" s="5">
        <f>G16*100</f>
        <v>2.5</v>
      </c>
      <c r="Q10" s="5">
        <f>H16/10^10</f>
        <v>1.058E-10</v>
      </c>
    </row>
    <row r="11" spans="1:17" ht="15" customHeight="1" x14ac:dyDescent="0.3">
      <c r="A11" s="1" t="s">
        <v>22</v>
      </c>
      <c r="B11" s="1">
        <v>112700.7</v>
      </c>
      <c r="C11" s="2">
        <v>2371.58</v>
      </c>
      <c r="D11" s="1">
        <v>66.27</v>
      </c>
      <c r="E11" s="1">
        <v>30.364000000000001</v>
      </c>
      <c r="F11" s="1">
        <v>1.5449999999999999</v>
      </c>
      <c r="G11" s="1">
        <v>1.9099999999999999E-2</v>
      </c>
      <c r="H11" s="1">
        <v>1.0496000000000001</v>
      </c>
      <c r="J11" s="1" t="s">
        <v>28</v>
      </c>
      <c r="K11" s="5">
        <f>B18*100</f>
        <v>11798450</v>
      </c>
      <c r="L11" s="5">
        <f>C18*100</f>
        <v>219750</v>
      </c>
      <c r="M11" s="5">
        <f>D18*100</f>
        <v>6813.5999999999995</v>
      </c>
      <c r="N11" s="5">
        <f>E18*100</f>
        <v>2668</v>
      </c>
      <c r="O11" s="5">
        <f>F18*100</f>
        <v>119</v>
      </c>
      <c r="P11" s="5">
        <f>G18*100</f>
        <v>3.4000000000000004</v>
      </c>
      <c r="Q11" s="5">
        <f>H18/10^10</f>
        <v>1.1197999999999998E-10</v>
      </c>
    </row>
    <row r="12" spans="1:17" ht="15" customHeight="1" x14ac:dyDescent="0.3">
      <c r="A12" s="1" t="s">
        <v>29</v>
      </c>
      <c r="B12" s="1">
        <v>107774</v>
      </c>
      <c r="C12" s="1">
        <v>2196.13</v>
      </c>
      <c r="D12" s="5">
        <v>65.8</v>
      </c>
      <c r="E12" s="1">
        <v>27.3</v>
      </c>
      <c r="F12" s="1">
        <v>1.5149999999999999</v>
      </c>
      <c r="G12" s="1">
        <v>0</v>
      </c>
      <c r="H12" s="1">
        <v>1.107</v>
      </c>
      <c r="J12" s="1" t="s">
        <v>30</v>
      </c>
      <c r="K12" s="5">
        <f>B23*100</f>
        <v>11388870</v>
      </c>
      <c r="L12" s="5">
        <f>C23*100</f>
        <v>235991</v>
      </c>
      <c r="M12" s="5">
        <f>D23*100</f>
        <v>6881.6</v>
      </c>
      <c r="N12" s="5">
        <f>E23*100</f>
        <v>3029.6</v>
      </c>
      <c r="O12" s="5">
        <f>F23*100</f>
        <v>142</v>
      </c>
      <c r="P12" s="5">
        <f>G23*100</f>
        <v>2.0099999999999998</v>
      </c>
      <c r="Q12" s="5">
        <f>H23/10^10</f>
        <v>1.0508E-10</v>
      </c>
    </row>
    <row r="13" spans="1:17" ht="15" customHeight="1" x14ac:dyDescent="0.3">
      <c r="A13" s="1" t="s">
        <v>23</v>
      </c>
      <c r="B13" s="1">
        <v>95936.1</v>
      </c>
      <c r="C13" s="1">
        <v>2664.83</v>
      </c>
      <c r="D13" s="1">
        <v>71.650000000000006</v>
      </c>
      <c r="E13" s="1">
        <v>34.216000000000001</v>
      </c>
      <c r="F13" s="1">
        <v>1.671</v>
      </c>
      <c r="G13" s="1">
        <v>2.1600000000000001E-2</v>
      </c>
      <c r="H13" s="1">
        <v>0.98878999999999995</v>
      </c>
      <c r="J13" s="1" t="s">
        <v>31</v>
      </c>
      <c r="K13" s="5">
        <f>B24*100</f>
        <v>11355000</v>
      </c>
      <c r="L13" s="5">
        <f>C24*100</f>
        <v>234115</v>
      </c>
      <c r="M13" s="5">
        <f>D24*100</f>
        <v>6323</v>
      </c>
      <c r="N13" s="5">
        <f>E24*100</f>
        <v>3008.1</v>
      </c>
      <c r="O13" s="5">
        <f>F24*100</f>
        <v>171.8</v>
      </c>
      <c r="P13" s="5">
        <f>G24*100</f>
        <v>1.8900000000000001</v>
      </c>
      <c r="Q13" s="5">
        <f>H24/10^10</f>
        <v>1.0546E-10</v>
      </c>
    </row>
    <row r="14" spans="1:17" ht="15" customHeight="1" x14ac:dyDescent="0.3">
      <c r="A14" s="1" t="s">
        <v>24</v>
      </c>
      <c r="B14" s="1">
        <v>95838.5</v>
      </c>
      <c r="C14" s="1">
        <v>2466.89</v>
      </c>
      <c r="D14" s="1">
        <v>63.51</v>
      </c>
      <c r="E14" s="1">
        <v>31.07</v>
      </c>
      <c r="F14" s="1">
        <v>1.425</v>
      </c>
      <c r="G14" s="1">
        <v>1.95E-2</v>
      </c>
      <c r="H14" s="1">
        <v>1.0376000000000001</v>
      </c>
      <c r="J14" s="1" t="s">
        <v>32</v>
      </c>
      <c r="K14" s="5">
        <f>B25*100</f>
        <v>11314200</v>
      </c>
      <c r="L14" s="5">
        <f>C25*100</f>
        <v>225915</v>
      </c>
      <c r="M14" s="5">
        <f>D25*100</f>
        <v>7841</v>
      </c>
      <c r="N14" s="5">
        <f>E25*100</f>
        <v>2925.9</v>
      </c>
      <c r="O14" s="5">
        <f>F25*100</f>
        <v>158.4</v>
      </c>
      <c r="P14" s="5">
        <f>G25*100</f>
        <v>1.8000000000000003</v>
      </c>
      <c r="Q14" s="5">
        <f>H25/10^10</f>
        <v>1.0692999999999999E-10</v>
      </c>
    </row>
    <row r="15" spans="1:17" ht="15" customHeight="1" x14ac:dyDescent="0.3">
      <c r="A15" s="1" t="s">
        <v>25</v>
      </c>
      <c r="B15" s="2">
        <v>121211</v>
      </c>
      <c r="C15" s="1">
        <v>2319.92</v>
      </c>
      <c r="D15" s="1">
        <v>63.040999999999997</v>
      </c>
      <c r="E15" s="1">
        <v>30.76</v>
      </c>
      <c r="F15" s="1">
        <v>1.45</v>
      </c>
      <c r="G15" s="1">
        <v>0.03</v>
      </c>
      <c r="H15" s="1">
        <v>1.0429999999999999</v>
      </c>
      <c r="J15" s="2" t="s">
        <v>33</v>
      </c>
      <c r="K15" s="5">
        <f>B29*100</f>
        <v>11164280</v>
      </c>
      <c r="L15" s="5">
        <f>C29*100</f>
        <v>203952</v>
      </c>
      <c r="M15" s="5">
        <f>D29*100</f>
        <v>8340.6</v>
      </c>
      <c r="N15" s="5">
        <f>E29*100</f>
        <v>2670.5</v>
      </c>
      <c r="O15" s="5">
        <f>F29*100</f>
        <v>278.10000000000002</v>
      </c>
      <c r="P15" s="5">
        <f>G29*100</f>
        <v>1.2</v>
      </c>
      <c r="Q15" s="5">
        <f>H29/10^10</f>
        <v>1.119E-10</v>
      </c>
    </row>
    <row r="16" spans="1:17" ht="15" customHeight="1" x14ac:dyDescent="0.3">
      <c r="A16" s="1" t="s">
        <v>27</v>
      </c>
      <c r="B16" s="1">
        <v>118865.3</v>
      </c>
      <c r="C16" s="1">
        <v>2329.9699999999998</v>
      </c>
      <c r="D16" s="1">
        <v>63.14</v>
      </c>
      <c r="E16" s="1">
        <v>29.89</v>
      </c>
      <c r="F16" s="1">
        <v>1.1100000000000001</v>
      </c>
      <c r="G16" s="1">
        <v>2.5000000000000001E-2</v>
      </c>
      <c r="H16" s="1">
        <v>1.0580000000000001</v>
      </c>
      <c r="J16" s="1" t="s">
        <v>34</v>
      </c>
      <c r="K16" s="5">
        <f>B30*100</f>
        <v>10008980</v>
      </c>
      <c r="L16" s="5">
        <f>C30*100</f>
        <v>244377</v>
      </c>
      <c r="M16" s="5">
        <f>D30*100</f>
        <v>6952.4</v>
      </c>
      <c r="N16" s="5">
        <f>E30*100</f>
        <v>3136.2</v>
      </c>
      <c r="O16" s="5">
        <f>F30*100</f>
        <v>166.47</v>
      </c>
      <c r="P16" s="5">
        <f>G30*100</f>
        <v>2.23</v>
      </c>
      <c r="Q16" s="5">
        <f>H30/10^10</f>
        <v>1.0327E-10</v>
      </c>
    </row>
    <row r="17" spans="1:17" ht="15" customHeight="1" x14ac:dyDescent="0.3">
      <c r="A17" s="1" t="s">
        <v>35</v>
      </c>
      <c r="B17" s="1">
        <v>118688</v>
      </c>
      <c r="C17" s="1">
        <v>2142</v>
      </c>
      <c r="D17" s="1">
        <v>0</v>
      </c>
      <c r="E17" s="1">
        <v>30</v>
      </c>
      <c r="F17" s="1">
        <v>0</v>
      </c>
      <c r="G17" s="1">
        <v>0</v>
      </c>
      <c r="H17" s="1">
        <v>1.06</v>
      </c>
      <c r="J17" s="1" t="s">
        <v>36</v>
      </c>
      <c r="K17" s="5">
        <f>B31*100</f>
        <v>9170000</v>
      </c>
      <c r="L17" s="5">
        <f>C31*100</f>
        <v>135809</v>
      </c>
      <c r="M17" s="5">
        <f>D31*100</f>
        <v>2008.8000000000002</v>
      </c>
      <c r="N17" s="5">
        <f>E31*100</f>
        <v>2001.5</v>
      </c>
      <c r="O17" s="5">
        <f>F31*100</f>
        <v>118.45000000000002</v>
      </c>
      <c r="P17" s="5">
        <f>G31*100</f>
        <v>1.625</v>
      </c>
      <c r="Q17" s="5">
        <f>H31/10^10</f>
        <v>1.2927999999999999E-10</v>
      </c>
    </row>
    <row r="18" spans="1:17" ht="15" customHeight="1" x14ac:dyDescent="0.3">
      <c r="A18" s="1" t="s">
        <v>28</v>
      </c>
      <c r="B18" s="1">
        <v>117984.5</v>
      </c>
      <c r="C18" s="1">
        <v>2197.5</v>
      </c>
      <c r="D18" s="1">
        <v>68.135999999999996</v>
      </c>
      <c r="E18" s="1">
        <v>26.68</v>
      </c>
      <c r="F18" s="1">
        <v>1.19</v>
      </c>
      <c r="G18" s="1">
        <v>3.4000000000000002E-2</v>
      </c>
      <c r="H18" s="2">
        <v>1.1197999999999999</v>
      </c>
      <c r="J18" s="1" t="s">
        <v>37</v>
      </c>
      <c r="K18" s="5">
        <f>B32*100</f>
        <v>0</v>
      </c>
      <c r="L18" s="5">
        <f>C32*100</f>
        <v>440121.3</v>
      </c>
      <c r="M18" s="5">
        <f>D32*100</f>
        <v>12133.6</v>
      </c>
      <c r="N18" s="5">
        <f>E32*100</f>
        <v>6085.3</v>
      </c>
      <c r="O18" s="5">
        <f>F32*100</f>
        <v>306.2</v>
      </c>
      <c r="P18" s="5">
        <f>G32*100</f>
        <v>4.71</v>
      </c>
      <c r="Q18" s="5">
        <f>H32/10^10</f>
        <v>7.4143999999999997E-11</v>
      </c>
    </row>
    <row r="19" spans="1:17" ht="15" customHeight="1" x14ac:dyDescent="0.3">
      <c r="A19" s="1" t="s">
        <v>38</v>
      </c>
      <c r="B19" s="1">
        <v>116287</v>
      </c>
      <c r="C19" s="1">
        <v>1983.3</v>
      </c>
      <c r="D19" s="1">
        <v>0</v>
      </c>
      <c r="E19" s="1">
        <v>18.399999999999999</v>
      </c>
      <c r="F19" s="1">
        <v>0</v>
      </c>
      <c r="G19" s="1">
        <v>0</v>
      </c>
      <c r="H19" s="1">
        <v>1.35</v>
      </c>
    </row>
    <row r="20" spans="1:17" ht="14.4" x14ac:dyDescent="0.3">
      <c r="A20" s="1" t="s">
        <v>39</v>
      </c>
      <c r="B20" s="1">
        <v>114485</v>
      </c>
      <c r="C20" s="1">
        <v>2176</v>
      </c>
      <c r="D20" s="1">
        <v>0</v>
      </c>
      <c r="E20" s="1">
        <v>13</v>
      </c>
      <c r="F20" s="1">
        <v>0</v>
      </c>
      <c r="G20" s="1">
        <v>0</v>
      </c>
      <c r="H20" s="1">
        <v>1.6</v>
      </c>
    </row>
    <row r="21" spans="1:17" ht="15.75" customHeight="1" x14ac:dyDescent="0.3">
      <c r="A21" s="1" t="s">
        <v>40</v>
      </c>
      <c r="B21" s="1">
        <v>114520</v>
      </c>
      <c r="C21" s="1">
        <v>1835</v>
      </c>
      <c r="D21" s="1">
        <v>0</v>
      </c>
      <c r="E21" s="1">
        <v>9.6999999999999993</v>
      </c>
      <c r="F21" s="1">
        <v>0</v>
      </c>
      <c r="G21" s="1">
        <v>0</v>
      </c>
      <c r="H21" s="1">
        <v>1.86</v>
      </c>
    </row>
    <row r="22" spans="1:17" ht="15.75" customHeight="1" x14ac:dyDescent="0.3">
      <c r="A22" s="1" t="s">
        <v>41</v>
      </c>
      <c r="B22" s="1">
        <v>13899</v>
      </c>
      <c r="C22" s="1">
        <v>2538</v>
      </c>
      <c r="D22" s="1">
        <v>124</v>
      </c>
      <c r="E22" s="1">
        <v>29.5</v>
      </c>
      <c r="F22" s="1">
        <v>0</v>
      </c>
      <c r="G22" s="1">
        <v>0</v>
      </c>
      <c r="H22" s="1">
        <v>1.0649999999999999</v>
      </c>
    </row>
    <row r="23" spans="1:17" ht="15.75" customHeight="1" x14ac:dyDescent="0.3">
      <c r="A23" s="1" t="s">
        <v>30</v>
      </c>
      <c r="B23" s="1">
        <v>113888.7</v>
      </c>
      <c r="C23" s="1">
        <v>2359.91</v>
      </c>
      <c r="D23" s="1">
        <v>68.816000000000003</v>
      </c>
      <c r="E23" s="1">
        <v>30.295999999999999</v>
      </c>
      <c r="F23" s="1">
        <v>1.42</v>
      </c>
      <c r="G23" s="1">
        <v>2.0099999999999996E-2</v>
      </c>
      <c r="H23" s="1">
        <v>1.0508</v>
      </c>
    </row>
    <row r="24" spans="1:17" ht="15.75" customHeight="1" x14ac:dyDescent="0.3">
      <c r="A24" s="1" t="s">
        <v>31</v>
      </c>
      <c r="B24" s="1">
        <v>113550</v>
      </c>
      <c r="C24" s="2">
        <v>2341.15</v>
      </c>
      <c r="D24" s="1">
        <v>63.23</v>
      </c>
      <c r="E24" s="1">
        <v>30.081</v>
      </c>
      <c r="F24" s="1">
        <v>1.718</v>
      </c>
      <c r="G24" s="1">
        <v>1.89E-2</v>
      </c>
      <c r="H24" s="1">
        <v>1.0546</v>
      </c>
    </row>
    <row r="25" spans="1:17" ht="15.75" customHeight="1" x14ac:dyDescent="0.3">
      <c r="A25" s="1" t="s">
        <v>32</v>
      </c>
      <c r="B25" s="1">
        <v>113142</v>
      </c>
      <c r="C25" s="1">
        <v>2259.15</v>
      </c>
      <c r="D25" s="1">
        <v>78.41</v>
      </c>
      <c r="E25" s="1">
        <v>29.259</v>
      </c>
      <c r="F25" s="1">
        <v>1.5840000000000001</v>
      </c>
      <c r="G25" s="1">
        <v>1.8000000000000002E-2</v>
      </c>
      <c r="H25" s="1">
        <v>1.0692999999999999</v>
      </c>
    </row>
    <row r="26" spans="1:17" ht="15.75" customHeight="1" x14ac:dyDescent="0.3">
      <c r="A26" s="1" t="s">
        <v>42</v>
      </c>
      <c r="B26" s="1">
        <v>112834</v>
      </c>
      <c r="C26" s="1">
        <v>2343.9</v>
      </c>
      <c r="D26" s="1">
        <v>55.9</v>
      </c>
      <c r="E26" s="1">
        <v>28.4</v>
      </c>
      <c r="F26" s="1">
        <v>0</v>
      </c>
      <c r="G26" s="1">
        <v>0</v>
      </c>
      <c r="H26" s="1">
        <v>1.085</v>
      </c>
    </row>
    <row r="27" spans="1:17" ht="15.75" customHeight="1" x14ac:dyDescent="0.3">
      <c r="A27" s="1" t="s">
        <v>43</v>
      </c>
      <c r="B27" s="1">
        <v>112669</v>
      </c>
      <c r="C27" s="1">
        <v>2232.59</v>
      </c>
      <c r="D27" s="1">
        <v>30</v>
      </c>
      <c r="E27" s="1">
        <v>10.8</v>
      </c>
      <c r="F27" s="1">
        <v>0</v>
      </c>
      <c r="G27" s="1">
        <v>0</v>
      </c>
      <c r="H27" s="1">
        <v>1.76</v>
      </c>
    </row>
    <row r="28" spans="1:17" ht="15.75" customHeight="1" x14ac:dyDescent="0.3">
      <c r="A28" s="1" t="s">
        <v>44</v>
      </c>
      <c r="B28" s="1">
        <v>113163</v>
      </c>
      <c r="C28" s="1">
        <v>742</v>
      </c>
      <c r="D28" s="1">
        <v>0</v>
      </c>
      <c r="E28" s="1">
        <v>16.3</v>
      </c>
      <c r="F28" s="1">
        <v>0</v>
      </c>
      <c r="G28" s="1">
        <v>0</v>
      </c>
      <c r="H28" s="1">
        <v>1.43</v>
      </c>
    </row>
    <row r="29" spans="1:17" ht="15.75" customHeight="1" x14ac:dyDescent="0.3">
      <c r="A29" s="2" t="s">
        <v>33</v>
      </c>
      <c r="B29" s="1">
        <v>111642.8</v>
      </c>
      <c r="C29" s="1">
        <v>2039.52</v>
      </c>
      <c r="D29" s="1">
        <v>83.406000000000006</v>
      </c>
      <c r="E29" s="1">
        <v>26.704999999999998</v>
      </c>
      <c r="F29" s="1">
        <v>2.7810000000000001</v>
      </c>
      <c r="G29" s="1">
        <v>1.2E-2</v>
      </c>
      <c r="H29" s="1">
        <v>1.119</v>
      </c>
    </row>
    <row r="30" spans="1:17" ht="15.75" customHeight="1" x14ac:dyDescent="0.3">
      <c r="A30" s="1" t="s">
        <v>34</v>
      </c>
      <c r="B30" s="1">
        <v>100089.8</v>
      </c>
      <c r="C30" s="2">
        <v>2443.77</v>
      </c>
      <c r="D30" s="1">
        <v>69.524000000000001</v>
      </c>
      <c r="E30" s="1">
        <v>31.361999999999998</v>
      </c>
      <c r="F30" s="1">
        <v>1.6647000000000001</v>
      </c>
      <c r="G30" s="1">
        <v>2.23E-2</v>
      </c>
      <c r="H30" s="1">
        <v>1.0327</v>
      </c>
    </row>
    <row r="31" spans="1:17" ht="15.75" customHeight="1" x14ac:dyDescent="0.3">
      <c r="A31" s="1" t="s">
        <v>36</v>
      </c>
      <c r="B31" s="1">
        <v>91700</v>
      </c>
      <c r="C31" s="1">
        <v>1358.09</v>
      </c>
      <c r="D31" s="1">
        <v>20.088000000000001</v>
      </c>
      <c r="E31" s="1">
        <v>20.015000000000001</v>
      </c>
      <c r="F31" s="1">
        <v>1.1845000000000001</v>
      </c>
      <c r="G31" s="1">
        <v>1.6250000000000001E-2</v>
      </c>
      <c r="H31" s="1">
        <v>1.2927999999999999</v>
      </c>
    </row>
    <row r="32" spans="1:17" ht="15.75" customHeight="1" x14ac:dyDescent="0.3">
      <c r="A32" s="1" t="s">
        <v>37</v>
      </c>
      <c r="B32" s="1">
        <v>0</v>
      </c>
      <c r="C32" s="1">
        <v>4401.2129999999997</v>
      </c>
      <c r="D32" s="1">
        <v>121.336</v>
      </c>
      <c r="E32" s="1">
        <v>60.853000000000002</v>
      </c>
      <c r="F32" s="1">
        <v>3.0619999999999998</v>
      </c>
      <c r="G32" s="1">
        <v>4.7100000000000003E-2</v>
      </c>
      <c r="H32" s="1">
        <v>0.74143999999999999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8.69921875" customWidth="1"/>
    <col min="3" max="3" width="18.59765625" customWidth="1"/>
    <col min="4" max="4" width="18" customWidth="1"/>
    <col min="5" max="5" width="18.5" customWidth="1"/>
    <col min="6" max="6" width="19.19921875" customWidth="1"/>
    <col min="7" max="26" width="7.59765625" customWidth="1"/>
  </cols>
  <sheetData>
    <row r="1" spans="1:6" ht="14.25" customHeight="1" x14ac:dyDescent="0.25">
      <c r="A1" s="11" t="s">
        <v>15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</row>
    <row r="2" spans="1:6" ht="14.25" customHeight="1" x14ac:dyDescent="0.25">
      <c r="A2" s="9"/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</row>
    <row r="3" spans="1:6" ht="14.25" customHeight="1" x14ac:dyDescent="0.25">
      <c r="A3" s="9"/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</row>
    <row r="4" spans="1:6" ht="14.25" customHeight="1" x14ac:dyDescent="0.25">
      <c r="A4" s="9"/>
      <c r="B4" s="6" t="s">
        <v>60</v>
      </c>
      <c r="C4" s="6" t="s">
        <v>61</v>
      </c>
      <c r="D4" s="6" t="s">
        <v>62</v>
      </c>
      <c r="E4" s="6" t="s">
        <v>63</v>
      </c>
      <c r="F4" s="6" t="s">
        <v>64</v>
      </c>
    </row>
    <row r="5" spans="1:6" ht="14.25" customHeight="1" x14ac:dyDescent="0.25">
      <c r="A5" s="10"/>
      <c r="B5" s="6" t="s">
        <v>65</v>
      </c>
      <c r="C5" s="6" t="s">
        <v>66</v>
      </c>
      <c r="D5" s="6" t="s">
        <v>67</v>
      </c>
      <c r="E5" s="6" t="s">
        <v>68</v>
      </c>
      <c r="F5" s="6" t="s">
        <v>69</v>
      </c>
    </row>
    <row r="6" spans="1:6" ht="14.25" customHeight="1" x14ac:dyDescent="0.25">
      <c r="A6" s="7"/>
      <c r="B6" s="6"/>
      <c r="C6" s="6"/>
      <c r="D6" s="6"/>
      <c r="E6" s="6"/>
      <c r="F6" s="6"/>
    </row>
    <row r="7" spans="1:6" ht="14.25" customHeight="1" x14ac:dyDescent="0.25">
      <c r="A7" s="11" t="s">
        <v>17</v>
      </c>
      <c r="B7" s="6" t="s">
        <v>70</v>
      </c>
      <c r="C7" s="6" t="s">
        <v>71</v>
      </c>
      <c r="D7" s="6" t="s">
        <v>72</v>
      </c>
      <c r="E7" s="6" t="s">
        <v>73</v>
      </c>
      <c r="F7" s="6" t="s">
        <v>74</v>
      </c>
    </row>
    <row r="8" spans="1:6" ht="14.25" customHeight="1" x14ac:dyDescent="0.25">
      <c r="A8" s="9"/>
      <c r="B8" s="6" t="s">
        <v>75</v>
      </c>
      <c r="C8" s="6" t="s">
        <v>76</v>
      </c>
      <c r="D8" s="6" t="s">
        <v>77</v>
      </c>
      <c r="E8" s="6" t="s">
        <v>78</v>
      </c>
      <c r="F8" s="6" t="s">
        <v>79</v>
      </c>
    </row>
    <row r="9" spans="1:6" ht="14.25" customHeight="1" x14ac:dyDescent="0.25">
      <c r="A9" s="9"/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</row>
    <row r="10" spans="1:6" ht="14.25" customHeight="1" x14ac:dyDescent="0.25">
      <c r="A10" s="9"/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</row>
    <row r="11" spans="1:6" ht="14.25" customHeight="1" x14ac:dyDescent="0.25">
      <c r="A11" s="10"/>
      <c r="B11" s="6" t="s">
        <v>90</v>
      </c>
      <c r="C11" s="6" t="s">
        <v>91</v>
      </c>
      <c r="D11" s="6" t="s">
        <v>92</v>
      </c>
      <c r="E11" s="6" t="s">
        <v>93</v>
      </c>
      <c r="F11" s="6" t="s">
        <v>94</v>
      </c>
    </row>
    <row r="12" spans="1:6" ht="14.25" customHeight="1" x14ac:dyDescent="0.25">
      <c r="A12" s="7"/>
      <c r="B12" s="6"/>
      <c r="C12" s="6"/>
      <c r="D12" s="6"/>
      <c r="E12" s="6"/>
      <c r="F12" s="6"/>
    </row>
    <row r="13" spans="1:6" ht="14.25" customHeight="1" x14ac:dyDescent="0.25">
      <c r="A13" s="8" t="s">
        <v>18</v>
      </c>
      <c r="B13" s="6" t="s">
        <v>95</v>
      </c>
      <c r="C13" s="6" t="s">
        <v>96</v>
      </c>
      <c r="D13" s="6" t="s">
        <v>97</v>
      </c>
      <c r="E13" s="6" t="s">
        <v>98</v>
      </c>
      <c r="F13" s="6" t="s">
        <v>99</v>
      </c>
    </row>
    <row r="14" spans="1:6" ht="14.25" customHeight="1" x14ac:dyDescent="0.25">
      <c r="A14" s="9"/>
      <c r="B14" s="6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</row>
    <row r="15" spans="1:6" ht="14.25" customHeight="1" x14ac:dyDescent="0.25">
      <c r="A15" s="9"/>
      <c r="B15" s="6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</row>
    <row r="16" spans="1:6" ht="14.25" customHeight="1" x14ac:dyDescent="0.25">
      <c r="A16" s="9"/>
      <c r="B16" s="6" t="s">
        <v>110</v>
      </c>
      <c r="C16" s="6" t="s">
        <v>111</v>
      </c>
      <c r="D16" s="6" t="s">
        <v>112</v>
      </c>
      <c r="E16" s="6" t="s">
        <v>113</v>
      </c>
      <c r="F16" s="6" t="s">
        <v>114</v>
      </c>
    </row>
    <row r="17" spans="1:6" ht="14.25" customHeight="1" x14ac:dyDescent="0.25">
      <c r="A17" s="10"/>
      <c r="B17" s="6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</row>
    <row r="18" spans="1:6" ht="14.25" customHeight="1" x14ac:dyDescent="0.25">
      <c r="A18" s="7"/>
      <c r="B18" s="6"/>
      <c r="C18" s="6"/>
      <c r="D18" s="6"/>
      <c r="E18" s="6"/>
      <c r="F18" s="6"/>
    </row>
    <row r="19" spans="1:6" ht="14.25" customHeight="1" x14ac:dyDescent="0.25">
      <c r="A19" s="8" t="s">
        <v>20</v>
      </c>
      <c r="B19" s="6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</row>
    <row r="20" spans="1:6" ht="15" customHeight="1" x14ac:dyDescent="0.25">
      <c r="A20" s="9"/>
      <c r="B20" s="6" t="s">
        <v>125</v>
      </c>
      <c r="C20" s="6" t="s">
        <v>126</v>
      </c>
      <c r="D20" s="6" t="s">
        <v>127</v>
      </c>
      <c r="E20" s="6" t="s">
        <v>128</v>
      </c>
      <c r="F20" s="6" t="s">
        <v>129</v>
      </c>
    </row>
    <row r="21" spans="1:6" ht="14.25" customHeight="1" x14ac:dyDescent="0.25">
      <c r="A21" s="9"/>
      <c r="B21" s="6" t="s">
        <v>130</v>
      </c>
      <c r="C21" s="6" t="s">
        <v>131</v>
      </c>
      <c r="D21" s="6" t="s">
        <v>132</v>
      </c>
      <c r="E21" s="6" t="s">
        <v>133</v>
      </c>
      <c r="F21" s="6" t="s">
        <v>134</v>
      </c>
    </row>
    <row r="22" spans="1:6" ht="14.25" customHeight="1" x14ac:dyDescent="0.25">
      <c r="A22" s="9"/>
      <c r="B22" s="6" t="s">
        <v>135</v>
      </c>
      <c r="C22" s="6" t="s">
        <v>136</v>
      </c>
      <c r="D22" s="6" t="s">
        <v>137</v>
      </c>
      <c r="E22" s="6" t="s">
        <v>138</v>
      </c>
      <c r="F22" s="6" t="s">
        <v>139</v>
      </c>
    </row>
    <row r="23" spans="1:6" ht="14.25" customHeight="1" x14ac:dyDescent="0.25">
      <c r="A23" s="10"/>
      <c r="B23" s="6" t="s">
        <v>140</v>
      </c>
      <c r="C23" s="6" t="s">
        <v>141</v>
      </c>
      <c r="D23" s="6" t="s">
        <v>142</v>
      </c>
      <c r="E23" s="6" t="s">
        <v>143</v>
      </c>
      <c r="F23" s="6" t="s">
        <v>144</v>
      </c>
    </row>
    <row r="24" spans="1:6" ht="14.25" customHeight="1" x14ac:dyDescent="0.25">
      <c r="A24" s="7"/>
      <c r="B24" s="6"/>
      <c r="C24" s="6"/>
      <c r="D24" s="6"/>
      <c r="E24" s="6"/>
      <c r="F24" s="6"/>
    </row>
    <row r="25" spans="1:6" ht="14.25" customHeight="1" x14ac:dyDescent="0.25">
      <c r="A25" s="8" t="s">
        <v>22</v>
      </c>
      <c r="B25" s="6" t="s">
        <v>145</v>
      </c>
      <c r="C25" s="6" t="s">
        <v>146</v>
      </c>
      <c r="D25" s="6" t="s">
        <v>147</v>
      </c>
      <c r="E25" s="6" t="s">
        <v>148</v>
      </c>
      <c r="F25" s="6" t="s">
        <v>149</v>
      </c>
    </row>
    <row r="26" spans="1:6" ht="14.25" customHeight="1" x14ac:dyDescent="0.25">
      <c r="A26" s="9"/>
      <c r="B26" s="6" t="s">
        <v>150</v>
      </c>
      <c r="C26" s="6" t="s">
        <v>151</v>
      </c>
      <c r="D26" s="6" t="s">
        <v>152</v>
      </c>
      <c r="E26" s="6" t="s">
        <v>153</v>
      </c>
      <c r="F26" s="6" t="s">
        <v>154</v>
      </c>
    </row>
    <row r="27" spans="1:6" ht="15" customHeight="1" x14ac:dyDescent="0.25">
      <c r="A27" s="9"/>
      <c r="B27" s="6" t="s">
        <v>155</v>
      </c>
      <c r="C27" s="6" t="s">
        <v>156</v>
      </c>
      <c r="D27" s="6" t="s">
        <v>157</v>
      </c>
      <c r="E27" s="6" t="s">
        <v>158</v>
      </c>
      <c r="F27" s="6" t="s">
        <v>159</v>
      </c>
    </row>
    <row r="28" spans="1:6" ht="14.25" customHeight="1" x14ac:dyDescent="0.25">
      <c r="A28" s="9"/>
      <c r="B28" s="6" t="s">
        <v>160</v>
      </c>
      <c r="C28" s="6" t="s">
        <v>161</v>
      </c>
      <c r="D28" s="6" t="s">
        <v>162</v>
      </c>
      <c r="E28" s="6" t="s">
        <v>163</v>
      </c>
      <c r="F28" s="6" t="s">
        <v>164</v>
      </c>
    </row>
    <row r="29" spans="1:6" ht="14.25" customHeight="1" x14ac:dyDescent="0.25">
      <c r="A29" s="10"/>
      <c r="B29" s="6" t="s">
        <v>165</v>
      </c>
      <c r="C29" s="6" t="s">
        <v>166</v>
      </c>
      <c r="D29" s="6" t="s">
        <v>167</v>
      </c>
      <c r="E29" s="6" t="s">
        <v>168</v>
      </c>
      <c r="F29" s="6" t="s">
        <v>169</v>
      </c>
    </row>
    <row r="30" spans="1:6" ht="14.25" customHeight="1" x14ac:dyDescent="0.25">
      <c r="A30" s="7"/>
      <c r="B30" s="6"/>
      <c r="C30" s="6"/>
      <c r="D30" s="6"/>
      <c r="E30" s="6"/>
      <c r="F30" s="6"/>
    </row>
    <row r="31" spans="1:6" ht="14.25" customHeight="1" x14ac:dyDescent="0.25">
      <c r="A31" s="8" t="s">
        <v>23</v>
      </c>
      <c r="B31" s="6" t="s">
        <v>170</v>
      </c>
      <c r="C31" s="6" t="s">
        <v>171</v>
      </c>
      <c r="D31" s="6" t="s">
        <v>172</v>
      </c>
      <c r="E31" s="6" t="s">
        <v>173</v>
      </c>
      <c r="F31" s="6" t="s">
        <v>174</v>
      </c>
    </row>
    <row r="32" spans="1:6" ht="14.25" customHeight="1" x14ac:dyDescent="0.25">
      <c r="A32" s="9"/>
      <c r="B32" s="6" t="s">
        <v>175</v>
      </c>
      <c r="C32" s="6" t="s">
        <v>176</v>
      </c>
      <c r="D32" s="6" t="s">
        <v>177</v>
      </c>
      <c r="E32" s="6" t="s">
        <v>178</v>
      </c>
      <c r="F32" s="6" t="s">
        <v>179</v>
      </c>
    </row>
    <row r="33" spans="1:6" ht="15" customHeight="1" x14ac:dyDescent="0.25">
      <c r="A33" s="9"/>
      <c r="B33" s="6" t="s">
        <v>180</v>
      </c>
      <c r="C33" s="6" t="s">
        <v>181</v>
      </c>
      <c r="D33" s="6" t="s">
        <v>182</v>
      </c>
      <c r="E33" s="6" t="s">
        <v>183</v>
      </c>
      <c r="F33" s="6" t="s">
        <v>184</v>
      </c>
    </row>
    <row r="34" spans="1:6" ht="14.25" customHeight="1" x14ac:dyDescent="0.25">
      <c r="A34" s="9"/>
      <c r="B34" s="6" t="s">
        <v>185</v>
      </c>
      <c r="C34" s="6" t="s">
        <v>186</v>
      </c>
      <c r="D34" s="6" t="s">
        <v>187</v>
      </c>
      <c r="E34" s="6" t="s">
        <v>188</v>
      </c>
      <c r="F34" s="6" t="s">
        <v>189</v>
      </c>
    </row>
    <row r="35" spans="1:6" ht="14.25" customHeight="1" x14ac:dyDescent="0.25">
      <c r="A35" s="10"/>
      <c r="B35" s="6" t="s">
        <v>190</v>
      </c>
      <c r="C35" s="6" t="s">
        <v>191</v>
      </c>
      <c r="D35" s="6" t="s">
        <v>192</v>
      </c>
      <c r="E35" s="6" t="s">
        <v>193</v>
      </c>
      <c r="F35" s="6" t="s">
        <v>194</v>
      </c>
    </row>
    <row r="36" spans="1:6" ht="14.25" customHeight="1" x14ac:dyDescent="0.25">
      <c r="A36" s="7"/>
      <c r="B36" s="6"/>
      <c r="C36" s="6"/>
      <c r="D36" s="6"/>
      <c r="E36" s="6"/>
      <c r="F36" s="6"/>
    </row>
    <row r="37" spans="1:6" ht="14.25" customHeight="1" x14ac:dyDescent="0.25">
      <c r="A37" s="8" t="s">
        <v>24</v>
      </c>
      <c r="B37" s="6" t="s">
        <v>195</v>
      </c>
      <c r="C37" s="6" t="s">
        <v>196</v>
      </c>
      <c r="D37" s="6" t="s">
        <v>197</v>
      </c>
      <c r="E37" s="6" t="s">
        <v>198</v>
      </c>
      <c r="F37" s="6" t="s">
        <v>199</v>
      </c>
    </row>
    <row r="38" spans="1:6" ht="14.25" customHeight="1" x14ac:dyDescent="0.25">
      <c r="A38" s="9"/>
      <c r="B38" s="6" t="s">
        <v>200</v>
      </c>
      <c r="C38" s="6" t="s">
        <v>201</v>
      </c>
      <c r="D38" s="6" t="s">
        <v>202</v>
      </c>
      <c r="E38" s="6" t="s">
        <v>203</v>
      </c>
      <c r="F38" s="6" t="s">
        <v>204</v>
      </c>
    </row>
    <row r="39" spans="1:6" ht="14.25" customHeight="1" x14ac:dyDescent="0.25">
      <c r="A39" s="9"/>
      <c r="B39" s="6" t="s">
        <v>205</v>
      </c>
      <c r="C39" s="6" t="s">
        <v>206</v>
      </c>
      <c r="D39" s="6" t="s">
        <v>207</v>
      </c>
      <c r="E39" s="6" t="s">
        <v>208</v>
      </c>
      <c r="F39" s="6" t="s">
        <v>209</v>
      </c>
    </row>
    <row r="40" spans="1:6" ht="14.25" customHeight="1" x14ac:dyDescent="0.25">
      <c r="A40" s="9"/>
      <c r="B40" s="6" t="s">
        <v>210</v>
      </c>
      <c r="C40" s="6" t="s">
        <v>211</v>
      </c>
      <c r="D40" s="6" t="s">
        <v>212</v>
      </c>
      <c r="E40" s="6" t="s">
        <v>213</v>
      </c>
      <c r="F40" s="6" t="s">
        <v>214</v>
      </c>
    </row>
    <row r="41" spans="1:6" ht="14.25" customHeight="1" x14ac:dyDescent="0.25">
      <c r="A41" s="10"/>
      <c r="B41" s="6" t="s">
        <v>215</v>
      </c>
      <c r="C41" s="6" t="s">
        <v>216</v>
      </c>
      <c r="D41" s="6" t="s">
        <v>217</v>
      </c>
      <c r="E41" s="6" t="s">
        <v>218</v>
      </c>
      <c r="F41" s="6" t="s">
        <v>219</v>
      </c>
    </row>
    <row r="42" spans="1:6" ht="14.25" customHeight="1" x14ac:dyDescent="0.25">
      <c r="A42" s="7"/>
      <c r="B42" s="6"/>
      <c r="C42" s="6"/>
      <c r="D42" s="6"/>
      <c r="E42" s="6"/>
      <c r="F42" s="6"/>
    </row>
    <row r="43" spans="1:6" ht="14.25" customHeight="1" x14ac:dyDescent="0.25">
      <c r="A43" s="8" t="s">
        <v>25</v>
      </c>
      <c r="B43" s="6" t="s">
        <v>220</v>
      </c>
      <c r="C43" s="6" t="s">
        <v>221</v>
      </c>
      <c r="D43" s="6" t="s">
        <v>222</v>
      </c>
      <c r="E43" s="6" t="s">
        <v>223</v>
      </c>
      <c r="F43" s="6" t="s">
        <v>224</v>
      </c>
    </row>
    <row r="44" spans="1:6" ht="15" customHeight="1" x14ac:dyDescent="0.25">
      <c r="A44" s="9"/>
      <c r="B44" s="6" t="s">
        <v>225</v>
      </c>
      <c r="C44" s="6" t="s">
        <v>226</v>
      </c>
      <c r="D44" s="6" t="s">
        <v>227</v>
      </c>
      <c r="E44" s="6" t="s">
        <v>228</v>
      </c>
      <c r="F44" s="6" t="s">
        <v>229</v>
      </c>
    </row>
    <row r="45" spans="1:6" ht="14.25" customHeight="1" x14ac:dyDescent="0.25">
      <c r="A45" s="9"/>
      <c r="B45" s="6" t="s">
        <v>230</v>
      </c>
      <c r="C45" s="6" t="s">
        <v>231</v>
      </c>
      <c r="D45" s="6" t="s">
        <v>232</v>
      </c>
      <c r="E45" s="6" t="s">
        <v>233</v>
      </c>
      <c r="F45" s="6" t="s">
        <v>234</v>
      </c>
    </row>
    <row r="46" spans="1:6" ht="14.25" customHeight="1" x14ac:dyDescent="0.25">
      <c r="A46" s="9"/>
      <c r="B46" s="6" t="s">
        <v>235</v>
      </c>
      <c r="C46" s="6" t="s">
        <v>236</v>
      </c>
      <c r="D46" s="6" t="s">
        <v>237</v>
      </c>
      <c r="E46" s="6" t="s">
        <v>238</v>
      </c>
      <c r="F46" s="6" t="s">
        <v>239</v>
      </c>
    </row>
    <row r="47" spans="1:6" ht="14.25" customHeight="1" x14ac:dyDescent="0.25">
      <c r="A47" s="10"/>
      <c r="B47" s="6" t="s">
        <v>240</v>
      </c>
      <c r="C47" s="6" t="s">
        <v>241</v>
      </c>
      <c r="D47" s="6" t="s">
        <v>242</v>
      </c>
      <c r="E47" s="6" t="s">
        <v>243</v>
      </c>
      <c r="F47" s="6" t="s">
        <v>244</v>
      </c>
    </row>
    <row r="48" spans="1:6" ht="14.25" customHeight="1" x14ac:dyDescent="0.25">
      <c r="A48" s="7"/>
      <c r="B48" s="6"/>
      <c r="C48" s="6"/>
      <c r="D48" s="6"/>
      <c r="E48" s="6"/>
      <c r="F48" s="6"/>
    </row>
    <row r="49" spans="1:6" ht="14.25" customHeight="1" x14ac:dyDescent="0.25">
      <c r="A49" s="8" t="s">
        <v>27</v>
      </c>
      <c r="B49" s="6" t="s">
        <v>245</v>
      </c>
      <c r="C49" s="6" t="s">
        <v>246</v>
      </c>
      <c r="D49" s="6" t="s">
        <v>247</v>
      </c>
      <c r="E49" s="6" t="s">
        <v>248</v>
      </c>
      <c r="F49" s="6" t="s">
        <v>249</v>
      </c>
    </row>
    <row r="50" spans="1:6" ht="14.25" customHeight="1" x14ac:dyDescent="0.25">
      <c r="A50" s="9"/>
      <c r="B50" s="6" t="s">
        <v>250</v>
      </c>
      <c r="C50" s="6" t="s">
        <v>251</v>
      </c>
      <c r="D50" s="6" t="s">
        <v>252</v>
      </c>
      <c r="E50" s="6" t="s">
        <v>253</v>
      </c>
      <c r="F50" s="6" t="s">
        <v>254</v>
      </c>
    </row>
    <row r="51" spans="1:6" ht="15" customHeight="1" x14ac:dyDescent="0.25">
      <c r="A51" s="9"/>
      <c r="B51" s="6" t="s">
        <v>255</v>
      </c>
      <c r="C51" s="6" t="s">
        <v>256</v>
      </c>
      <c r="D51" s="6" t="s">
        <v>257</v>
      </c>
      <c r="E51" s="6" t="s">
        <v>258</v>
      </c>
      <c r="F51" s="6" t="s">
        <v>259</v>
      </c>
    </row>
    <row r="52" spans="1:6" ht="14.25" customHeight="1" x14ac:dyDescent="0.25">
      <c r="A52" s="9"/>
      <c r="B52" s="6" t="s">
        <v>260</v>
      </c>
      <c r="C52" s="6" t="s">
        <v>261</v>
      </c>
      <c r="D52" s="6" t="s">
        <v>262</v>
      </c>
      <c r="E52" s="6" t="s">
        <v>263</v>
      </c>
      <c r="F52" s="6" t="s">
        <v>264</v>
      </c>
    </row>
    <row r="53" spans="1:6" ht="14.25" customHeight="1" x14ac:dyDescent="0.25">
      <c r="A53" s="10"/>
      <c r="B53" s="6" t="s">
        <v>265</v>
      </c>
      <c r="C53" s="6" t="s">
        <v>266</v>
      </c>
      <c r="D53" s="6" t="s">
        <v>267</v>
      </c>
      <c r="E53" s="6" t="s">
        <v>268</v>
      </c>
      <c r="F53" s="6" t="s">
        <v>269</v>
      </c>
    </row>
    <row r="54" spans="1:6" ht="14.25" customHeight="1" x14ac:dyDescent="0.25">
      <c r="A54" s="7"/>
      <c r="B54" s="6"/>
      <c r="C54" s="6"/>
      <c r="D54" s="6"/>
      <c r="E54" s="6"/>
      <c r="F54" s="6"/>
    </row>
    <row r="55" spans="1:6" ht="14.25" customHeight="1" x14ac:dyDescent="0.25">
      <c r="A55" s="8" t="s">
        <v>28</v>
      </c>
      <c r="B55" s="6" t="s">
        <v>270</v>
      </c>
      <c r="C55" s="6" t="s">
        <v>271</v>
      </c>
      <c r="D55" s="6" t="s">
        <v>272</v>
      </c>
      <c r="E55" s="6" t="s">
        <v>273</v>
      </c>
      <c r="F55" s="6" t="s">
        <v>274</v>
      </c>
    </row>
    <row r="56" spans="1:6" ht="14.25" customHeight="1" x14ac:dyDescent="0.25">
      <c r="A56" s="9"/>
      <c r="B56" s="6" t="s">
        <v>275</v>
      </c>
      <c r="C56" s="6" t="s">
        <v>276</v>
      </c>
      <c r="D56" s="6" t="s">
        <v>277</v>
      </c>
      <c r="E56" s="6" t="s">
        <v>278</v>
      </c>
      <c r="F56" s="6" t="s">
        <v>279</v>
      </c>
    </row>
    <row r="57" spans="1:6" ht="15" customHeight="1" x14ac:dyDescent="0.25">
      <c r="A57" s="9"/>
      <c r="B57" s="6" t="s">
        <v>280</v>
      </c>
      <c r="C57" s="6" t="s">
        <v>281</v>
      </c>
      <c r="D57" s="6" t="s">
        <v>282</v>
      </c>
      <c r="E57" s="6" t="s">
        <v>283</v>
      </c>
      <c r="F57" s="6" t="s">
        <v>284</v>
      </c>
    </row>
    <row r="58" spans="1:6" ht="14.25" customHeight="1" x14ac:dyDescent="0.25">
      <c r="A58" s="9"/>
      <c r="B58" s="6" t="s">
        <v>285</v>
      </c>
      <c r="C58" s="6" t="s">
        <v>286</v>
      </c>
      <c r="D58" s="6" t="s">
        <v>287</v>
      </c>
      <c r="E58" s="6" t="s">
        <v>288</v>
      </c>
      <c r="F58" s="6" t="s">
        <v>289</v>
      </c>
    </row>
    <row r="59" spans="1:6" ht="14.25" customHeight="1" x14ac:dyDescent="0.25">
      <c r="A59" s="10"/>
      <c r="B59" s="6" t="s">
        <v>290</v>
      </c>
      <c r="C59" s="6" t="s">
        <v>291</v>
      </c>
      <c r="D59" s="6" t="s">
        <v>292</v>
      </c>
      <c r="E59" s="6" t="s">
        <v>293</v>
      </c>
      <c r="F59" s="6" t="s">
        <v>294</v>
      </c>
    </row>
    <row r="60" spans="1:6" ht="14.25" customHeight="1" x14ac:dyDescent="0.25">
      <c r="A60" s="7"/>
      <c r="B60" s="6"/>
      <c r="C60" s="6"/>
      <c r="D60" s="6"/>
      <c r="E60" s="6"/>
      <c r="F60" s="6"/>
    </row>
    <row r="61" spans="1:6" ht="14.25" customHeight="1" x14ac:dyDescent="0.25">
      <c r="A61" s="8" t="s">
        <v>30</v>
      </c>
      <c r="B61" s="6" t="s">
        <v>295</v>
      </c>
      <c r="C61" s="6" t="s">
        <v>296</v>
      </c>
      <c r="D61" s="6" t="s">
        <v>297</v>
      </c>
      <c r="E61" s="6" t="s">
        <v>298</v>
      </c>
      <c r="F61" s="6" t="s">
        <v>299</v>
      </c>
    </row>
    <row r="62" spans="1:6" ht="14.25" customHeight="1" x14ac:dyDescent="0.25">
      <c r="A62" s="9"/>
      <c r="B62" s="6" t="s">
        <v>300</v>
      </c>
      <c r="C62" s="6" t="s">
        <v>301</v>
      </c>
      <c r="D62" s="6" t="s">
        <v>302</v>
      </c>
      <c r="E62" s="6" t="s">
        <v>303</v>
      </c>
      <c r="F62" s="6" t="s">
        <v>304</v>
      </c>
    </row>
    <row r="63" spans="1:6" ht="15" customHeight="1" x14ac:dyDescent="0.25">
      <c r="A63" s="9"/>
      <c r="B63" s="6" t="s">
        <v>305</v>
      </c>
      <c r="C63" s="6" t="s">
        <v>306</v>
      </c>
      <c r="D63" s="6" t="s">
        <v>307</v>
      </c>
      <c r="E63" s="6" t="s">
        <v>308</v>
      </c>
      <c r="F63" s="6" t="s">
        <v>309</v>
      </c>
    </row>
    <row r="64" spans="1:6" ht="14.25" customHeight="1" x14ac:dyDescent="0.25">
      <c r="A64" s="9"/>
      <c r="B64" s="6" t="s">
        <v>310</v>
      </c>
      <c r="C64" s="6" t="s">
        <v>311</v>
      </c>
      <c r="D64" s="6" t="s">
        <v>312</v>
      </c>
      <c r="E64" s="6" t="s">
        <v>313</v>
      </c>
      <c r="F64" s="6" t="s">
        <v>314</v>
      </c>
    </row>
    <row r="65" spans="1:6" ht="14.25" customHeight="1" x14ac:dyDescent="0.25">
      <c r="A65" s="10"/>
      <c r="B65" s="6" t="s">
        <v>315</v>
      </c>
      <c r="C65" s="6" t="s">
        <v>316</v>
      </c>
      <c r="D65" s="6" t="s">
        <v>317</v>
      </c>
      <c r="E65" s="6" t="s">
        <v>318</v>
      </c>
      <c r="F65" s="6" t="s">
        <v>319</v>
      </c>
    </row>
    <row r="66" spans="1:6" ht="14.25" customHeight="1" x14ac:dyDescent="0.25">
      <c r="A66" s="7"/>
      <c r="B66" s="6"/>
      <c r="C66" s="6"/>
      <c r="D66" s="6"/>
      <c r="E66" s="6"/>
      <c r="F66" s="6"/>
    </row>
    <row r="67" spans="1:6" ht="14.25" customHeight="1" x14ac:dyDescent="0.25">
      <c r="A67" s="8" t="s">
        <v>31</v>
      </c>
      <c r="B67" s="6" t="s">
        <v>320</v>
      </c>
      <c r="C67" s="6" t="s">
        <v>321</v>
      </c>
      <c r="D67" s="6" t="s">
        <v>322</v>
      </c>
      <c r="E67" s="6" t="s">
        <v>323</v>
      </c>
      <c r="F67" s="6" t="s">
        <v>324</v>
      </c>
    </row>
    <row r="68" spans="1:6" ht="15" customHeight="1" x14ac:dyDescent="0.25">
      <c r="A68" s="9"/>
      <c r="B68" s="6" t="s">
        <v>325</v>
      </c>
      <c r="C68" s="6" t="s">
        <v>326</v>
      </c>
      <c r="D68" s="6" t="s">
        <v>327</v>
      </c>
      <c r="E68" s="6" t="s">
        <v>328</v>
      </c>
      <c r="F68" s="6" t="s">
        <v>329</v>
      </c>
    </row>
    <row r="69" spans="1:6" ht="14.25" customHeight="1" x14ac:dyDescent="0.25">
      <c r="A69" s="9"/>
      <c r="B69" s="6" t="s">
        <v>330</v>
      </c>
      <c r="C69" s="6" t="s">
        <v>331</v>
      </c>
      <c r="D69" s="6" t="s">
        <v>332</v>
      </c>
      <c r="E69" s="6" t="s">
        <v>333</v>
      </c>
      <c r="F69" s="6" t="s">
        <v>334</v>
      </c>
    </row>
    <row r="70" spans="1:6" ht="14.25" customHeight="1" x14ac:dyDescent="0.25">
      <c r="A70" s="9"/>
      <c r="B70" s="6" t="s">
        <v>335</v>
      </c>
      <c r="C70" s="6" t="s">
        <v>336</v>
      </c>
      <c r="D70" s="6" t="s">
        <v>337</v>
      </c>
      <c r="E70" s="6" t="s">
        <v>338</v>
      </c>
      <c r="F70" s="6" t="s">
        <v>339</v>
      </c>
    </row>
    <row r="71" spans="1:6" ht="14.25" customHeight="1" x14ac:dyDescent="0.25">
      <c r="A71" s="10"/>
      <c r="B71" s="6" t="s">
        <v>340</v>
      </c>
      <c r="C71" s="6" t="s">
        <v>341</v>
      </c>
      <c r="D71" s="6" t="s">
        <v>342</v>
      </c>
      <c r="E71" s="6" t="s">
        <v>343</v>
      </c>
      <c r="F71" s="6" t="s">
        <v>344</v>
      </c>
    </row>
    <row r="72" spans="1:6" ht="14.25" customHeight="1" x14ac:dyDescent="0.25">
      <c r="A72" s="7"/>
      <c r="B72" s="6"/>
      <c r="C72" s="6"/>
      <c r="D72" s="6"/>
      <c r="E72" s="6"/>
      <c r="F72" s="6"/>
    </row>
    <row r="73" spans="1:6" ht="14.25" customHeight="1" x14ac:dyDescent="0.25">
      <c r="A73" s="8" t="s">
        <v>32</v>
      </c>
      <c r="B73" s="6" t="s">
        <v>345</v>
      </c>
      <c r="C73" s="6" t="s">
        <v>346</v>
      </c>
      <c r="D73" s="6" t="s">
        <v>347</v>
      </c>
      <c r="E73" s="6" t="s">
        <v>348</v>
      </c>
      <c r="F73" s="6" t="s">
        <v>349</v>
      </c>
    </row>
    <row r="74" spans="1:6" ht="15" customHeight="1" x14ac:dyDescent="0.25">
      <c r="A74" s="9"/>
      <c r="B74" s="6" t="s">
        <v>350</v>
      </c>
      <c r="C74" s="6" t="s">
        <v>351</v>
      </c>
      <c r="D74" s="6" t="s">
        <v>352</v>
      </c>
      <c r="E74" s="6" t="s">
        <v>353</v>
      </c>
      <c r="F74" s="6" t="s">
        <v>354</v>
      </c>
    </row>
    <row r="75" spans="1:6" ht="14.25" customHeight="1" x14ac:dyDescent="0.25">
      <c r="A75" s="9"/>
      <c r="B75" s="6" t="s">
        <v>355</v>
      </c>
      <c r="C75" s="6" t="s">
        <v>356</v>
      </c>
      <c r="D75" s="6" t="s">
        <v>357</v>
      </c>
      <c r="E75" s="6" t="s">
        <v>358</v>
      </c>
      <c r="F75" s="6" t="s">
        <v>359</v>
      </c>
    </row>
    <row r="76" spans="1:6" ht="14.25" customHeight="1" x14ac:dyDescent="0.25">
      <c r="A76" s="9"/>
      <c r="B76" s="6" t="s">
        <v>360</v>
      </c>
      <c r="C76" s="6" t="s">
        <v>361</v>
      </c>
      <c r="D76" s="6" t="s">
        <v>362</v>
      </c>
      <c r="E76" s="6" t="s">
        <v>363</v>
      </c>
      <c r="F76" s="6" t="s">
        <v>364</v>
      </c>
    </row>
    <row r="77" spans="1:6" ht="14.25" customHeight="1" x14ac:dyDescent="0.25">
      <c r="A77" s="10"/>
      <c r="B77" s="6" t="s">
        <v>365</v>
      </c>
      <c r="C77" s="6" t="s">
        <v>366</v>
      </c>
      <c r="D77" s="6" t="s">
        <v>367</v>
      </c>
      <c r="E77" s="6" t="s">
        <v>368</v>
      </c>
      <c r="F77" s="6" t="s">
        <v>369</v>
      </c>
    </row>
    <row r="78" spans="1:6" ht="14.25" customHeight="1" x14ac:dyDescent="0.25">
      <c r="A78" s="7"/>
      <c r="B78" s="6"/>
      <c r="C78" s="6"/>
      <c r="D78" s="6"/>
      <c r="E78" s="6"/>
      <c r="F78" s="6"/>
    </row>
    <row r="79" spans="1:6" ht="14.25" customHeight="1" x14ac:dyDescent="0.25">
      <c r="A79" s="11" t="s">
        <v>33</v>
      </c>
      <c r="B79" s="6" t="s">
        <v>370</v>
      </c>
      <c r="C79" s="6" t="s">
        <v>371</v>
      </c>
      <c r="D79" s="6" t="s">
        <v>372</v>
      </c>
      <c r="E79" s="6" t="s">
        <v>373</v>
      </c>
      <c r="F79" s="6" t="s">
        <v>374</v>
      </c>
    </row>
    <row r="80" spans="1:6" ht="14.25" customHeight="1" x14ac:dyDescent="0.25">
      <c r="A80" s="9"/>
      <c r="B80" s="6" t="s">
        <v>375</v>
      </c>
      <c r="C80" s="6" t="s">
        <v>376</v>
      </c>
      <c r="D80" s="6" t="s">
        <v>377</v>
      </c>
      <c r="E80" s="6" t="s">
        <v>378</v>
      </c>
      <c r="F80" s="6" t="s">
        <v>379</v>
      </c>
    </row>
    <row r="81" spans="1:6" ht="14.25" customHeight="1" x14ac:dyDescent="0.25">
      <c r="A81" s="9"/>
      <c r="B81" s="6" t="s">
        <v>380</v>
      </c>
      <c r="C81" s="6" t="s">
        <v>381</v>
      </c>
      <c r="D81" s="6" t="s">
        <v>382</v>
      </c>
      <c r="E81" s="6" t="s">
        <v>383</v>
      </c>
      <c r="F81" s="6" t="s">
        <v>384</v>
      </c>
    </row>
    <row r="82" spans="1:6" ht="14.25" customHeight="1" x14ac:dyDescent="0.25">
      <c r="A82" s="9"/>
      <c r="B82" s="6" t="s">
        <v>385</v>
      </c>
      <c r="C82" s="6" t="s">
        <v>386</v>
      </c>
      <c r="D82" s="6" t="s">
        <v>387</v>
      </c>
      <c r="E82" s="6" t="s">
        <v>388</v>
      </c>
      <c r="F82" s="6" t="s">
        <v>389</v>
      </c>
    </row>
    <row r="83" spans="1:6" ht="14.25" customHeight="1" x14ac:dyDescent="0.25">
      <c r="A83" s="10"/>
      <c r="B83" s="6" t="s">
        <v>390</v>
      </c>
      <c r="C83" s="6" t="s">
        <v>391</v>
      </c>
      <c r="D83" s="6" t="s">
        <v>392</v>
      </c>
      <c r="E83" s="6" t="s">
        <v>393</v>
      </c>
      <c r="F83" s="6" t="s">
        <v>394</v>
      </c>
    </row>
    <row r="84" spans="1:6" ht="14.25" customHeight="1" x14ac:dyDescent="0.25">
      <c r="A84" s="7"/>
      <c r="B84" s="6"/>
      <c r="C84" s="6"/>
      <c r="D84" s="6"/>
      <c r="E84" s="6"/>
      <c r="F84" s="6"/>
    </row>
    <row r="85" spans="1:6" ht="14.25" customHeight="1" x14ac:dyDescent="0.25">
      <c r="A85" s="8" t="s">
        <v>34</v>
      </c>
      <c r="B85" s="6" t="s">
        <v>395</v>
      </c>
      <c r="C85" s="6" t="s">
        <v>396</v>
      </c>
      <c r="D85" s="6" t="s">
        <v>397</v>
      </c>
      <c r="E85" s="6" t="s">
        <v>398</v>
      </c>
      <c r="F85" s="6" t="s">
        <v>399</v>
      </c>
    </row>
    <row r="86" spans="1:6" ht="14.25" customHeight="1" x14ac:dyDescent="0.25">
      <c r="A86" s="9"/>
      <c r="B86" s="6" t="s">
        <v>400</v>
      </c>
      <c r="C86" s="6" t="s">
        <v>401</v>
      </c>
      <c r="D86" s="6" t="s">
        <v>402</v>
      </c>
      <c r="E86" s="6" t="s">
        <v>403</v>
      </c>
      <c r="F86" s="6" t="s">
        <v>404</v>
      </c>
    </row>
    <row r="87" spans="1:6" ht="15" customHeight="1" x14ac:dyDescent="0.25">
      <c r="A87" s="9"/>
      <c r="B87" s="6" t="s">
        <v>405</v>
      </c>
      <c r="C87" s="6" t="s">
        <v>406</v>
      </c>
      <c r="D87" s="6" t="s">
        <v>407</v>
      </c>
      <c r="E87" s="6" t="s">
        <v>408</v>
      </c>
      <c r="F87" s="6" t="s">
        <v>409</v>
      </c>
    </row>
    <row r="88" spans="1:6" ht="14.25" customHeight="1" x14ac:dyDescent="0.25">
      <c r="A88" s="9"/>
      <c r="B88" s="6" t="s">
        <v>410</v>
      </c>
      <c r="C88" s="6" t="s">
        <v>411</v>
      </c>
      <c r="D88" s="6" t="s">
        <v>412</v>
      </c>
      <c r="E88" s="6" t="s">
        <v>413</v>
      </c>
      <c r="F88" s="6" t="s">
        <v>414</v>
      </c>
    </row>
    <row r="89" spans="1:6" ht="14.25" customHeight="1" x14ac:dyDescent="0.25">
      <c r="A89" s="10"/>
      <c r="B89" s="6" t="s">
        <v>415</v>
      </c>
      <c r="C89" s="6" t="s">
        <v>416</v>
      </c>
      <c r="D89" s="6" t="s">
        <v>417</v>
      </c>
      <c r="E89" s="6" t="s">
        <v>418</v>
      </c>
      <c r="F89" s="6" t="s">
        <v>419</v>
      </c>
    </row>
    <row r="90" spans="1:6" ht="14.25" customHeight="1" x14ac:dyDescent="0.25">
      <c r="A90" s="7"/>
      <c r="B90" s="6"/>
      <c r="C90" s="6"/>
      <c r="D90" s="6"/>
      <c r="E90" s="6"/>
      <c r="F90" s="6"/>
    </row>
    <row r="91" spans="1:6" ht="14.25" customHeight="1" x14ac:dyDescent="0.25">
      <c r="A91" s="8" t="s">
        <v>36</v>
      </c>
      <c r="B91" s="6" t="s">
        <v>420</v>
      </c>
      <c r="C91" s="6" t="s">
        <v>421</v>
      </c>
      <c r="D91" s="6" t="s">
        <v>422</v>
      </c>
      <c r="E91" s="6" t="s">
        <v>423</v>
      </c>
      <c r="F91" s="6" t="s">
        <v>424</v>
      </c>
    </row>
    <row r="92" spans="1:6" ht="14.25" customHeight="1" x14ac:dyDescent="0.25">
      <c r="A92" s="9"/>
      <c r="B92" s="6" t="s">
        <v>425</v>
      </c>
      <c r="C92" s="6" t="s">
        <v>426</v>
      </c>
      <c r="D92" s="6" t="s">
        <v>427</v>
      </c>
      <c r="E92" s="6" t="s">
        <v>428</v>
      </c>
      <c r="F92" s="6" t="s">
        <v>429</v>
      </c>
    </row>
    <row r="93" spans="1:6" ht="15" customHeight="1" x14ac:dyDescent="0.25">
      <c r="A93" s="9"/>
      <c r="B93" s="6" t="s">
        <v>430</v>
      </c>
      <c r="C93" s="6" t="s">
        <v>431</v>
      </c>
      <c r="D93" s="6" t="s">
        <v>432</v>
      </c>
      <c r="E93" s="6" t="s">
        <v>433</v>
      </c>
      <c r="F93" s="6" t="s">
        <v>434</v>
      </c>
    </row>
    <row r="94" spans="1:6" ht="14.25" customHeight="1" x14ac:dyDescent="0.25">
      <c r="A94" s="9"/>
      <c r="B94" s="6" t="s">
        <v>435</v>
      </c>
      <c r="C94" s="6" t="s">
        <v>436</v>
      </c>
      <c r="D94" s="6" t="s">
        <v>437</v>
      </c>
      <c r="E94" s="6" t="s">
        <v>438</v>
      </c>
      <c r="F94" s="6" t="s">
        <v>439</v>
      </c>
    </row>
    <row r="95" spans="1:6" ht="14.25" customHeight="1" x14ac:dyDescent="0.25">
      <c r="A95" s="10"/>
      <c r="B95" s="6" t="s">
        <v>440</v>
      </c>
      <c r="C95" s="6" t="s">
        <v>441</v>
      </c>
      <c r="D95" s="6" t="s">
        <v>442</v>
      </c>
      <c r="E95" s="6" t="s">
        <v>443</v>
      </c>
      <c r="F95" s="6" t="s">
        <v>444</v>
      </c>
    </row>
    <row r="96" spans="1:6" ht="14.25" customHeight="1" x14ac:dyDescent="0.25">
      <c r="A96" s="7"/>
      <c r="B96" s="6"/>
      <c r="C96" s="6"/>
      <c r="D96" s="6"/>
      <c r="E96" s="6"/>
      <c r="F96" s="6"/>
    </row>
    <row r="97" spans="1:6" ht="15" customHeight="1" x14ac:dyDescent="0.25">
      <c r="A97" s="8" t="s">
        <v>37</v>
      </c>
      <c r="B97" s="6" t="s">
        <v>445</v>
      </c>
      <c r="C97" s="6" t="s">
        <v>446</v>
      </c>
      <c r="D97" s="6" t="s">
        <v>447</v>
      </c>
      <c r="E97" s="6" t="s">
        <v>448</v>
      </c>
      <c r="F97" s="6" t="s">
        <v>449</v>
      </c>
    </row>
    <row r="98" spans="1:6" ht="14.25" customHeight="1" x14ac:dyDescent="0.25">
      <c r="A98" s="9"/>
      <c r="B98" s="6" t="s">
        <v>450</v>
      </c>
      <c r="C98" s="6" t="s">
        <v>451</v>
      </c>
      <c r="D98" s="6" t="s">
        <v>452</v>
      </c>
      <c r="E98" s="6" t="s">
        <v>453</v>
      </c>
      <c r="F98" s="6" t="s">
        <v>454</v>
      </c>
    </row>
    <row r="99" spans="1:6" ht="14.25" customHeight="1" x14ac:dyDescent="0.25">
      <c r="A99" s="9"/>
      <c r="B99" s="6" t="s">
        <v>455</v>
      </c>
      <c r="C99" s="6" t="s">
        <v>456</v>
      </c>
      <c r="D99" s="6" t="s">
        <v>457</v>
      </c>
      <c r="E99" s="6" t="s">
        <v>458</v>
      </c>
      <c r="F99" s="6" t="s">
        <v>459</v>
      </c>
    </row>
    <row r="100" spans="1:6" ht="14.25" customHeight="1" x14ac:dyDescent="0.25">
      <c r="A100" s="9"/>
      <c r="B100" s="6" t="s">
        <v>460</v>
      </c>
      <c r="C100" s="6" t="s">
        <v>461</v>
      </c>
      <c r="D100" s="6" t="s">
        <v>462</v>
      </c>
      <c r="E100" s="6" t="s">
        <v>463</v>
      </c>
      <c r="F100" s="6" t="s">
        <v>464</v>
      </c>
    </row>
    <row r="101" spans="1:6" ht="14.25" customHeight="1" x14ac:dyDescent="0.25">
      <c r="A101" s="10"/>
      <c r="B101" s="6" t="s">
        <v>465</v>
      </c>
      <c r="C101" s="6" t="s">
        <v>466</v>
      </c>
      <c r="D101" s="6" t="s">
        <v>467</v>
      </c>
      <c r="E101" s="6" t="s">
        <v>468</v>
      </c>
      <c r="F101" s="6" t="s">
        <v>469</v>
      </c>
    </row>
    <row r="102" spans="1:6" ht="14.25" customHeight="1" x14ac:dyDescent="0.25"/>
    <row r="103" spans="1:6" ht="14.25" customHeight="1" x14ac:dyDescent="0.25"/>
    <row r="104" spans="1:6" ht="14.25" customHeight="1" x14ac:dyDescent="0.25"/>
    <row r="105" spans="1:6" ht="14.25" customHeight="1" x14ac:dyDescent="0.25"/>
    <row r="106" spans="1:6" ht="14.25" customHeight="1" x14ac:dyDescent="0.25"/>
    <row r="107" spans="1:6" ht="14.25" customHeight="1" x14ac:dyDescent="0.25"/>
    <row r="108" spans="1:6" ht="14.25" customHeight="1" x14ac:dyDescent="0.25"/>
    <row r="109" spans="1:6" ht="14.25" customHeight="1" x14ac:dyDescent="0.25"/>
    <row r="110" spans="1:6" ht="14.25" customHeight="1" x14ac:dyDescent="0.25"/>
    <row r="111" spans="1:6" ht="14.25" customHeight="1" x14ac:dyDescent="0.25"/>
    <row r="112" spans="1:6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7">
    <mergeCell ref="A1:A5"/>
    <mergeCell ref="A7:A11"/>
    <mergeCell ref="A13:A17"/>
    <mergeCell ref="A19:A23"/>
    <mergeCell ref="A25:A29"/>
    <mergeCell ref="A31:A35"/>
    <mergeCell ref="A37:A41"/>
    <mergeCell ref="A85:A89"/>
    <mergeCell ref="A91:A95"/>
    <mergeCell ref="A97:A101"/>
    <mergeCell ref="A43:A47"/>
    <mergeCell ref="A49:A53"/>
    <mergeCell ref="A55:A59"/>
    <mergeCell ref="A61:A65"/>
    <mergeCell ref="A67:A71"/>
    <mergeCell ref="A73:A77"/>
    <mergeCell ref="A79:A8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Galwatron</dc:creator>
  <cp:lastModifiedBy>Бодя</cp:lastModifiedBy>
  <dcterms:created xsi:type="dcterms:W3CDTF">2015-06-05T18:19:34Z</dcterms:created>
  <dcterms:modified xsi:type="dcterms:W3CDTF">2020-12-23T16:41:06Z</dcterms:modified>
</cp:coreProperties>
</file>