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I_GESTION_EMPLOIS_TEMPS\backend\src\main\resources\"/>
    </mc:Choice>
  </mc:AlternateContent>
  <xr:revisionPtr revIDLastSave="0" documentId="13_ncr:1_{3A2CF0C1-A0D3-4B87-B12B-5408450A6FF7}" xr6:coauthVersionLast="47" xr6:coauthVersionMax="47" xr10:uidLastSave="{00000000-0000-0000-0000-000000000000}"/>
  <bookViews>
    <workbookView xWindow="-120" yWindow="-120" windowWidth="20730" windowHeight="11310" activeTab="2" xr2:uid="{5E0B78FC-6F57-4D7D-B7B9-2CAC3030FF9B}"/>
  </bookViews>
  <sheets>
    <sheet name="ENSEIGNANTS" sheetId="4" r:id="rId1"/>
    <sheet name="SALLES" sheetId="7" r:id="rId2"/>
    <sheet name="FI GLSID" sheetId="1" r:id="rId3"/>
    <sheet name="FI II-BDCC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G9" i="4" s="1"/>
  <c r="F10" i="4"/>
  <c r="F11" i="4"/>
  <c r="F12" i="4"/>
  <c r="F13" i="4"/>
  <c r="G13" i="4" s="1"/>
  <c r="F14" i="4"/>
  <c r="F15" i="4"/>
  <c r="F16" i="4"/>
  <c r="F17" i="4"/>
  <c r="G17" i="4" s="1"/>
  <c r="F18" i="4"/>
  <c r="F19" i="4"/>
  <c r="F20" i="4"/>
  <c r="G20" i="4" s="1"/>
  <c r="F21" i="4"/>
  <c r="G21" i="4" s="1"/>
  <c r="F22" i="4"/>
  <c r="F23" i="4"/>
  <c r="F24" i="4"/>
  <c r="G24" i="4" s="1"/>
  <c r="F25" i="4"/>
  <c r="G25" i="4" s="1"/>
  <c r="F26" i="4"/>
  <c r="F27" i="4"/>
  <c r="F28" i="4"/>
  <c r="G28" i="4" s="1"/>
  <c r="F29" i="4"/>
  <c r="G29" i="4" s="1"/>
  <c r="F30" i="4"/>
  <c r="F31" i="4"/>
  <c r="F32" i="4"/>
  <c r="G32" i="4" s="1"/>
  <c r="F33" i="4"/>
  <c r="G33" i="4" s="1"/>
  <c r="F34" i="4"/>
  <c r="F35" i="4"/>
  <c r="F36" i="4"/>
  <c r="F37" i="4"/>
  <c r="G37" i="4" s="1"/>
  <c r="F38" i="4"/>
  <c r="F39" i="4"/>
  <c r="F40" i="4"/>
  <c r="F41" i="4"/>
  <c r="G41" i="4" s="1"/>
  <c r="F42" i="4"/>
  <c r="F43" i="4"/>
  <c r="F44" i="4"/>
  <c r="F45" i="4"/>
  <c r="G45" i="4" s="1"/>
  <c r="F46" i="4"/>
  <c r="G46" i="4" s="1"/>
  <c r="F47" i="4"/>
  <c r="F48" i="4"/>
  <c r="F49" i="4"/>
  <c r="G49" i="4" s="1"/>
  <c r="F50" i="4"/>
  <c r="F51" i="4"/>
  <c r="F52" i="4"/>
  <c r="F53" i="4"/>
  <c r="G53" i="4" s="1"/>
  <c r="F54" i="4"/>
  <c r="F55" i="4"/>
  <c r="F56" i="4"/>
  <c r="F57" i="4"/>
  <c r="G57" i="4" s="1"/>
  <c r="F58" i="4"/>
  <c r="F59" i="4"/>
  <c r="F60" i="4"/>
  <c r="F61" i="4"/>
  <c r="G61" i="4" s="1"/>
  <c r="F62" i="4"/>
  <c r="F63" i="4"/>
  <c r="F64" i="4"/>
  <c r="F65" i="4"/>
  <c r="G65" i="4" s="1"/>
  <c r="F66" i="4"/>
  <c r="F67" i="4"/>
  <c r="F68" i="4"/>
  <c r="F69" i="4"/>
  <c r="G69" i="4" s="1"/>
  <c r="F70" i="4"/>
  <c r="F71" i="4"/>
  <c r="F72" i="4"/>
  <c r="F73" i="4"/>
  <c r="G73" i="4" s="1"/>
  <c r="F5" i="4"/>
  <c r="G5" i="4" s="1"/>
  <c r="G34" i="4"/>
  <c r="G18" i="4"/>
  <c r="G19" i="4"/>
  <c r="G22" i="4"/>
  <c r="G23" i="4"/>
  <c r="G26" i="4"/>
  <c r="G27" i="4"/>
  <c r="G30" i="4"/>
  <c r="G31" i="4"/>
  <c r="G35" i="4"/>
  <c r="G36" i="4"/>
  <c r="G38" i="4"/>
  <c r="G39" i="4"/>
  <c r="G40" i="4"/>
  <c r="G42" i="4"/>
  <c r="G43" i="4"/>
  <c r="G44" i="4"/>
  <c r="G47" i="4"/>
  <c r="G48" i="4"/>
  <c r="G50" i="4"/>
  <c r="G51" i="4"/>
  <c r="G52" i="4"/>
  <c r="G54" i="4"/>
  <c r="G55" i="4"/>
  <c r="G56" i="4"/>
  <c r="G58" i="4"/>
  <c r="G59" i="4"/>
  <c r="G60" i="4"/>
  <c r="G62" i="4"/>
  <c r="G63" i="4"/>
  <c r="G64" i="4"/>
  <c r="G66" i="4"/>
  <c r="G67" i="4"/>
  <c r="G68" i="4"/>
  <c r="G70" i="4"/>
  <c r="G71" i="4"/>
  <c r="G72" i="4"/>
  <c r="G6" i="4"/>
  <c r="G7" i="4"/>
  <c r="G8" i="4"/>
  <c r="G10" i="4"/>
  <c r="G11" i="4"/>
  <c r="G12" i="4"/>
  <c r="G14" i="4"/>
  <c r="G15" i="4"/>
  <c r="G16" i="4"/>
</calcChain>
</file>

<file path=xl/sharedStrings.xml><?xml version="1.0" encoding="utf-8"?>
<sst xmlns="http://schemas.openxmlformats.org/spreadsheetml/2006/main" count="977" uniqueCount="397">
  <si>
    <t>S1</t>
  </si>
  <si>
    <t>Analyse</t>
  </si>
  <si>
    <t>Semestre</t>
  </si>
  <si>
    <t>S2</t>
  </si>
  <si>
    <t>S3</t>
  </si>
  <si>
    <t>S4</t>
  </si>
  <si>
    <t>S5</t>
  </si>
  <si>
    <t>GLSID</t>
  </si>
  <si>
    <t>Département</t>
  </si>
  <si>
    <t>FI</t>
  </si>
  <si>
    <t>Nom et Prénom</t>
  </si>
  <si>
    <t>Probabilité</t>
  </si>
  <si>
    <t>Algorithmique</t>
  </si>
  <si>
    <t>Statistiques</t>
  </si>
  <si>
    <t>Télécommunications</t>
  </si>
  <si>
    <t>UML</t>
  </si>
  <si>
    <t>BAHATTI_LHOUSSAIN</t>
  </si>
  <si>
    <t>BELAFHAILI_MOHAMED</t>
  </si>
  <si>
    <t>BEN HOUAD_MOHAMED</t>
  </si>
  <si>
    <t>EL ABDIOUI_ABDELJALIL</t>
  </si>
  <si>
    <t>BENCHARA_EL HOUSSINE</t>
  </si>
  <si>
    <t>EL MAHJOUBI_JAOUAD</t>
  </si>
  <si>
    <t>EL MAJID_ZAYER</t>
  </si>
  <si>
    <t>EL OUAFI LALLA_MARIEM</t>
  </si>
  <si>
    <t>HAMMADI_CHAITI</t>
  </si>
  <si>
    <t>IDRISSI_HAMIDA</t>
  </si>
  <si>
    <t>KHIAT_AZEDDINE</t>
  </si>
  <si>
    <t>LAIDI_ZAHIRI</t>
  </si>
  <si>
    <t>LAJOUAD_RACHID</t>
  </si>
  <si>
    <t>LAMGHANI_MOHAMED</t>
  </si>
  <si>
    <t>MOUSTAID_DRISS</t>
  </si>
  <si>
    <t>ECH CHHIBAT_My EL HOUSSINE</t>
  </si>
  <si>
    <t>YOUSSFI_MOHAMED</t>
  </si>
  <si>
    <t>ZAMMA_ABDELLAH</t>
  </si>
  <si>
    <t>Enseignant_Elément</t>
  </si>
  <si>
    <t>Tadlaoui_Ahmed</t>
  </si>
  <si>
    <t>Math_Info</t>
  </si>
  <si>
    <t>AKEF_FATIHA</t>
  </si>
  <si>
    <t>ABBADI_LOUBNA</t>
  </si>
  <si>
    <t>ABTAL_ESSAID</t>
  </si>
  <si>
    <t>ACHOUYAB_EL HASSAN</t>
  </si>
  <si>
    <t>AHRIZ_SOUAD</t>
  </si>
  <si>
    <t>AMIFI_HAMID</t>
  </si>
  <si>
    <t>ANTRA_LOUBNA</t>
  </si>
  <si>
    <t>AOULA_ES-SAADIA</t>
  </si>
  <si>
    <t>BAHRAR_BENNASSER</t>
  </si>
  <si>
    <t>BAHYAOUI_LATIFA</t>
  </si>
  <si>
    <t>BAKKOURY_JAMILA</t>
  </si>
  <si>
    <t>BENMOUSSA_NEZHA</t>
  </si>
  <si>
    <t>BIFADENE_ABDELKADER</t>
  </si>
  <si>
    <t>BOUAZZAMA_YOUSSEF</t>
  </si>
  <si>
    <t>CHAHM_HANANE</t>
  </si>
  <si>
    <t>DAAIF_ABDELAZIZ</t>
  </si>
  <si>
    <t>EL ABBASSI_FATIMA</t>
  </si>
  <si>
    <t>EL FIGHA_ABDENNASSAR</t>
  </si>
  <si>
    <t>EL KHAILI_MOHAMED</t>
  </si>
  <si>
    <t>EL MAGRI_ABDELMOUNIME</t>
  </si>
  <si>
    <t>HAMZA_ABDELWAHED</t>
  </si>
  <si>
    <t>ILLOUSSAMEN_EL HOSSEIN</t>
  </si>
  <si>
    <t>JAMMOUKH_MUSTAPHA</t>
  </si>
  <si>
    <t>KANDRI RODY_OMAR</t>
  </si>
  <si>
    <t>NABLI_MOHAMMED</t>
  </si>
  <si>
    <t>MANSOURI_KHALIFA</t>
  </si>
  <si>
    <t>ZERHOUNY ABDOUH_HANANE</t>
  </si>
  <si>
    <t>ZAKI_NAOUAL</t>
  </si>
  <si>
    <t>ZAGGAF_MOHAMMED HICHAM</t>
  </si>
  <si>
    <t>TAKI EDDINE_NAJIB</t>
  </si>
  <si>
    <t>TADLAOUI_AHMED</t>
  </si>
  <si>
    <t>SOULAMI_MAHA</t>
  </si>
  <si>
    <t>SAMRI_HASSAN</t>
  </si>
  <si>
    <t>RIAD_ZAHRA</t>
  </si>
  <si>
    <t>REBBANI_AHMED</t>
  </si>
  <si>
    <t>RAIHANI_ABDELHADI</t>
  </si>
  <si>
    <t>RAFIK_MOHAMMED</t>
  </si>
  <si>
    <t>QBADOU_MOHAMMED</t>
  </si>
  <si>
    <t>OUAKKACH_ABDELKRIM</t>
  </si>
  <si>
    <t>OUAJJI_HASSAN</t>
  </si>
  <si>
    <t>NASSEF_ABDERRAHIM</t>
  </si>
  <si>
    <t>NAJOUA_AOUATIF</t>
  </si>
  <si>
    <t>NAJI_ABDELWAHAB</t>
  </si>
  <si>
    <t>NAIM_LEILA</t>
  </si>
  <si>
    <t>MOUFID_MOHAMED</t>
  </si>
  <si>
    <t>MOUDHICH_ABDELHAK</t>
  </si>
  <si>
    <t>MESTARI_MOHAMMED</t>
  </si>
  <si>
    <t>BERRADA ALLAM_RABIA</t>
  </si>
  <si>
    <t>Type_Filière</t>
  </si>
  <si>
    <t>Nom_Filière</t>
  </si>
  <si>
    <t>Génie_Logiciel_et_Systèmes_Informatiques_Distribués</t>
  </si>
  <si>
    <t>Cordonateur_Module</t>
  </si>
  <si>
    <t>Code Filière</t>
  </si>
  <si>
    <t>Titre Module</t>
  </si>
  <si>
    <t>Mathématiques 1</t>
  </si>
  <si>
    <t>Mathématiques appliquées 2</t>
  </si>
  <si>
    <t>Techniques de programmation</t>
  </si>
  <si>
    <t>Bases de données</t>
  </si>
  <si>
    <t>Technologie des ordinateurs et réseaux</t>
  </si>
  <si>
    <t>Economie et environnement de l’entreprise</t>
  </si>
  <si>
    <t xml:space="preserve">Technique d’expression et de communication 1 </t>
  </si>
  <si>
    <t>Mathématiques appliquées 3</t>
  </si>
  <si>
    <t>Structures de données</t>
  </si>
  <si>
    <t>Programmation orientée objet 1</t>
  </si>
  <si>
    <t>Technologie Web 1</t>
  </si>
  <si>
    <t>Systèmes d'exploitation</t>
  </si>
  <si>
    <t>Comptabilité et gestion</t>
  </si>
  <si>
    <t>Technique d’expression et de communication 2</t>
  </si>
  <si>
    <t>Projet personnel 1</t>
  </si>
  <si>
    <t>Programmation orientée objet 2</t>
  </si>
  <si>
    <t>Réseaux informatiques 1 et télécommunications R</t>
  </si>
  <si>
    <t>Technologie Web 2</t>
  </si>
  <si>
    <t>Ingénierie logiciel</t>
  </si>
  <si>
    <t>Algorithmes avancés et Théorie des langages</t>
  </si>
  <si>
    <t>Gestion commerciale et de production</t>
  </si>
  <si>
    <t xml:space="preserve">Technique d’expression et de communication 3 </t>
  </si>
  <si>
    <t>Stage d'initiation</t>
  </si>
  <si>
    <t>Architectures parallèles et distribuées</t>
  </si>
  <si>
    <t>Bases de données avancées</t>
  </si>
  <si>
    <t>Administration des systèmes et réseaux</t>
  </si>
  <si>
    <t>Intelligence artificielle</t>
  </si>
  <si>
    <t>Ingénierie Multimédia</t>
  </si>
  <si>
    <t>Enreprenariat 1</t>
  </si>
  <si>
    <t>Technique d’expression et de communication 4</t>
  </si>
  <si>
    <t>Projet pertsonnel 2</t>
  </si>
  <si>
    <t>Management des systèmes d’information</t>
  </si>
  <si>
    <t>Design patterns et Architecture Dot Net</t>
  </si>
  <si>
    <t>Architectures Orientées Services : SOA</t>
  </si>
  <si>
    <t>Ingénierie des systèmes décisionnels</t>
  </si>
  <si>
    <t>Réseaux informatiques 2</t>
  </si>
  <si>
    <t>Entreprenariat 2</t>
  </si>
  <si>
    <t>Psychosociologie des organisations</t>
  </si>
  <si>
    <t>Stage ingénieur</t>
  </si>
  <si>
    <t>Coordonnateur Filière</t>
  </si>
  <si>
    <t>Mansouri Khalifa</t>
  </si>
  <si>
    <t>Eléments Module</t>
  </si>
  <si>
    <t>Analyse Numérique 1</t>
  </si>
  <si>
    <t>Recherche opérationnelle</t>
  </si>
  <si>
    <t>Programmation en langage C</t>
  </si>
  <si>
    <t>Introduction aux BDD</t>
  </si>
  <si>
    <t>SQL et SGBD</t>
  </si>
  <si>
    <t>Architecture des ordinateurs et assembleur</t>
  </si>
  <si>
    <t>Techniques de base pour les réseaux</t>
  </si>
  <si>
    <t>Economie générale</t>
  </si>
  <si>
    <t>Environnement socio-économique et institutionnel</t>
  </si>
  <si>
    <t>Techniques de communication en langue française 1</t>
  </si>
  <si>
    <t>Anglais 1</t>
  </si>
  <si>
    <t>Analyse Numérique 2</t>
  </si>
  <si>
    <t>Projet Structures de données</t>
  </si>
  <si>
    <t>Conception et programmation orientée objet avec C++</t>
  </si>
  <si>
    <t>Projet programmation orientée objet avec C++</t>
  </si>
  <si>
    <t>Développement web</t>
  </si>
  <si>
    <t>Projet Développement web</t>
  </si>
  <si>
    <t>Théorie des systèmes d’exploitation</t>
  </si>
  <si>
    <t>Systèmes d’exploitation Windows/ Unix/Linux</t>
  </si>
  <si>
    <t>Comptabilité générale</t>
  </si>
  <si>
    <t>Gestion de l'entreprise</t>
  </si>
  <si>
    <t>Techniques de communication en langue française 2</t>
  </si>
  <si>
    <t>Anglais 2</t>
  </si>
  <si>
    <t>Programmation Orientée Objet Java</t>
  </si>
  <si>
    <t>Projet Programmation Orientée Objet Java</t>
  </si>
  <si>
    <t>Réseaux informatiques</t>
  </si>
  <si>
    <t>XML et ses applications</t>
  </si>
  <si>
    <t>Frameworks et CMS</t>
  </si>
  <si>
    <t>Génie logiciel</t>
  </si>
  <si>
    <t>Théorie de langages et compilation</t>
  </si>
  <si>
    <t>Algorithmes complexes</t>
  </si>
  <si>
    <t>Gestion commerciale et Marketing</t>
  </si>
  <si>
    <t>Gestion de la production et de la qualité</t>
  </si>
  <si>
    <t>Techniques de communication en langue française 3</t>
  </si>
  <si>
    <t>Anglais 3</t>
  </si>
  <si>
    <t>Projet JEE</t>
  </si>
  <si>
    <t>SGBD ORACLE</t>
  </si>
  <si>
    <t>Administration Oracle</t>
  </si>
  <si>
    <t>Administration des systèmes et réseaux Unix/Linux</t>
  </si>
  <si>
    <t>Administration des systèmes et réseaux Microsoft Windows</t>
  </si>
  <si>
    <t>Bases de l’Intelligence Artificielle</t>
  </si>
  <si>
    <t>Ingénierie de la Connaissance</t>
  </si>
  <si>
    <t>Projet Ingénierie Multimédia</t>
  </si>
  <si>
    <t>Droit de l’entreprise et des TIC</t>
  </si>
  <si>
    <t>Initiation à l’entreprenariat</t>
  </si>
  <si>
    <t>Anglais 4</t>
  </si>
  <si>
    <t>Ethique et responsabilité sociétale des entreprises</t>
  </si>
  <si>
    <t>Projet personnel 2</t>
  </si>
  <si>
    <t>Gouvernance et audit des Systèmes d’information</t>
  </si>
  <si>
    <t>Gestion de la performance informatique</t>
  </si>
  <si>
    <t>Design patterns</t>
  </si>
  <si>
    <t xml:space="preserve">Architecture distribuées Dot Net </t>
  </si>
  <si>
    <t>Web services</t>
  </si>
  <si>
    <t>Entreprise Java Beans (EJB)</t>
  </si>
  <si>
    <t>Mise en œuvre des systèmes décisionnels</t>
  </si>
  <si>
    <t>Data Minning</t>
  </si>
  <si>
    <t>Réseaux avancés</t>
  </si>
  <si>
    <t>Sécurité des réseaux</t>
  </si>
  <si>
    <t>Contrôle de gestion</t>
  </si>
  <si>
    <t>Gestion de projets</t>
  </si>
  <si>
    <t xml:space="preserve">Gestion des Ressources Humaines </t>
  </si>
  <si>
    <t xml:space="preserve">Stage ingénieur </t>
  </si>
  <si>
    <t>Architectures distribuée JEE</t>
  </si>
  <si>
    <t>KHANFAR_FATIMA EZZAHRA</t>
  </si>
  <si>
    <t>enset</t>
  </si>
  <si>
    <t>2018-2019</t>
  </si>
  <si>
    <t>Nombre heures</t>
  </si>
  <si>
    <t>Azaddine KHIAT</t>
  </si>
  <si>
    <t>Statistique grand Dimention</t>
  </si>
  <si>
    <t>Big Data : Fondements et Architectures</t>
  </si>
  <si>
    <t>BOUSLHAM_ABDELMAJID</t>
  </si>
  <si>
    <t>ZAKARIA_ENNAIMANI</t>
  </si>
  <si>
    <t>Fondements du Big data</t>
  </si>
  <si>
    <t>Mise en œuvre des Architectures orientées stockage</t>
  </si>
  <si>
    <t>Développement Mobile et Internet des Objets</t>
  </si>
  <si>
    <t>Développement Mobile</t>
  </si>
  <si>
    <t>Internet des objets</t>
  </si>
  <si>
    <t>II-BDCC</t>
  </si>
  <si>
    <t>Big Data et Cloud Computing</t>
  </si>
  <si>
    <t xml:space="preserve">Nom </t>
  </si>
  <si>
    <t>SALLE_1</t>
  </si>
  <si>
    <t>Type</t>
  </si>
  <si>
    <t>SALLE_2</t>
  </si>
  <si>
    <t>SALLE_3</t>
  </si>
  <si>
    <t>SALLE_4</t>
  </si>
  <si>
    <t>SALLE_5</t>
  </si>
  <si>
    <t>SALLE_6</t>
  </si>
  <si>
    <t>SALLE_7</t>
  </si>
  <si>
    <t>SALLE_8</t>
  </si>
  <si>
    <t>SALLE_9</t>
  </si>
  <si>
    <t>SALLE_10</t>
  </si>
  <si>
    <t>SALLE_11</t>
  </si>
  <si>
    <t>SALLE_12</t>
  </si>
  <si>
    <t>SALLE_13</t>
  </si>
  <si>
    <t>SALLE_14</t>
  </si>
  <si>
    <t>SALLE_15</t>
  </si>
  <si>
    <t>Mini-Amphi_1</t>
  </si>
  <si>
    <t>Mini-Amphi_2</t>
  </si>
  <si>
    <t>Mini-Amphi_3</t>
  </si>
  <si>
    <t>Mini-Amphi_4</t>
  </si>
  <si>
    <t>Mini-Amphi_5</t>
  </si>
  <si>
    <t>big</t>
  </si>
  <si>
    <t>small</t>
  </si>
  <si>
    <t>miniAmphi</t>
  </si>
  <si>
    <t>SalleReseaux_66</t>
  </si>
  <si>
    <t>SalleReseaux_67</t>
  </si>
  <si>
    <t>Tps</t>
  </si>
  <si>
    <t>SalleMecanique_1</t>
  </si>
  <si>
    <t>SalleMecanique_2</t>
  </si>
  <si>
    <t>SalleMecanique_3</t>
  </si>
  <si>
    <t>SalleMecanique_4</t>
  </si>
  <si>
    <t>Capacite</t>
  </si>
  <si>
    <t>Nombre Eudiant</t>
  </si>
  <si>
    <t>spécialité</t>
  </si>
  <si>
    <t>Math</t>
  </si>
  <si>
    <t>informatique</t>
  </si>
  <si>
    <t>economie</t>
  </si>
  <si>
    <t>telephone</t>
  </si>
  <si>
    <t>06 49 94 91 59 23</t>
  </si>
  <si>
    <t>7 49 94 91 59 23</t>
  </si>
  <si>
    <t>8 49 94 91 59 23</t>
  </si>
  <si>
    <t>9 49 94 91 59 23</t>
  </si>
  <si>
    <t>10 49 94 91 59 23</t>
  </si>
  <si>
    <t>11 49 94 91 59 23</t>
  </si>
  <si>
    <t>12 49 94 91 59 23</t>
  </si>
  <si>
    <t>13 49 94 91 59 23</t>
  </si>
  <si>
    <t>14 49 94 91 59 23</t>
  </si>
  <si>
    <t>15 49 94 91 59 23</t>
  </si>
  <si>
    <t>16 49 94 91 59 23</t>
  </si>
  <si>
    <t>17 49 94 91 59 23</t>
  </si>
  <si>
    <t>18 49 94 91 59 23</t>
  </si>
  <si>
    <t>19 49 94 91 59 23</t>
  </si>
  <si>
    <t>20 49 94 91 59 23</t>
  </si>
  <si>
    <t>21 49 94 91 59 23</t>
  </si>
  <si>
    <t>22 49 94 91 59 23</t>
  </si>
  <si>
    <t>23 49 94 91 59 23</t>
  </si>
  <si>
    <t>24 49 94 91 59 23</t>
  </si>
  <si>
    <t>25 49 94 91 59 23</t>
  </si>
  <si>
    <t>26 49 94 91 59 23</t>
  </si>
  <si>
    <t>27 49 94 91 59 23</t>
  </si>
  <si>
    <t>28 49 94 91 59 23</t>
  </si>
  <si>
    <t>29 49 94 91 59 23</t>
  </si>
  <si>
    <t>30 49 94 91 59 23</t>
  </si>
  <si>
    <t>31 49 94 91 59 23</t>
  </si>
  <si>
    <t>32 49 94 91 59 23</t>
  </si>
  <si>
    <t>33 49 94 91 59 23</t>
  </si>
  <si>
    <t>34 49 94 91 59 23</t>
  </si>
  <si>
    <t>35 49 94 91 59 23</t>
  </si>
  <si>
    <t>36 49 94 91 59 23</t>
  </si>
  <si>
    <t>37 49 94 91 59 23</t>
  </si>
  <si>
    <t>38 49 94 91 59 23</t>
  </si>
  <si>
    <t>39 49 94 91 59 23</t>
  </si>
  <si>
    <t>40 49 94 91 59 23</t>
  </si>
  <si>
    <t>41 49 94 91 59 23</t>
  </si>
  <si>
    <t>42 49 94 91 59 23</t>
  </si>
  <si>
    <t>43 49 94 91 59 23</t>
  </si>
  <si>
    <t>44 49 94 91 59 23</t>
  </si>
  <si>
    <t>45 49 94 91 59 23</t>
  </si>
  <si>
    <t>46 49 94 91 59 23</t>
  </si>
  <si>
    <t>47 49 94 91 59 23</t>
  </si>
  <si>
    <t>48 49 94 91 59 23</t>
  </si>
  <si>
    <t>49 49 94 91 59 23</t>
  </si>
  <si>
    <t>50 49 94 91 59 23</t>
  </si>
  <si>
    <t>51 49 94 91 59 23</t>
  </si>
  <si>
    <t>52 49 94 91 59 23</t>
  </si>
  <si>
    <t>53 49 94 91 59 23</t>
  </si>
  <si>
    <t>54 49 94 91 59 23</t>
  </si>
  <si>
    <t>55 49 94 91 59 23</t>
  </si>
  <si>
    <t>56 49 94 91 59 23</t>
  </si>
  <si>
    <t>57 49 94 91 59 23</t>
  </si>
  <si>
    <t>58 49 94 91 59 23</t>
  </si>
  <si>
    <t>59 49 94 91 59 23</t>
  </si>
  <si>
    <t>60 49 94 91 59 23</t>
  </si>
  <si>
    <t>61 49 94 91 59 23</t>
  </si>
  <si>
    <t>62 49 94 91 59 23</t>
  </si>
  <si>
    <t>63 49 94 91 59 23</t>
  </si>
  <si>
    <t>64 49 94 91 59 23</t>
  </si>
  <si>
    <t>65 49 94 91 59 23</t>
  </si>
  <si>
    <t>66 49 94 91 59 23</t>
  </si>
  <si>
    <t>67 49 94 91 59 23</t>
  </si>
  <si>
    <t>68 49 94 91 59 23</t>
  </si>
  <si>
    <t>69 49 94 91 59 23</t>
  </si>
  <si>
    <t>70 49 94 91 59 23</t>
  </si>
  <si>
    <t>71 49 94 91 59 23</t>
  </si>
  <si>
    <t>72 49 94 91 59 23</t>
  </si>
  <si>
    <t>73 49 94 91 59 23</t>
  </si>
  <si>
    <t>74 49 94 91 59 23</t>
  </si>
  <si>
    <t xml:space="preserve"> email</t>
  </si>
  <si>
    <t>login</t>
  </si>
  <si>
    <t>CNI</t>
  </si>
  <si>
    <t>PA 12345</t>
  </si>
  <si>
    <t>PA 12346</t>
  </si>
  <si>
    <t>PA 12347</t>
  </si>
  <si>
    <t>PA 12348</t>
  </si>
  <si>
    <t>PA 12349</t>
  </si>
  <si>
    <t>PA 12350</t>
  </si>
  <si>
    <t>PA 12351</t>
  </si>
  <si>
    <t>PA 12352</t>
  </si>
  <si>
    <t>PA 12353</t>
  </si>
  <si>
    <t>PA 12354</t>
  </si>
  <si>
    <t>PA 12355</t>
  </si>
  <si>
    <t>PA 12356</t>
  </si>
  <si>
    <t>PA 12357</t>
  </si>
  <si>
    <t>PA 12358</t>
  </si>
  <si>
    <t>PA 12359</t>
  </si>
  <si>
    <t>PA 12360</t>
  </si>
  <si>
    <t>PA 12361</t>
  </si>
  <si>
    <t>PA 12362</t>
  </si>
  <si>
    <t>PA 12363</t>
  </si>
  <si>
    <t>PA 12364</t>
  </si>
  <si>
    <t>PA 12365</t>
  </si>
  <si>
    <t>PA 12366</t>
  </si>
  <si>
    <t>PA 12367</t>
  </si>
  <si>
    <t>PA 12368</t>
  </si>
  <si>
    <t>PA 12369</t>
  </si>
  <si>
    <t>PA 12370</t>
  </si>
  <si>
    <t>PA 12371</t>
  </si>
  <si>
    <t>PA 12372</t>
  </si>
  <si>
    <t>PA 12373</t>
  </si>
  <si>
    <t>PA 12374</t>
  </si>
  <si>
    <t>PA 12375</t>
  </si>
  <si>
    <t>PA 12376</t>
  </si>
  <si>
    <t>PA 12377</t>
  </si>
  <si>
    <t>PA 12378</t>
  </si>
  <si>
    <t>PA 12379</t>
  </si>
  <si>
    <t>PA 12380</t>
  </si>
  <si>
    <t>PA 12381</t>
  </si>
  <si>
    <t>PA 12382</t>
  </si>
  <si>
    <t>PA 12383</t>
  </si>
  <si>
    <t>PA 12384</t>
  </si>
  <si>
    <t>PA 12385</t>
  </si>
  <si>
    <t>PA 12386</t>
  </si>
  <si>
    <t>PA 12387</t>
  </si>
  <si>
    <t>PA 12388</t>
  </si>
  <si>
    <t>PA 12389</t>
  </si>
  <si>
    <t>PA 12390</t>
  </si>
  <si>
    <t>PA 12391</t>
  </si>
  <si>
    <t>PA 12392</t>
  </si>
  <si>
    <t>PA 12393</t>
  </si>
  <si>
    <t>PA 12394</t>
  </si>
  <si>
    <t>PA 12395</t>
  </si>
  <si>
    <t>PA 12396</t>
  </si>
  <si>
    <t>PA 12397</t>
  </si>
  <si>
    <t>PA 12398</t>
  </si>
  <si>
    <t>PA 12399</t>
  </si>
  <si>
    <t>PA 12400</t>
  </si>
  <si>
    <t>PA 12401</t>
  </si>
  <si>
    <t>PA 12402</t>
  </si>
  <si>
    <t>PA 12403</t>
  </si>
  <si>
    <t>PA 12404</t>
  </si>
  <si>
    <t>PA 12405</t>
  </si>
  <si>
    <t>PA 12406</t>
  </si>
  <si>
    <t>PA 12407</t>
  </si>
  <si>
    <t>PA 12408</t>
  </si>
  <si>
    <t>PA 12409</t>
  </si>
  <si>
    <t>PA 12410</t>
  </si>
  <si>
    <t>PA 12411</t>
  </si>
  <si>
    <t>PA 12412</t>
  </si>
  <si>
    <t>PA 12413</t>
  </si>
  <si>
    <t xml:space="preserve">   Civilité</t>
  </si>
  <si>
    <t>Mr</t>
  </si>
  <si>
    <t>Mme</t>
  </si>
  <si>
    <t>Password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</si>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</sst>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i/>
      <sz val="10"/>
      <color rgb="FF871094"/>
      <name val="Arial Unicode MS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/>
    <xf numFmtId="0" fontId="2" fillId="0" borderId="0" xfId="0" applyFont="1"/>
    <xf numFmtId="0" fontId="0" fillId="0" borderId="4" xfId="0" applyBorder="1"/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1" fillId="2" borderId="4" xfId="0" applyFont="1" applyFill="1" applyBorder="1"/>
    <xf numFmtId="0" fontId="1" fillId="3" borderId="0" xfId="0" applyFont="1" applyFill="1"/>
    <xf numFmtId="0" fontId="5" fillId="0" borderId="0" xfId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2" xfId="0" applyNumberFormat="1" applyBorder="1" applyAlignment="1" applyProtection="1">
      <alignment horizontal="left" vertical="center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BADI.LOUBNA@gmail.com" TargetMode="External"/><Relationship Id="rId1" Type="http://schemas.openxmlformats.org/officeDocument/2006/relationships/hyperlink" Target="mailto:ABBADI.LOUBN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D10E-5844-45F1-BBD8-9F9833CB5A2C}">
  <dimension ref="C4:J73"/>
  <sheetViews>
    <sheetView topLeftCell="A40" zoomScale="85" zoomScaleNormal="85" workbookViewId="0">
      <selection activeCell="C46" sqref="C46"/>
    </sheetView>
  </sheetViews>
  <sheetFormatPr defaultColWidth="11.42578125" defaultRowHeight="15"/>
  <cols>
    <col min="3" max="3" width="36.85546875" customWidth="1"/>
    <col min="4" max="4" width="18.28515625" customWidth="1"/>
    <col min="5" max="5" width="20.42578125" customWidth="1"/>
    <col min="6" max="6" width="54.28515625" customWidth="1"/>
    <col min="7" max="7" width="52" customWidth="1"/>
  </cols>
  <sheetData>
    <row r="4" spans="3:10">
      <c r="C4" s="6" t="s">
        <v>10</v>
      </c>
      <c r="D4" s="6" t="s">
        <v>246</v>
      </c>
      <c r="E4" s="6" t="s">
        <v>250</v>
      </c>
      <c r="F4" s="12" t="s">
        <v>320</v>
      </c>
      <c r="G4" s="12" t="s">
        <v>321</v>
      </c>
      <c r="H4" s="12" t="s">
        <v>322</v>
      </c>
      <c r="I4" s="12" t="s">
        <v>392</v>
      </c>
      <c r="J4" s="12" t="s">
        <v>395</v>
      </c>
    </row>
    <row r="5" spans="3:10">
      <c r="C5" s="2" t="s">
        <v>38</v>
      </c>
      <c r="D5" t="s">
        <v>247</v>
      </c>
      <c r="E5" t="s">
        <v>251</v>
      </c>
      <c r="F5" s="13" t="str">
        <f>_xlfn.CONCAT(SUBSTITUTE(C5, "_", "."),"@etu.enset-media.ac.ma")</f>
        <v>ABBADI.LOUBNA@etu.enset-media.ac.ma</v>
      </c>
      <c r="G5" t="str">
        <f>F5</f>
        <v>ABBADI.LOUBNA@etu.enset-media.ac.ma</v>
      </c>
      <c r="H5" t="s">
        <v>323</v>
      </c>
      <c r="I5" t="s">
        <v>394</v>
      </c>
      <c r="J5" t="s">
        <v>396</v>
      </c>
    </row>
    <row r="6" spans="3:10">
      <c r="C6" s="2" t="s">
        <v>39</v>
      </c>
      <c r="D6" t="s">
        <v>247</v>
      </c>
      <c r="E6" t="s">
        <v>252</v>
      </c>
      <c r="F6" s="13" t="str">
        <f t="shared" ref="F6:F69" si="0">_xlfn.CONCAT(SUBSTITUTE(C6, "_", "."),"@etu.enset-media.ac.ma")</f>
        <v>ABTAL.ESSAID@etu.enset-media.ac.ma</v>
      </c>
      <c r="G6" t="str">
        <f t="shared" ref="G6:G69" si="1">F6</f>
        <v>ABTAL.ESSAID@etu.enset-media.ac.ma</v>
      </c>
      <c r="H6" t="s">
        <v>324</v>
      </c>
      <c r="I6" t="s">
        <v>393</v>
      </c>
      <c r="J6" t="s">
        <v>396</v>
      </c>
    </row>
    <row r="7" spans="3:10">
      <c r="C7" s="2" t="s">
        <v>40</v>
      </c>
      <c r="D7" t="s">
        <v>248</v>
      </c>
      <c r="E7" t="s">
        <v>253</v>
      </c>
      <c r="F7" s="13" t="str">
        <f t="shared" si="0"/>
        <v>ACHOUYAB.EL HASSAN@etu.enset-media.ac.ma</v>
      </c>
      <c r="G7" t="str">
        <f t="shared" si="1"/>
        <v>ACHOUYAB.EL HASSAN@etu.enset-media.ac.ma</v>
      </c>
      <c r="H7" t="s">
        <v>325</v>
      </c>
      <c r="I7" t="s">
        <v>393</v>
      </c>
      <c r="J7" t="s">
        <v>396</v>
      </c>
    </row>
    <row r="8" spans="3:10">
      <c r="C8" s="2" t="s">
        <v>41</v>
      </c>
      <c r="D8" t="s">
        <v>248</v>
      </c>
      <c r="E8" t="s">
        <v>254</v>
      </c>
      <c r="F8" s="13" t="str">
        <f t="shared" si="0"/>
        <v>AHRIZ.SOUAD@etu.enset-media.ac.ma</v>
      </c>
      <c r="G8" t="str">
        <f t="shared" si="1"/>
        <v>AHRIZ.SOUAD@etu.enset-media.ac.ma</v>
      </c>
      <c r="H8" t="s">
        <v>326</v>
      </c>
      <c r="I8" t="s">
        <v>393</v>
      </c>
      <c r="J8" t="s">
        <v>396</v>
      </c>
    </row>
    <row r="9" spans="3:10">
      <c r="C9" s="2" t="s">
        <v>37</v>
      </c>
      <c r="D9" t="s">
        <v>248</v>
      </c>
      <c r="E9" t="s">
        <v>255</v>
      </c>
      <c r="F9" s="13" t="str">
        <f t="shared" si="0"/>
        <v>AKEF.FATIHA@etu.enset-media.ac.ma</v>
      </c>
      <c r="G9" t="str">
        <f t="shared" si="1"/>
        <v>AKEF.FATIHA@etu.enset-media.ac.ma</v>
      </c>
      <c r="H9" t="s">
        <v>327</v>
      </c>
      <c r="I9" t="s">
        <v>394</v>
      </c>
      <c r="J9" t="s">
        <v>396</v>
      </c>
    </row>
    <row r="10" spans="3:10">
      <c r="C10" s="2" t="s">
        <v>42</v>
      </c>
      <c r="D10" t="s">
        <v>248</v>
      </c>
      <c r="E10" t="s">
        <v>256</v>
      </c>
      <c r="F10" s="13" t="str">
        <f t="shared" si="0"/>
        <v>AMIFI.HAMID@etu.enset-media.ac.ma</v>
      </c>
      <c r="G10" t="str">
        <f t="shared" si="1"/>
        <v>AMIFI.HAMID@etu.enset-media.ac.ma</v>
      </c>
      <c r="H10" t="s">
        <v>328</v>
      </c>
      <c r="I10" t="s">
        <v>393</v>
      </c>
      <c r="J10" t="s">
        <v>396</v>
      </c>
    </row>
    <row r="11" spans="3:10">
      <c r="C11" s="2" t="s">
        <v>43</v>
      </c>
      <c r="D11" t="s">
        <v>248</v>
      </c>
      <c r="E11" t="s">
        <v>257</v>
      </c>
      <c r="F11" s="13" t="str">
        <f t="shared" si="0"/>
        <v>ANTRA.LOUBNA@etu.enset-media.ac.ma</v>
      </c>
      <c r="G11" t="str">
        <f t="shared" si="1"/>
        <v>ANTRA.LOUBNA@etu.enset-media.ac.ma</v>
      </c>
      <c r="H11" t="s">
        <v>329</v>
      </c>
      <c r="I11" t="s">
        <v>394</v>
      </c>
      <c r="J11" t="s">
        <v>396</v>
      </c>
    </row>
    <row r="12" spans="3:10">
      <c r="C12" s="2" t="s">
        <v>44</v>
      </c>
      <c r="D12" t="s">
        <v>249</v>
      </c>
      <c r="E12" t="s">
        <v>258</v>
      </c>
      <c r="F12" s="13" t="str">
        <f t="shared" si="0"/>
        <v>AOULA.ES-SAADIA@etu.enset-media.ac.ma</v>
      </c>
      <c r="G12" t="str">
        <f t="shared" si="1"/>
        <v>AOULA.ES-SAADIA@etu.enset-media.ac.ma</v>
      </c>
      <c r="H12" t="s">
        <v>330</v>
      </c>
      <c r="I12" t="s">
        <v>394</v>
      </c>
      <c r="J12" t="s">
        <v>396</v>
      </c>
    </row>
    <row r="13" spans="3:10">
      <c r="C13" s="2" t="s">
        <v>16</v>
      </c>
      <c r="D13" t="s">
        <v>249</v>
      </c>
      <c r="E13" t="s">
        <v>259</v>
      </c>
      <c r="F13" s="13" t="str">
        <f t="shared" si="0"/>
        <v>BAHATTI.LHOUSSAIN@etu.enset-media.ac.ma</v>
      </c>
      <c r="G13" t="str">
        <f t="shared" si="1"/>
        <v>BAHATTI.LHOUSSAIN@etu.enset-media.ac.ma</v>
      </c>
      <c r="H13" t="s">
        <v>331</v>
      </c>
      <c r="I13" t="s">
        <v>393</v>
      </c>
      <c r="J13" t="s">
        <v>396</v>
      </c>
    </row>
    <row r="14" spans="3:10">
      <c r="C14" s="2" t="s">
        <v>45</v>
      </c>
      <c r="D14" t="s">
        <v>249</v>
      </c>
      <c r="E14" t="s">
        <v>260</v>
      </c>
      <c r="F14" s="13" t="str">
        <f t="shared" si="0"/>
        <v>BAHRAR.BENNASSER@etu.enset-media.ac.ma</v>
      </c>
      <c r="G14" t="str">
        <f t="shared" si="1"/>
        <v>BAHRAR.BENNASSER@etu.enset-media.ac.ma</v>
      </c>
      <c r="H14" t="s">
        <v>332</v>
      </c>
      <c r="I14" t="s">
        <v>393</v>
      </c>
      <c r="J14" t="s">
        <v>396</v>
      </c>
    </row>
    <row r="15" spans="3:10">
      <c r="C15" s="2" t="s">
        <v>46</v>
      </c>
      <c r="D15" t="s">
        <v>249</v>
      </c>
      <c r="E15" t="s">
        <v>261</v>
      </c>
      <c r="F15" s="13" t="str">
        <f t="shared" si="0"/>
        <v>BAHYAOUI.LATIFA@etu.enset-media.ac.ma</v>
      </c>
      <c r="G15" t="str">
        <f t="shared" si="1"/>
        <v>BAHYAOUI.LATIFA@etu.enset-media.ac.ma</v>
      </c>
      <c r="H15" t="s">
        <v>333</v>
      </c>
      <c r="I15" t="s">
        <v>394</v>
      </c>
      <c r="J15" t="s">
        <v>396</v>
      </c>
    </row>
    <row r="16" spans="3:10">
      <c r="C16" s="2" t="s">
        <v>47</v>
      </c>
      <c r="D16" t="s">
        <v>249</v>
      </c>
      <c r="E16" t="s">
        <v>262</v>
      </c>
      <c r="F16" s="13" t="str">
        <f t="shared" si="0"/>
        <v>BAKKOURY.JAMILA@etu.enset-media.ac.ma</v>
      </c>
      <c r="G16" t="str">
        <f t="shared" si="1"/>
        <v>BAKKOURY.JAMILA@etu.enset-media.ac.ma</v>
      </c>
      <c r="H16" t="s">
        <v>334</v>
      </c>
      <c r="I16" t="s">
        <v>394</v>
      </c>
      <c r="J16" t="s">
        <v>396</v>
      </c>
    </row>
    <row r="17" spans="3:10">
      <c r="C17" s="2" t="s">
        <v>17</v>
      </c>
      <c r="D17" t="s">
        <v>249</v>
      </c>
      <c r="E17" t="s">
        <v>263</v>
      </c>
      <c r="F17" s="13" t="str">
        <f t="shared" si="0"/>
        <v>BELAFHAILI.MOHAMED@etu.enset-media.ac.ma</v>
      </c>
      <c r="G17" t="str">
        <f t="shared" si="1"/>
        <v>BELAFHAILI.MOHAMED@etu.enset-media.ac.ma</v>
      </c>
      <c r="H17" t="s">
        <v>335</v>
      </c>
      <c r="I17" t="s">
        <v>393</v>
      </c>
      <c r="J17" t="s">
        <v>396</v>
      </c>
    </row>
    <row r="18" spans="3:10">
      <c r="C18" s="2" t="s">
        <v>18</v>
      </c>
      <c r="D18" t="s">
        <v>249</v>
      </c>
      <c r="E18" t="s">
        <v>264</v>
      </c>
      <c r="F18" s="13" t="str">
        <f t="shared" si="0"/>
        <v>BEN HOUAD.MOHAMED@etu.enset-media.ac.ma</v>
      </c>
      <c r="G18" t="str">
        <f t="shared" si="1"/>
        <v>BEN HOUAD.MOHAMED@etu.enset-media.ac.ma</v>
      </c>
      <c r="H18" t="s">
        <v>336</v>
      </c>
      <c r="I18" t="s">
        <v>393</v>
      </c>
      <c r="J18" t="s">
        <v>396</v>
      </c>
    </row>
    <row r="19" spans="3:10">
      <c r="C19" s="2" t="s">
        <v>20</v>
      </c>
      <c r="D19" t="s">
        <v>249</v>
      </c>
      <c r="E19" t="s">
        <v>265</v>
      </c>
      <c r="F19" s="13" t="str">
        <f t="shared" si="0"/>
        <v>BENCHARA.EL HOUSSINE@etu.enset-media.ac.ma</v>
      </c>
      <c r="G19" t="str">
        <f t="shared" si="1"/>
        <v>BENCHARA.EL HOUSSINE@etu.enset-media.ac.ma</v>
      </c>
      <c r="H19" t="s">
        <v>337</v>
      </c>
      <c r="I19" t="s">
        <v>393</v>
      </c>
      <c r="J19" t="s">
        <v>396</v>
      </c>
    </row>
    <row r="20" spans="3:10">
      <c r="C20" s="2" t="s">
        <v>48</v>
      </c>
      <c r="D20" t="s">
        <v>249</v>
      </c>
      <c r="E20" t="s">
        <v>266</v>
      </c>
      <c r="F20" s="13" t="str">
        <f t="shared" si="0"/>
        <v>BENMOUSSA.NEZHA@etu.enset-media.ac.ma</v>
      </c>
      <c r="G20" t="str">
        <f t="shared" si="1"/>
        <v>BENMOUSSA.NEZHA@etu.enset-media.ac.ma</v>
      </c>
      <c r="H20" t="s">
        <v>338</v>
      </c>
      <c r="I20" t="s">
        <v>394</v>
      </c>
      <c r="J20" t="s">
        <v>396</v>
      </c>
    </row>
    <row r="21" spans="3:10">
      <c r="C21" s="2" t="s">
        <v>84</v>
      </c>
      <c r="D21" t="s">
        <v>249</v>
      </c>
      <c r="E21" t="s">
        <v>267</v>
      </c>
      <c r="F21" s="13" t="str">
        <f t="shared" si="0"/>
        <v>BERRADA ALLAM.RABIA@etu.enset-media.ac.ma</v>
      </c>
      <c r="G21" t="str">
        <f t="shared" si="1"/>
        <v>BERRADA ALLAM.RABIA@etu.enset-media.ac.ma</v>
      </c>
      <c r="H21" t="s">
        <v>339</v>
      </c>
      <c r="I21" t="s">
        <v>394</v>
      </c>
      <c r="J21" t="s">
        <v>396</v>
      </c>
    </row>
    <row r="22" spans="3:10">
      <c r="C22" s="2" t="s">
        <v>49</v>
      </c>
      <c r="D22" t="s">
        <v>249</v>
      </c>
      <c r="E22" t="s">
        <v>268</v>
      </c>
      <c r="F22" s="13" t="str">
        <f t="shared" si="0"/>
        <v>BIFADENE.ABDELKADER@etu.enset-media.ac.ma</v>
      </c>
      <c r="G22" t="str">
        <f t="shared" si="1"/>
        <v>BIFADENE.ABDELKADER@etu.enset-media.ac.ma</v>
      </c>
      <c r="H22" t="s">
        <v>340</v>
      </c>
      <c r="I22" t="s">
        <v>393</v>
      </c>
      <c r="J22" t="s">
        <v>396</v>
      </c>
    </row>
    <row r="23" spans="3:10">
      <c r="C23" s="2" t="s">
        <v>50</v>
      </c>
      <c r="D23" t="s">
        <v>249</v>
      </c>
      <c r="E23" t="s">
        <v>269</v>
      </c>
      <c r="F23" s="13" t="str">
        <f t="shared" si="0"/>
        <v>BOUAZZAMA.YOUSSEF@etu.enset-media.ac.ma</v>
      </c>
      <c r="G23" t="str">
        <f t="shared" si="1"/>
        <v>BOUAZZAMA.YOUSSEF@etu.enset-media.ac.ma</v>
      </c>
      <c r="H23" t="s">
        <v>341</v>
      </c>
      <c r="I23" t="s">
        <v>393</v>
      </c>
      <c r="J23" t="s">
        <v>396</v>
      </c>
    </row>
    <row r="24" spans="3:10">
      <c r="C24" s="2" t="s">
        <v>51</v>
      </c>
      <c r="D24" t="s">
        <v>249</v>
      </c>
      <c r="E24" t="s">
        <v>270</v>
      </c>
      <c r="F24" s="13" t="str">
        <f t="shared" si="0"/>
        <v>CHAHM.HANANE@etu.enset-media.ac.ma</v>
      </c>
      <c r="G24" t="str">
        <f t="shared" si="1"/>
        <v>CHAHM.HANANE@etu.enset-media.ac.ma</v>
      </c>
      <c r="H24" t="s">
        <v>342</v>
      </c>
      <c r="I24" t="s">
        <v>394</v>
      </c>
      <c r="J24" t="s">
        <v>396</v>
      </c>
    </row>
    <row r="25" spans="3:10">
      <c r="C25" s="2" t="s">
        <v>52</v>
      </c>
      <c r="D25" t="s">
        <v>249</v>
      </c>
      <c r="E25" t="s">
        <v>271</v>
      </c>
      <c r="F25" s="13" t="str">
        <f t="shared" si="0"/>
        <v>DAAIF.ABDELAZIZ@etu.enset-media.ac.ma</v>
      </c>
      <c r="G25" t="str">
        <f t="shared" si="1"/>
        <v>DAAIF.ABDELAZIZ@etu.enset-media.ac.ma</v>
      </c>
      <c r="H25" t="s">
        <v>343</v>
      </c>
      <c r="I25" t="s">
        <v>393</v>
      </c>
      <c r="J25" t="s">
        <v>396</v>
      </c>
    </row>
    <row r="26" spans="3:10">
      <c r="C26" s="2" t="s">
        <v>31</v>
      </c>
      <c r="D26" t="s">
        <v>247</v>
      </c>
      <c r="E26" t="s">
        <v>272</v>
      </c>
      <c r="F26" s="13" t="str">
        <f t="shared" si="0"/>
        <v>ECH CHHIBAT.My EL HOUSSINE@etu.enset-media.ac.ma</v>
      </c>
      <c r="G26" t="str">
        <f t="shared" si="1"/>
        <v>ECH CHHIBAT.My EL HOUSSINE@etu.enset-media.ac.ma</v>
      </c>
      <c r="H26" t="s">
        <v>344</v>
      </c>
      <c r="I26" t="s">
        <v>393</v>
      </c>
      <c r="J26" t="s">
        <v>396</v>
      </c>
    </row>
    <row r="27" spans="3:10">
      <c r="C27" s="2" t="s">
        <v>53</v>
      </c>
      <c r="D27" t="s">
        <v>247</v>
      </c>
      <c r="E27" t="s">
        <v>273</v>
      </c>
      <c r="F27" s="13" t="str">
        <f t="shared" si="0"/>
        <v>EL ABBASSI.FATIMA@etu.enset-media.ac.ma</v>
      </c>
      <c r="G27" t="str">
        <f t="shared" si="1"/>
        <v>EL ABBASSI.FATIMA@etu.enset-media.ac.ma</v>
      </c>
      <c r="H27" t="s">
        <v>345</v>
      </c>
      <c r="I27" t="s">
        <v>394</v>
      </c>
      <c r="J27" t="s">
        <v>396</v>
      </c>
    </row>
    <row r="28" spans="3:10">
      <c r="C28" s="2" t="s">
        <v>19</v>
      </c>
      <c r="D28" t="s">
        <v>247</v>
      </c>
      <c r="E28" t="s">
        <v>274</v>
      </c>
      <c r="F28" s="13" t="str">
        <f t="shared" si="0"/>
        <v>EL ABDIOUI.ABDELJALIL@etu.enset-media.ac.ma</v>
      </c>
      <c r="G28" t="str">
        <f t="shared" si="1"/>
        <v>EL ABDIOUI.ABDELJALIL@etu.enset-media.ac.ma</v>
      </c>
      <c r="H28" t="s">
        <v>346</v>
      </c>
      <c r="I28" t="s">
        <v>393</v>
      </c>
      <c r="J28" t="s">
        <v>396</v>
      </c>
    </row>
    <row r="29" spans="3:10">
      <c r="C29" s="2" t="s">
        <v>54</v>
      </c>
      <c r="D29" t="s">
        <v>247</v>
      </c>
      <c r="E29" t="s">
        <v>275</v>
      </c>
      <c r="F29" s="13" t="str">
        <f t="shared" si="0"/>
        <v>EL FIGHA.ABDENNASSAR@etu.enset-media.ac.ma</v>
      </c>
      <c r="G29" t="str">
        <f t="shared" si="1"/>
        <v>EL FIGHA.ABDENNASSAR@etu.enset-media.ac.ma</v>
      </c>
      <c r="H29" t="s">
        <v>347</v>
      </c>
      <c r="I29" t="s">
        <v>393</v>
      </c>
      <c r="J29" t="s">
        <v>396</v>
      </c>
    </row>
    <row r="30" spans="3:10">
      <c r="C30" s="2" t="s">
        <v>55</v>
      </c>
      <c r="D30" t="s">
        <v>247</v>
      </c>
      <c r="E30" t="s">
        <v>276</v>
      </c>
      <c r="F30" s="13" t="str">
        <f t="shared" si="0"/>
        <v>EL KHAILI.MOHAMED@etu.enset-media.ac.ma</v>
      </c>
      <c r="G30" t="str">
        <f t="shared" si="1"/>
        <v>EL KHAILI.MOHAMED@etu.enset-media.ac.ma</v>
      </c>
      <c r="H30" t="s">
        <v>348</v>
      </c>
      <c r="I30" t="s">
        <v>393</v>
      </c>
      <c r="J30" t="s">
        <v>396</v>
      </c>
    </row>
    <row r="31" spans="3:10">
      <c r="C31" s="2" t="s">
        <v>56</v>
      </c>
      <c r="D31" t="s">
        <v>247</v>
      </c>
      <c r="E31" t="s">
        <v>277</v>
      </c>
      <c r="F31" s="13" t="str">
        <f t="shared" si="0"/>
        <v>EL MAGRI.ABDELMOUNIME@etu.enset-media.ac.ma</v>
      </c>
      <c r="G31" t="str">
        <f t="shared" si="1"/>
        <v>EL MAGRI.ABDELMOUNIME@etu.enset-media.ac.ma</v>
      </c>
      <c r="H31" t="s">
        <v>349</v>
      </c>
      <c r="I31" t="s">
        <v>393</v>
      </c>
      <c r="J31" t="s">
        <v>396</v>
      </c>
    </row>
    <row r="32" spans="3:10">
      <c r="C32" s="2" t="s">
        <v>21</v>
      </c>
      <c r="D32" t="s">
        <v>247</v>
      </c>
      <c r="E32" t="s">
        <v>278</v>
      </c>
      <c r="F32" s="13" t="str">
        <f t="shared" si="0"/>
        <v>EL MAHJOUBI.JAOUAD@etu.enset-media.ac.ma</v>
      </c>
      <c r="G32" t="str">
        <f t="shared" si="1"/>
        <v>EL MAHJOUBI.JAOUAD@etu.enset-media.ac.ma</v>
      </c>
      <c r="H32" t="s">
        <v>350</v>
      </c>
      <c r="I32" t="s">
        <v>393</v>
      </c>
      <c r="J32" t="s">
        <v>396</v>
      </c>
    </row>
    <row r="33" spans="3:10">
      <c r="C33" s="2" t="s">
        <v>22</v>
      </c>
      <c r="D33" t="s">
        <v>247</v>
      </c>
      <c r="E33" t="s">
        <v>279</v>
      </c>
      <c r="F33" s="13" t="str">
        <f t="shared" si="0"/>
        <v>EL MAJID.ZAYER@etu.enset-media.ac.ma</v>
      </c>
      <c r="G33" t="str">
        <f t="shared" si="1"/>
        <v>EL MAJID.ZAYER@etu.enset-media.ac.ma</v>
      </c>
      <c r="H33" t="s">
        <v>351</v>
      </c>
      <c r="I33" t="s">
        <v>393</v>
      </c>
      <c r="J33" t="s">
        <v>396</v>
      </c>
    </row>
    <row r="34" spans="3:10">
      <c r="C34" s="2" t="s">
        <v>23</v>
      </c>
      <c r="D34" t="s">
        <v>247</v>
      </c>
      <c r="E34" t="s">
        <v>280</v>
      </c>
      <c r="F34" s="13" t="str">
        <f t="shared" si="0"/>
        <v>EL OUAFI LALLA.MARIEM@etu.enset-media.ac.ma</v>
      </c>
      <c r="G34" t="str">
        <f>F34</f>
        <v>EL OUAFI LALLA.MARIEM@etu.enset-media.ac.ma</v>
      </c>
      <c r="H34" t="s">
        <v>352</v>
      </c>
      <c r="I34" t="s">
        <v>394</v>
      </c>
      <c r="J34" t="s">
        <v>396</v>
      </c>
    </row>
    <row r="35" spans="3:10">
      <c r="C35" s="2" t="s">
        <v>24</v>
      </c>
      <c r="D35" t="s">
        <v>247</v>
      </c>
      <c r="E35" t="s">
        <v>281</v>
      </c>
      <c r="F35" s="13" t="str">
        <f t="shared" si="0"/>
        <v>HAMMADI.CHAITI@etu.enset-media.ac.ma</v>
      </c>
      <c r="G35" t="str">
        <f t="shared" si="1"/>
        <v>HAMMADI.CHAITI@etu.enset-media.ac.ma</v>
      </c>
      <c r="H35" t="s">
        <v>353</v>
      </c>
      <c r="I35" t="s">
        <v>393</v>
      </c>
      <c r="J35" t="s">
        <v>396</v>
      </c>
    </row>
    <row r="36" spans="3:10">
      <c r="C36" s="2" t="s">
        <v>57</v>
      </c>
      <c r="D36" t="s">
        <v>247</v>
      </c>
      <c r="E36" t="s">
        <v>282</v>
      </c>
      <c r="F36" s="13" t="str">
        <f t="shared" si="0"/>
        <v>HAMZA.ABDELWAHED@etu.enset-media.ac.ma</v>
      </c>
      <c r="G36" t="str">
        <f t="shared" si="1"/>
        <v>HAMZA.ABDELWAHED@etu.enset-media.ac.ma</v>
      </c>
      <c r="H36" t="s">
        <v>354</v>
      </c>
      <c r="I36" t="s">
        <v>393</v>
      </c>
      <c r="J36" t="s">
        <v>396</v>
      </c>
    </row>
    <row r="37" spans="3:10">
      <c r="C37" s="2" t="s">
        <v>25</v>
      </c>
      <c r="D37" t="s">
        <v>247</v>
      </c>
      <c r="E37" t="s">
        <v>283</v>
      </c>
      <c r="F37" s="13" t="str">
        <f t="shared" si="0"/>
        <v>IDRISSI.HAMIDA@etu.enset-media.ac.ma</v>
      </c>
      <c r="G37" t="str">
        <f t="shared" si="1"/>
        <v>IDRISSI.HAMIDA@etu.enset-media.ac.ma</v>
      </c>
      <c r="H37" t="s">
        <v>355</v>
      </c>
      <c r="I37" t="s">
        <v>394</v>
      </c>
      <c r="J37" t="s">
        <v>396</v>
      </c>
    </row>
    <row r="38" spans="3:10">
      <c r="C38" s="2" t="s">
        <v>58</v>
      </c>
      <c r="D38" t="s">
        <v>247</v>
      </c>
      <c r="E38" t="s">
        <v>284</v>
      </c>
      <c r="F38" s="13" t="str">
        <f t="shared" si="0"/>
        <v>ILLOUSSAMEN.EL HOSSEIN@etu.enset-media.ac.ma</v>
      </c>
      <c r="G38" t="str">
        <f t="shared" si="1"/>
        <v>ILLOUSSAMEN.EL HOSSEIN@etu.enset-media.ac.ma</v>
      </c>
      <c r="H38" t="s">
        <v>356</v>
      </c>
      <c r="I38" t="s">
        <v>393</v>
      </c>
      <c r="J38" t="s">
        <v>396</v>
      </c>
    </row>
    <row r="39" spans="3:10">
      <c r="C39" s="2" t="s">
        <v>59</v>
      </c>
      <c r="D39" t="s">
        <v>247</v>
      </c>
      <c r="E39" t="s">
        <v>285</v>
      </c>
      <c r="F39" s="13" t="str">
        <f t="shared" si="0"/>
        <v>JAMMOUKH.MUSTAPHA@etu.enset-media.ac.ma</v>
      </c>
      <c r="G39" t="str">
        <f t="shared" si="1"/>
        <v>JAMMOUKH.MUSTAPHA@etu.enset-media.ac.ma</v>
      </c>
      <c r="H39" t="s">
        <v>357</v>
      </c>
      <c r="I39" t="s">
        <v>393</v>
      </c>
      <c r="J39" t="s">
        <v>396</v>
      </c>
    </row>
    <row r="40" spans="3:10">
      <c r="C40" s="2" t="s">
        <v>60</v>
      </c>
      <c r="D40" t="s">
        <v>247</v>
      </c>
      <c r="E40" t="s">
        <v>286</v>
      </c>
      <c r="F40" s="13" t="str">
        <f t="shared" si="0"/>
        <v>KANDRI RODY.OMAR@etu.enset-media.ac.ma</v>
      </c>
      <c r="G40" t="str">
        <f t="shared" si="1"/>
        <v>KANDRI RODY.OMAR@etu.enset-media.ac.ma</v>
      </c>
      <c r="H40" t="s">
        <v>358</v>
      </c>
      <c r="I40" t="s">
        <v>393</v>
      </c>
      <c r="J40" t="s">
        <v>396</v>
      </c>
    </row>
    <row r="41" spans="3:10">
      <c r="C41" s="2" t="s">
        <v>196</v>
      </c>
      <c r="D41" t="s">
        <v>247</v>
      </c>
      <c r="E41" t="s">
        <v>287</v>
      </c>
      <c r="F41" s="13" t="str">
        <f t="shared" si="0"/>
        <v>KHANFAR.FATIMA EZZAHRA@etu.enset-media.ac.ma</v>
      </c>
      <c r="G41" t="str">
        <f t="shared" si="1"/>
        <v>KHANFAR.FATIMA EZZAHRA@etu.enset-media.ac.ma</v>
      </c>
      <c r="H41" t="s">
        <v>359</v>
      </c>
      <c r="I41" t="s">
        <v>394</v>
      </c>
      <c r="J41" t="s">
        <v>396</v>
      </c>
    </row>
    <row r="42" spans="3:10">
      <c r="C42" s="2" t="s">
        <v>26</v>
      </c>
      <c r="D42" t="s">
        <v>247</v>
      </c>
      <c r="E42" t="s">
        <v>288</v>
      </c>
      <c r="F42" s="13" t="str">
        <f t="shared" si="0"/>
        <v>KHIAT.AZEDDINE@etu.enset-media.ac.ma</v>
      </c>
      <c r="G42" t="str">
        <f t="shared" si="1"/>
        <v>KHIAT.AZEDDINE@etu.enset-media.ac.ma</v>
      </c>
      <c r="H42" t="s">
        <v>360</v>
      </c>
      <c r="I42" t="s">
        <v>393</v>
      </c>
      <c r="J42" t="s">
        <v>396</v>
      </c>
    </row>
    <row r="43" spans="3:10">
      <c r="C43" s="2" t="s">
        <v>27</v>
      </c>
      <c r="D43" t="s">
        <v>247</v>
      </c>
      <c r="E43" t="s">
        <v>289</v>
      </c>
      <c r="F43" s="13" t="str">
        <f t="shared" si="0"/>
        <v>LAIDI.ZAHIRI@etu.enset-media.ac.ma</v>
      </c>
      <c r="G43" t="str">
        <f t="shared" si="1"/>
        <v>LAIDI.ZAHIRI@etu.enset-media.ac.ma</v>
      </c>
      <c r="H43" t="s">
        <v>361</v>
      </c>
      <c r="I43" t="s">
        <v>393</v>
      </c>
      <c r="J43" t="s">
        <v>396</v>
      </c>
    </row>
    <row r="44" spans="3:10">
      <c r="C44" s="2" t="s">
        <v>28</v>
      </c>
      <c r="D44" t="s">
        <v>248</v>
      </c>
      <c r="E44" t="s">
        <v>290</v>
      </c>
      <c r="F44" s="13" t="str">
        <f t="shared" si="0"/>
        <v>LAJOUAD.RACHID@etu.enset-media.ac.ma</v>
      </c>
      <c r="G44" t="str">
        <f t="shared" si="1"/>
        <v>LAJOUAD.RACHID@etu.enset-media.ac.ma</v>
      </c>
      <c r="H44" t="s">
        <v>362</v>
      </c>
      <c r="I44" t="s">
        <v>393</v>
      </c>
      <c r="J44" t="s">
        <v>396</v>
      </c>
    </row>
    <row r="45" spans="3:10">
      <c r="C45" s="2" t="s">
        <v>29</v>
      </c>
      <c r="D45" t="s">
        <v>248</v>
      </c>
      <c r="E45" t="s">
        <v>291</v>
      </c>
      <c r="F45" s="13" t="str">
        <f t="shared" si="0"/>
        <v>LAMGHANI.MOHAMED@etu.enset-media.ac.ma</v>
      </c>
      <c r="G45" t="str">
        <f t="shared" si="1"/>
        <v>LAMGHANI.MOHAMED@etu.enset-media.ac.ma</v>
      </c>
      <c r="H45" t="s">
        <v>363</v>
      </c>
      <c r="I45" t="s">
        <v>393</v>
      </c>
      <c r="J45" t="s">
        <v>396</v>
      </c>
    </row>
    <row r="46" spans="3:10">
      <c r="C46" s="2" t="s">
        <v>62</v>
      </c>
      <c r="D46" t="s">
        <v>248</v>
      </c>
      <c r="E46" t="s">
        <v>292</v>
      </c>
      <c r="F46" s="13" t="str">
        <f t="shared" si="0"/>
        <v>MANSOURI.KHALIFA@etu.enset-media.ac.ma</v>
      </c>
      <c r="G46" t="str">
        <f t="shared" si="1"/>
        <v>MANSOURI.KHALIFA@etu.enset-media.ac.ma</v>
      </c>
      <c r="H46" t="s">
        <v>364</v>
      </c>
      <c r="I46" t="s">
        <v>393</v>
      </c>
      <c r="J46" t="s">
        <v>396</v>
      </c>
    </row>
    <row r="47" spans="3:10">
      <c r="C47" s="2" t="s">
        <v>83</v>
      </c>
      <c r="D47" t="s">
        <v>248</v>
      </c>
      <c r="E47" t="s">
        <v>293</v>
      </c>
      <c r="F47" s="13" t="str">
        <f t="shared" si="0"/>
        <v>MESTARI.MOHAMMED@etu.enset-media.ac.ma</v>
      </c>
      <c r="G47" t="str">
        <f t="shared" si="1"/>
        <v>MESTARI.MOHAMMED@etu.enset-media.ac.ma</v>
      </c>
      <c r="H47" t="s">
        <v>365</v>
      </c>
      <c r="I47" t="s">
        <v>393</v>
      </c>
      <c r="J47" t="s">
        <v>396</v>
      </c>
    </row>
    <row r="48" spans="3:10">
      <c r="C48" s="2" t="s">
        <v>82</v>
      </c>
      <c r="D48" t="s">
        <v>248</v>
      </c>
      <c r="E48" t="s">
        <v>294</v>
      </c>
      <c r="F48" s="13" t="str">
        <f t="shared" si="0"/>
        <v>MOUDHICH.ABDELHAK@etu.enset-media.ac.ma</v>
      </c>
      <c r="G48" t="str">
        <f t="shared" si="1"/>
        <v>MOUDHICH.ABDELHAK@etu.enset-media.ac.ma</v>
      </c>
      <c r="H48" t="s">
        <v>366</v>
      </c>
      <c r="I48" t="s">
        <v>393</v>
      </c>
      <c r="J48" t="s">
        <v>396</v>
      </c>
    </row>
    <row r="49" spans="3:10">
      <c r="C49" s="2" t="s">
        <v>81</v>
      </c>
      <c r="D49" t="s">
        <v>248</v>
      </c>
      <c r="E49" t="s">
        <v>295</v>
      </c>
      <c r="F49" s="13" t="str">
        <f t="shared" si="0"/>
        <v>MOUFID.MOHAMED@etu.enset-media.ac.ma</v>
      </c>
      <c r="G49" t="str">
        <f t="shared" si="1"/>
        <v>MOUFID.MOHAMED@etu.enset-media.ac.ma</v>
      </c>
      <c r="H49" t="s">
        <v>367</v>
      </c>
      <c r="I49" t="s">
        <v>393</v>
      </c>
      <c r="J49" t="s">
        <v>396</v>
      </c>
    </row>
    <row r="50" spans="3:10">
      <c r="C50" s="2" t="s">
        <v>30</v>
      </c>
      <c r="D50" t="s">
        <v>248</v>
      </c>
      <c r="E50" t="s">
        <v>296</v>
      </c>
      <c r="F50" s="13" t="str">
        <f t="shared" si="0"/>
        <v>MOUSTAID.DRISS@etu.enset-media.ac.ma</v>
      </c>
      <c r="G50" t="str">
        <f t="shared" si="1"/>
        <v>MOUSTAID.DRISS@etu.enset-media.ac.ma</v>
      </c>
      <c r="H50" t="s">
        <v>368</v>
      </c>
      <c r="I50" t="s">
        <v>393</v>
      </c>
      <c r="J50" t="s">
        <v>396</v>
      </c>
    </row>
    <row r="51" spans="3:10">
      <c r="C51" s="2" t="s">
        <v>61</v>
      </c>
      <c r="D51" t="s">
        <v>248</v>
      </c>
      <c r="E51" t="s">
        <v>297</v>
      </c>
      <c r="F51" s="13" t="str">
        <f t="shared" si="0"/>
        <v>NABLI.MOHAMMED@etu.enset-media.ac.ma</v>
      </c>
      <c r="G51" t="str">
        <f t="shared" si="1"/>
        <v>NABLI.MOHAMMED@etu.enset-media.ac.ma</v>
      </c>
      <c r="H51" t="s">
        <v>369</v>
      </c>
      <c r="I51" t="s">
        <v>393</v>
      </c>
      <c r="J51" t="s">
        <v>396</v>
      </c>
    </row>
    <row r="52" spans="3:10">
      <c r="C52" s="2" t="s">
        <v>80</v>
      </c>
      <c r="D52" t="s">
        <v>248</v>
      </c>
      <c r="E52" t="s">
        <v>298</v>
      </c>
      <c r="F52" s="13" t="str">
        <f t="shared" si="0"/>
        <v>NAIM.LEILA@etu.enset-media.ac.ma</v>
      </c>
      <c r="G52" t="str">
        <f t="shared" si="1"/>
        <v>NAIM.LEILA@etu.enset-media.ac.ma</v>
      </c>
      <c r="H52" t="s">
        <v>370</v>
      </c>
      <c r="I52" t="s">
        <v>394</v>
      </c>
      <c r="J52" t="s">
        <v>396</v>
      </c>
    </row>
    <row r="53" spans="3:10">
      <c r="C53" s="2" t="s">
        <v>79</v>
      </c>
      <c r="D53" t="s">
        <v>248</v>
      </c>
      <c r="E53" t="s">
        <v>299</v>
      </c>
      <c r="F53" s="13" t="str">
        <f t="shared" si="0"/>
        <v>NAJI.ABDELWAHAB@etu.enset-media.ac.ma</v>
      </c>
      <c r="G53" t="str">
        <f t="shared" si="1"/>
        <v>NAJI.ABDELWAHAB@etu.enset-media.ac.ma</v>
      </c>
      <c r="H53" t="s">
        <v>371</v>
      </c>
      <c r="I53" t="s">
        <v>393</v>
      </c>
      <c r="J53" t="s">
        <v>396</v>
      </c>
    </row>
    <row r="54" spans="3:10">
      <c r="C54" s="2" t="s">
        <v>78</v>
      </c>
      <c r="D54" t="s">
        <v>248</v>
      </c>
      <c r="E54" t="s">
        <v>300</v>
      </c>
      <c r="F54" s="13" t="str">
        <f t="shared" si="0"/>
        <v>NAJOUA.AOUATIF@etu.enset-media.ac.ma</v>
      </c>
      <c r="G54" t="str">
        <f t="shared" si="1"/>
        <v>NAJOUA.AOUATIF@etu.enset-media.ac.ma</v>
      </c>
      <c r="H54" t="s">
        <v>372</v>
      </c>
      <c r="I54" t="s">
        <v>394</v>
      </c>
      <c r="J54" t="s">
        <v>396</v>
      </c>
    </row>
    <row r="55" spans="3:10">
      <c r="C55" s="2" t="s">
        <v>77</v>
      </c>
      <c r="D55" t="s">
        <v>248</v>
      </c>
      <c r="E55" t="s">
        <v>301</v>
      </c>
      <c r="F55" s="13" t="str">
        <f t="shared" si="0"/>
        <v>NASSEF.ABDERRAHIM@etu.enset-media.ac.ma</v>
      </c>
      <c r="G55" t="str">
        <f t="shared" si="1"/>
        <v>NASSEF.ABDERRAHIM@etu.enset-media.ac.ma</v>
      </c>
      <c r="H55" t="s">
        <v>373</v>
      </c>
      <c r="I55" t="s">
        <v>393</v>
      </c>
      <c r="J55" t="s">
        <v>396</v>
      </c>
    </row>
    <row r="56" spans="3:10">
      <c r="C56" s="2" t="s">
        <v>76</v>
      </c>
      <c r="D56" t="s">
        <v>248</v>
      </c>
      <c r="E56" t="s">
        <v>302</v>
      </c>
      <c r="F56" s="13" t="str">
        <f t="shared" si="0"/>
        <v>OUAJJI.HASSAN@etu.enset-media.ac.ma</v>
      </c>
      <c r="G56" t="str">
        <f t="shared" si="1"/>
        <v>OUAJJI.HASSAN@etu.enset-media.ac.ma</v>
      </c>
      <c r="H56" t="s">
        <v>374</v>
      </c>
      <c r="I56" t="s">
        <v>393</v>
      </c>
      <c r="J56" t="s">
        <v>396</v>
      </c>
    </row>
    <row r="57" spans="3:10">
      <c r="C57" s="2" t="s">
        <v>75</v>
      </c>
      <c r="D57" t="s">
        <v>248</v>
      </c>
      <c r="E57" t="s">
        <v>303</v>
      </c>
      <c r="F57" s="13" t="str">
        <f t="shared" si="0"/>
        <v>OUAKKACH.ABDELKRIM@etu.enset-media.ac.ma</v>
      </c>
      <c r="G57" t="str">
        <f t="shared" si="1"/>
        <v>OUAKKACH.ABDELKRIM@etu.enset-media.ac.ma</v>
      </c>
      <c r="H57" t="s">
        <v>375</v>
      </c>
      <c r="I57" t="s">
        <v>393</v>
      </c>
      <c r="J57" t="s">
        <v>396</v>
      </c>
    </row>
    <row r="58" spans="3:10">
      <c r="C58" s="2" t="s">
        <v>74</v>
      </c>
      <c r="D58" t="s">
        <v>248</v>
      </c>
      <c r="E58" t="s">
        <v>304</v>
      </c>
      <c r="F58" s="13" t="str">
        <f t="shared" si="0"/>
        <v>QBADOU.MOHAMMED@etu.enset-media.ac.ma</v>
      </c>
      <c r="G58" t="str">
        <f t="shared" si="1"/>
        <v>QBADOU.MOHAMMED@etu.enset-media.ac.ma</v>
      </c>
      <c r="H58" t="s">
        <v>376</v>
      </c>
      <c r="I58" t="s">
        <v>393</v>
      </c>
      <c r="J58" t="s">
        <v>396</v>
      </c>
    </row>
    <row r="59" spans="3:10">
      <c r="C59" s="2" t="s">
        <v>73</v>
      </c>
      <c r="D59" t="s">
        <v>248</v>
      </c>
      <c r="E59" t="s">
        <v>305</v>
      </c>
      <c r="F59" s="13" t="str">
        <f t="shared" si="0"/>
        <v>RAFIK.MOHAMMED@etu.enset-media.ac.ma</v>
      </c>
      <c r="G59" t="str">
        <f t="shared" si="1"/>
        <v>RAFIK.MOHAMMED@etu.enset-media.ac.ma</v>
      </c>
      <c r="H59" t="s">
        <v>377</v>
      </c>
      <c r="I59" t="s">
        <v>393</v>
      </c>
      <c r="J59" t="s">
        <v>396</v>
      </c>
    </row>
    <row r="60" spans="3:10">
      <c r="C60" s="2" t="s">
        <v>72</v>
      </c>
      <c r="D60" t="s">
        <v>248</v>
      </c>
      <c r="E60" t="s">
        <v>306</v>
      </c>
      <c r="F60" s="13" t="str">
        <f t="shared" si="0"/>
        <v>RAIHANI.ABDELHADI@etu.enset-media.ac.ma</v>
      </c>
      <c r="G60" t="str">
        <f t="shared" si="1"/>
        <v>RAIHANI.ABDELHADI@etu.enset-media.ac.ma</v>
      </c>
      <c r="H60" t="s">
        <v>378</v>
      </c>
      <c r="I60" t="s">
        <v>393</v>
      </c>
      <c r="J60" t="s">
        <v>396</v>
      </c>
    </row>
    <row r="61" spans="3:10">
      <c r="C61" s="2" t="s">
        <v>71</v>
      </c>
      <c r="D61" t="s">
        <v>248</v>
      </c>
      <c r="E61" t="s">
        <v>307</v>
      </c>
      <c r="F61" s="13" t="str">
        <f t="shared" si="0"/>
        <v>REBBANI.AHMED@etu.enset-media.ac.ma</v>
      </c>
      <c r="G61" t="str">
        <f t="shared" si="1"/>
        <v>REBBANI.AHMED@etu.enset-media.ac.ma</v>
      </c>
      <c r="H61" t="s">
        <v>379</v>
      </c>
      <c r="I61" t="s">
        <v>393</v>
      </c>
      <c r="J61" t="s">
        <v>396</v>
      </c>
    </row>
    <row r="62" spans="3:10">
      <c r="C62" s="2" t="s">
        <v>70</v>
      </c>
      <c r="D62" t="s">
        <v>248</v>
      </c>
      <c r="E62" t="s">
        <v>308</v>
      </c>
      <c r="F62" s="13" t="str">
        <f t="shared" si="0"/>
        <v>RIAD.ZAHRA@etu.enset-media.ac.ma</v>
      </c>
      <c r="G62" t="str">
        <f t="shared" si="1"/>
        <v>RIAD.ZAHRA@etu.enset-media.ac.ma</v>
      </c>
      <c r="H62" t="s">
        <v>380</v>
      </c>
      <c r="I62" t="s">
        <v>394</v>
      </c>
      <c r="J62" t="s">
        <v>396</v>
      </c>
    </row>
    <row r="63" spans="3:10">
      <c r="C63" s="2" t="s">
        <v>69</v>
      </c>
      <c r="D63" t="s">
        <v>248</v>
      </c>
      <c r="E63" t="s">
        <v>309</v>
      </c>
      <c r="F63" s="13" t="str">
        <f t="shared" si="0"/>
        <v>SAMRI.HASSAN@etu.enset-media.ac.ma</v>
      </c>
      <c r="G63" t="str">
        <f t="shared" si="1"/>
        <v>SAMRI.HASSAN@etu.enset-media.ac.ma</v>
      </c>
      <c r="H63" t="s">
        <v>381</v>
      </c>
      <c r="I63" t="s">
        <v>393</v>
      </c>
      <c r="J63" t="s">
        <v>396</v>
      </c>
    </row>
    <row r="64" spans="3:10">
      <c r="C64" s="2" t="s">
        <v>68</v>
      </c>
      <c r="D64" t="s">
        <v>248</v>
      </c>
      <c r="E64" t="s">
        <v>310</v>
      </c>
      <c r="F64" s="13" t="str">
        <f t="shared" si="0"/>
        <v>SOULAMI.MAHA@etu.enset-media.ac.ma</v>
      </c>
      <c r="G64" t="str">
        <f t="shared" si="1"/>
        <v>SOULAMI.MAHA@etu.enset-media.ac.ma</v>
      </c>
      <c r="H64" t="s">
        <v>382</v>
      </c>
      <c r="I64" t="s">
        <v>394</v>
      </c>
      <c r="J64" t="s">
        <v>396</v>
      </c>
    </row>
    <row r="65" spans="3:10">
      <c r="C65" s="2" t="s">
        <v>67</v>
      </c>
      <c r="D65" t="s">
        <v>248</v>
      </c>
      <c r="E65" t="s">
        <v>311</v>
      </c>
      <c r="F65" s="13" t="str">
        <f t="shared" si="0"/>
        <v>TADLAOUI.AHMED@etu.enset-media.ac.ma</v>
      </c>
      <c r="G65" t="str">
        <f t="shared" si="1"/>
        <v>TADLAOUI.AHMED@etu.enset-media.ac.ma</v>
      </c>
      <c r="H65" t="s">
        <v>383</v>
      </c>
      <c r="I65" t="s">
        <v>393</v>
      </c>
      <c r="J65" t="s">
        <v>396</v>
      </c>
    </row>
    <row r="66" spans="3:10">
      <c r="C66" s="2" t="s">
        <v>66</v>
      </c>
      <c r="D66" t="s">
        <v>248</v>
      </c>
      <c r="E66" t="s">
        <v>312</v>
      </c>
      <c r="F66" s="13" t="str">
        <f t="shared" si="0"/>
        <v>TAKI EDDINE.NAJIB@etu.enset-media.ac.ma</v>
      </c>
      <c r="G66" t="str">
        <f t="shared" si="1"/>
        <v>TAKI EDDINE.NAJIB@etu.enset-media.ac.ma</v>
      </c>
      <c r="H66" t="s">
        <v>384</v>
      </c>
      <c r="I66" t="s">
        <v>393</v>
      </c>
      <c r="J66" t="s">
        <v>396</v>
      </c>
    </row>
    <row r="67" spans="3:10">
      <c r="C67" s="2" t="s">
        <v>32</v>
      </c>
      <c r="D67" t="s">
        <v>248</v>
      </c>
      <c r="E67" t="s">
        <v>313</v>
      </c>
      <c r="F67" s="13" t="str">
        <f t="shared" si="0"/>
        <v>YOUSSFI.MOHAMED@etu.enset-media.ac.ma</v>
      </c>
      <c r="G67" t="str">
        <f t="shared" si="1"/>
        <v>YOUSSFI.MOHAMED@etu.enset-media.ac.ma</v>
      </c>
      <c r="H67" t="s">
        <v>385</v>
      </c>
      <c r="I67" t="s">
        <v>393</v>
      </c>
      <c r="J67" t="s">
        <v>396</v>
      </c>
    </row>
    <row r="68" spans="3:10">
      <c r="C68" s="2" t="s">
        <v>65</v>
      </c>
      <c r="D68" t="s">
        <v>248</v>
      </c>
      <c r="E68" t="s">
        <v>314</v>
      </c>
      <c r="F68" s="13" t="str">
        <f t="shared" si="0"/>
        <v>ZAGGAF.MOHAMMED HICHAM@etu.enset-media.ac.ma</v>
      </c>
      <c r="G68" t="str">
        <f t="shared" si="1"/>
        <v>ZAGGAF.MOHAMMED HICHAM@etu.enset-media.ac.ma</v>
      </c>
      <c r="H68" t="s">
        <v>386</v>
      </c>
      <c r="I68" t="s">
        <v>393</v>
      </c>
      <c r="J68" t="s">
        <v>396</v>
      </c>
    </row>
    <row r="69" spans="3:10">
      <c r="C69" s="2" t="s">
        <v>64</v>
      </c>
      <c r="D69" t="s">
        <v>249</v>
      </c>
      <c r="E69" t="s">
        <v>315</v>
      </c>
      <c r="F69" s="13" t="str">
        <f t="shared" si="0"/>
        <v>ZAKI.NAOUAL@etu.enset-media.ac.ma</v>
      </c>
      <c r="G69" t="str">
        <f t="shared" si="1"/>
        <v>ZAKI.NAOUAL@etu.enset-media.ac.ma</v>
      </c>
      <c r="H69" t="s">
        <v>387</v>
      </c>
      <c r="I69" t="s">
        <v>394</v>
      </c>
      <c r="J69" t="s">
        <v>396</v>
      </c>
    </row>
    <row r="70" spans="3:10">
      <c r="C70" s="2" t="s">
        <v>33</v>
      </c>
      <c r="D70" t="s">
        <v>248</v>
      </c>
      <c r="E70" t="s">
        <v>316</v>
      </c>
      <c r="F70" s="13" t="str">
        <f t="shared" ref="F70:F73" si="2">_xlfn.CONCAT(SUBSTITUTE(C70, "_", "."),"@etu.enset-media.ac.ma")</f>
        <v>ZAMMA.ABDELLAH@etu.enset-media.ac.ma</v>
      </c>
      <c r="G70" t="str">
        <f t="shared" ref="G70:G73" si="3">F70</f>
        <v>ZAMMA.ABDELLAH@etu.enset-media.ac.ma</v>
      </c>
      <c r="H70" t="s">
        <v>388</v>
      </c>
      <c r="I70" t="s">
        <v>393</v>
      </c>
      <c r="J70" t="s">
        <v>396</v>
      </c>
    </row>
    <row r="71" spans="3:10">
      <c r="C71" s="2" t="s">
        <v>63</v>
      </c>
      <c r="D71" t="s">
        <v>248</v>
      </c>
      <c r="E71" t="s">
        <v>317</v>
      </c>
      <c r="F71" s="13" t="str">
        <f t="shared" si="2"/>
        <v>ZERHOUNY ABDOUH.HANANE@etu.enset-media.ac.ma</v>
      </c>
      <c r="G71" t="str">
        <f t="shared" si="3"/>
        <v>ZERHOUNY ABDOUH.HANANE@etu.enset-media.ac.ma</v>
      </c>
      <c r="H71" t="s">
        <v>389</v>
      </c>
      <c r="I71" t="s">
        <v>393</v>
      </c>
      <c r="J71" t="s">
        <v>396</v>
      </c>
    </row>
    <row r="72" spans="3:10">
      <c r="C72" s="8" t="s">
        <v>203</v>
      </c>
      <c r="D72" t="s">
        <v>248</v>
      </c>
      <c r="E72" t="s">
        <v>318</v>
      </c>
      <c r="F72" s="13" t="str">
        <f t="shared" si="2"/>
        <v>BOUSLHAM.ABDELMAJID@etu.enset-media.ac.ma</v>
      </c>
      <c r="G72" t="str">
        <f t="shared" si="3"/>
        <v>BOUSLHAM.ABDELMAJID@etu.enset-media.ac.ma</v>
      </c>
      <c r="H72" t="s">
        <v>390</v>
      </c>
      <c r="I72" t="s">
        <v>393</v>
      </c>
      <c r="J72" t="s">
        <v>396</v>
      </c>
    </row>
    <row r="73" spans="3:10">
      <c r="C73" s="8" t="s">
        <v>204</v>
      </c>
      <c r="D73" t="s">
        <v>248</v>
      </c>
      <c r="E73" t="s">
        <v>319</v>
      </c>
      <c r="F73" s="13" t="str">
        <f t="shared" si="2"/>
        <v>ZAKARIA.ENNAIMANI@etu.enset-media.ac.ma</v>
      </c>
      <c r="G73" t="str">
        <f t="shared" si="3"/>
        <v>ZAKARIA.ENNAIMANI@etu.enset-media.ac.ma</v>
      </c>
      <c r="H73" t="s">
        <v>391</v>
      </c>
      <c r="I73" t="s">
        <v>393</v>
      </c>
      <c r="J73" t="s">
        <v>396</v>
      </c>
    </row>
  </sheetData>
  <sortState xmlns:xlrd2="http://schemas.microsoft.com/office/spreadsheetml/2017/richdata2" ref="C5:C71">
    <sortCondition ref="C5:C71"/>
  </sortState>
  <phoneticPr fontId="3" type="noConversion"/>
  <hyperlinks>
    <hyperlink ref="F5" r:id="rId1" display="ABBADI.LOUBNA@gmail.com" xr:uid="{A2A02F61-F3A1-49CC-816F-1CA232AD209C}"/>
    <hyperlink ref="F6:F73" r:id="rId2" display="ABBADI.LOUBNA@gmail.com" xr:uid="{3373C4EA-0E28-4137-AC53-6A2C8840CEAB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42B0-0B7F-4556-8888-7ED49D3C1B25}">
  <dimension ref="C4:E30"/>
  <sheetViews>
    <sheetView topLeftCell="B52" workbookViewId="0">
      <selection activeCell="G25" sqref="G25"/>
    </sheetView>
  </sheetViews>
  <sheetFormatPr defaultColWidth="11.42578125" defaultRowHeight="15"/>
  <cols>
    <col min="3" max="3" width="36.85546875" customWidth="1"/>
    <col min="4" max="4" width="33.140625" customWidth="1"/>
  </cols>
  <sheetData>
    <row r="4" spans="3:5">
      <c r="C4" s="6" t="s">
        <v>212</v>
      </c>
      <c r="D4" s="6" t="s">
        <v>214</v>
      </c>
      <c r="E4" s="6" t="s">
        <v>244</v>
      </c>
    </row>
    <row r="5" spans="3:5">
      <c r="C5" s="2" t="s">
        <v>213</v>
      </c>
      <c r="D5" t="s">
        <v>234</v>
      </c>
      <c r="E5">
        <v>85</v>
      </c>
    </row>
    <row r="6" spans="3:5">
      <c r="C6" s="2" t="s">
        <v>215</v>
      </c>
      <c r="D6" t="s">
        <v>234</v>
      </c>
      <c r="E6">
        <v>85</v>
      </c>
    </row>
    <row r="7" spans="3:5">
      <c r="C7" s="2" t="s">
        <v>216</v>
      </c>
      <c r="D7" t="s">
        <v>234</v>
      </c>
      <c r="E7">
        <v>85</v>
      </c>
    </row>
    <row r="8" spans="3:5">
      <c r="C8" s="2" t="s">
        <v>217</v>
      </c>
      <c r="D8" t="s">
        <v>234</v>
      </c>
      <c r="E8">
        <v>85</v>
      </c>
    </row>
    <row r="9" spans="3:5">
      <c r="C9" s="2" t="s">
        <v>218</v>
      </c>
      <c r="D9" t="s">
        <v>234</v>
      </c>
      <c r="E9">
        <v>85</v>
      </c>
    </row>
    <row r="10" spans="3:5">
      <c r="C10" s="2" t="s">
        <v>219</v>
      </c>
      <c r="D10" t="s">
        <v>235</v>
      </c>
      <c r="E10">
        <v>45</v>
      </c>
    </row>
    <row r="11" spans="3:5">
      <c r="C11" s="2" t="s">
        <v>220</v>
      </c>
      <c r="D11" t="s">
        <v>235</v>
      </c>
      <c r="E11">
        <v>45</v>
      </c>
    </row>
    <row r="12" spans="3:5">
      <c r="C12" s="2" t="s">
        <v>221</v>
      </c>
      <c r="D12" t="s">
        <v>235</v>
      </c>
      <c r="E12">
        <v>45</v>
      </c>
    </row>
    <row r="13" spans="3:5">
      <c r="C13" s="2" t="s">
        <v>222</v>
      </c>
      <c r="D13" t="s">
        <v>235</v>
      </c>
      <c r="E13">
        <v>45</v>
      </c>
    </row>
    <row r="14" spans="3:5">
      <c r="C14" s="2" t="s">
        <v>223</v>
      </c>
      <c r="D14" t="s">
        <v>234</v>
      </c>
      <c r="E14">
        <v>85</v>
      </c>
    </row>
    <row r="15" spans="3:5">
      <c r="C15" s="2" t="s">
        <v>224</v>
      </c>
      <c r="D15" t="s">
        <v>235</v>
      </c>
      <c r="E15">
        <v>45</v>
      </c>
    </row>
    <row r="16" spans="3:5">
      <c r="C16" s="2" t="s">
        <v>225</v>
      </c>
      <c r="D16" t="s">
        <v>235</v>
      </c>
      <c r="E16">
        <v>45</v>
      </c>
    </row>
    <row r="17" spans="3:5">
      <c r="C17" s="2" t="s">
        <v>226</v>
      </c>
      <c r="D17" t="s">
        <v>235</v>
      </c>
      <c r="E17">
        <v>45</v>
      </c>
    </row>
    <row r="18" spans="3:5">
      <c r="C18" s="2" t="s">
        <v>227</v>
      </c>
      <c r="D18" t="s">
        <v>235</v>
      </c>
      <c r="E18">
        <v>45</v>
      </c>
    </row>
    <row r="19" spans="3:5">
      <c r="C19" s="2" t="s">
        <v>228</v>
      </c>
      <c r="D19" t="s">
        <v>235</v>
      </c>
      <c r="E19">
        <v>45</v>
      </c>
    </row>
    <row r="20" spans="3:5">
      <c r="C20" s="2" t="s">
        <v>229</v>
      </c>
      <c r="D20" s="10" t="s">
        <v>236</v>
      </c>
      <c r="E20">
        <v>85</v>
      </c>
    </row>
    <row r="21" spans="3:5">
      <c r="C21" s="2" t="s">
        <v>230</v>
      </c>
      <c r="D21" t="s">
        <v>236</v>
      </c>
      <c r="E21">
        <v>85</v>
      </c>
    </row>
    <row r="22" spans="3:5">
      <c r="C22" s="2" t="s">
        <v>231</v>
      </c>
      <c r="D22" t="s">
        <v>236</v>
      </c>
      <c r="E22">
        <v>85</v>
      </c>
    </row>
    <row r="23" spans="3:5">
      <c r="C23" s="2" t="s">
        <v>232</v>
      </c>
      <c r="D23" t="s">
        <v>236</v>
      </c>
      <c r="E23">
        <v>85</v>
      </c>
    </row>
    <row r="24" spans="3:5">
      <c r="C24" s="2" t="s">
        <v>233</v>
      </c>
      <c r="D24" t="s">
        <v>236</v>
      </c>
      <c r="E24">
        <v>85</v>
      </c>
    </row>
    <row r="25" spans="3:5">
      <c r="C25" s="2" t="s">
        <v>237</v>
      </c>
      <c r="D25" t="s">
        <v>239</v>
      </c>
      <c r="E25">
        <v>44</v>
      </c>
    </row>
    <row r="26" spans="3:5">
      <c r="C26" s="2" t="s">
        <v>238</v>
      </c>
      <c r="D26" t="s">
        <v>239</v>
      </c>
      <c r="E26">
        <v>44</v>
      </c>
    </row>
    <row r="27" spans="3:5">
      <c r="C27" s="2" t="s">
        <v>240</v>
      </c>
      <c r="D27" t="s">
        <v>239</v>
      </c>
      <c r="E27">
        <v>44</v>
      </c>
    </row>
    <row r="28" spans="3:5">
      <c r="C28" s="2" t="s">
        <v>241</v>
      </c>
      <c r="D28" t="s">
        <v>239</v>
      </c>
      <c r="E28">
        <v>44</v>
      </c>
    </row>
    <row r="29" spans="3:5">
      <c r="C29" s="2" t="s">
        <v>242</v>
      </c>
      <c r="D29" t="s">
        <v>239</v>
      </c>
      <c r="E29">
        <v>44</v>
      </c>
    </row>
    <row r="30" spans="3:5">
      <c r="C30" s="2" t="s">
        <v>243</v>
      </c>
      <c r="D30" t="s">
        <v>239</v>
      </c>
      <c r="E30">
        <v>44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788B-F075-4906-AEF1-F1D379CBA878}">
  <dimension ref="B1:H86"/>
  <sheetViews>
    <sheetView tabSelected="1" zoomScale="85" zoomScaleNormal="85" workbookViewId="0">
      <selection activeCell="F53" sqref="F53"/>
    </sheetView>
  </sheetViews>
  <sheetFormatPr defaultColWidth="11.42578125" defaultRowHeight="15"/>
  <cols>
    <col min="3" max="3" width="44" style="1" bestFit="1" customWidth="1"/>
    <col min="4" max="4" width="43.28515625" style="1" bestFit="1" customWidth="1"/>
    <col min="5" max="5" width="47.42578125" bestFit="1" customWidth="1"/>
    <col min="6" max="6" width="29.42578125" bestFit="1" customWidth="1"/>
    <col min="7" max="7" width="19.28515625" customWidth="1"/>
    <col min="8" max="8" width="18" customWidth="1"/>
  </cols>
  <sheetData>
    <row r="1" spans="2:8">
      <c r="B1" t="s">
        <v>197</v>
      </c>
      <c r="C1" s="1" t="s">
        <v>198</v>
      </c>
    </row>
    <row r="2" spans="2:8">
      <c r="B2" s="5" t="s">
        <v>85</v>
      </c>
      <c r="C2" s="5" t="s">
        <v>89</v>
      </c>
      <c r="D2" s="5" t="s">
        <v>86</v>
      </c>
      <c r="E2" s="4" t="s">
        <v>130</v>
      </c>
      <c r="F2" s="4" t="s">
        <v>8</v>
      </c>
    </row>
    <row r="3" spans="2:8">
      <c r="B3" s="2" t="s">
        <v>9</v>
      </c>
      <c r="C3" s="3" t="s">
        <v>7</v>
      </c>
      <c r="D3" s="3" t="s">
        <v>87</v>
      </c>
      <c r="E3" s="2" t="s">
        <v>131</v>
      </c>
      <c r="F3" s="2" t="s">
        <v>36</v>
      </c>
    </row>
    <row r="6" spans="2:8">
      <c r="B6" s="4" t="s">
        <v>2</v>
      </c>
      <c r="C6" s="5" t="s">
        <v>90</v>
      </c>
      <c r="D6" s="5" t="s">
        <v>88</v>
      </c>
      <c r="E6" s="4" t="s">
        <v>132</v>
      </c>
      <c r="F6" s="4" t="s">
        <v>34</v>
      </c>
      <c r="G6" s="4" t="s">
        <v>199</v>
      </c>
      <c r="H6" s="11" t="s">
        <v>245</v>
      </c>
    </row>
    <row r="7" spans="2:8">
      <c r="B7" s="14" t="s">
        <v>0</v>
      </c>
      <c r="C7" s="14" t="s">
        <v>91</v>
      </c>
      <c r="D7" s="15" t="s">
        <v>37</v>
      </c>
      <c r="E7" s="2" t="s">
        <v>1</v>
      </c>
      <c r="F7" s="2" t="s">
        <v>37</v>
      </c>
      <c r="G7" s="2">
        <v>14</v>
      </c>
      <c r="H7" s="14">
        <v>40</v>
      </c>
    </row>
    <row r="8" spans="2:8">
      <c r="B8" s="14"/>
      <c r="C8" s="14"/>
      <c r="D8" s="16"/>
      <c r="E8" s="2" t="s">
        <v>133</v>
      </c>
      <c r="F8" s="2" t="s">
        <v>81</v>
      </c>
      <c r="G8" s="2">
        <v>16</v>
      </c>
      <c r="H8" s="14"/>
    </row>
    <row r="9" spans="2:8">
      <c r="B9" s="14"/>
      <c r="C9" s="14" t="s">
        <v>92</v>
      </c>
      <c r="D9" s="15" t="s">
        <v>58</v>
      </c>
      <c r="E9" s="2" t="s">
        <v>11</v>
      </c>
      <c r="F9" s="2" t="s">
        <v>58</v>
      </c>
      <c r="G9" s="2">
        <v>14</v>
      </c>
      <c r="H9" s="14"/>
    </row>
    <row r="10" spans="2:8">
      <c r="B10" s="14"/>
      <c r="C10" s="14"/>
      <c r="D10" s="16"/>
      <c r="E10" s="2" t="s">
        <v>134</v>
      </c>
      <c r="F10" s="2" t="s">
        <v>83</v>
      </c>
      <c r="G10" s="2">
        <v>18</v>
      </c>
      <c r="H10" s="14"/>
    </row>
    <row r="11" spans="2:8">
      <c r="B11" s="14"/>
      <c r="C11" s="14" t="s">
        <v>93</v>
      </c>
      <c r="D11" s="15" t="s">
        <v>62</v>
      </c>
      <c r="E11" s="2" t="s">
        <v>12</v>
      </c>
      <c r="F11" s="2" t="s">
        <v>62</v>
      </c>
      <c r="G11" s="2">
        <v>16</v>
      </c>
      <c r="H11" s="14"/>
    </row>
    <row r="12" spans="2:8">
      <c r="B12" s="14"/>
      <c r="C12" s="14"/>
      <c r="D12" s="16"/>
      <c r="E12" s="2" t="s">
        <v>135</v>
      </c>
      <c r="F12" s="2" t="s">
        <v>62</v>
      </c>
      <c r="G12" s="2">
        <v>8</v>
      </c>
      <c r="H12" s="14"/>
    </row>
    <row r="13" spans="2:8">
      <c r="B13" s="14"/>
      <c r="C13" s="14" t="s">
        <v>94</v>
      </c>
      <c r="D13" s="15" t="s">
        <v>74</v>
      </c>
      <c r="E13" s="2" t="s">
        <v>136</v>
      </c>
      <c r="F13" s="2" t="s">
        <v>74</v>
      </c>
      <c r="G13" s="2">
        <v>18</v>
      </c>
      <c r="H13" s="14"/>
    </row>
    <row r="14" spans="2:8">
      <c r="B14" s="14"/>
      <c r="C14" s="14"/>
      <c r="D14" s="16"/>
      <c r="E14" s="2" t="s">
        <v>137</v>
      </c>
      <c r="F14" s="2" t="s">
        <v>74</v>
      </c>
      <c r="G14" s="2">
        <v>6</v>
      </c>
      <c r="H14" s="14"/>
    </row>
    <row r="15" spans="2:8">
      <c r="B15" s="14"/>
      <c r="C15" s="14" t="s">
        <v>95</v>
      </c>
      <c r="D15" s="15" t="s">
        <v>71</v>
      </c>
      <c r="E15" s="2" t="s">
        <v>138</v>
      </c>
      <c r="F15" s="2" t="s">
        <v>72</v>
      </c>
      <c r="G15" s="2">
        <v>18</v>
      </c>
      <c r="H15" s="14"/>
    </row>
    <row r="16" spans="2:8">
      <c r="B16" s="14"/>
      <c r="C16" s="14"/>
      <c r="D16" s="16"/>
      <c r="E16" s="2" t="s">
        <v>139</v>
      </c>
      <c r="F16" s="2" t="s">
        <v>71</v>
      </c>
      <c r="G16" s="2">
        <v>12</v>
      </c>
      <c r="H16" s="14"/>
    </row>
    <row r="17" spans="2:8">
      <c r="B17" s="14"/>
      <c r="C17" s="14" t="s">
        <v>96</v>
      </c>
      <c r="D17" s="15" t="s">
        <v>44</v>
      </c>
      <c r="E17" s="2" t="s">
        <v>140</v>
      </c>
      <c r="F17" s="2" t="s">
        <v>17</v>
      </c>
      <c r="G17" s="2">
        <v>18</v>
      </c>
      <c r="H17" s="14"/>
    </row>
    <row r="18" spans="2:8">
      <c r="B18" s="14"/>
      <c r="C18" s="14"/>
      <c r="D18" s="16"/>
      <c r="E18" s="2" t="s">
        <v>141</v>
      </c>
      <c r="F18" s="2" t="s">
        <v>17</v>
      </c>
      <c r="G18" s="2">
        <v>10</v>
      </c>
      <c r="H18" s="14"/>
    </row>
    <row r="19" spans="2:8">
      <c r="B19" s="14"/>
      <c r="C19" s="14" t="s">
        <v>97</v>
      </c>
      <c r="D19" s="15" t="s">
        <v>78</v>
      </c>
      <c r="E19" s="2" t="s">
        <v>142</v>
      </c>
      <c r="F19" s="2" t="s">
        <v>84</v>
      </c>
      <c r="G19" s="2">
        <v>10</v>
      </c>
      <c r="H19" s="14"/>
    </row>
    <row r="20" spans="2:8">
      <c r="B20" s="14"/>
      <c r="C20" s="14"/>
      <c r="D20" s="16"/>
      <c r="E20" s="2" t="s">
        <v>143</v>
      </c>
      <c r="F20" s="2" t="s">
        <v>63</v>
      </c>
      <c r="G20" s="2">
        <v>10</v>
      </c>
      <c r="H20" s="14"/>
    </row>
    <row r="21" spans="2:8">
      <c r="B21" s="14"/>
      <c r="C21" s="14"/>
      <c r="D21" s="15"/>
      <c r="E21" s="2"/>
      <c r="F21" s="2"/>
      <c r="G21" s="2"/>
      <c r="H21" s="14"/>
    </row>
    <row r="22" spans="2:8">
      <c r="B22" s="14"/>
      <c r="C22" s="14"/>
      <c r="D22" s="16"/>
      <c r="E22" s="2"/>
      <c r="F22" s="2"/>
      <c r="G22" s="2"/>
      <c r="H22" s="14"/>
    </row>
    <row r="23" spans="2:8">
      <c r="B23" s="14" t="s">
        <v>3</v>
      </c>
      <c r="C23" s="14" t="s">
        <v>98</v>
      </c>
      <c r="D23" s="15" t="s">
        <v>35</v>
      </c>
      <c r="E23" s="2" t="s">
        <v>144</v>
      </c>
      <c r="F23" s="2" t="s">
        <v>58</v>
      </c>
      <c r="G23" s="2">
        <v>12</v>
      </c>
      <c r="H23" s="14">
        <v>40</v>
      </c>
    </row>
    <row r="24" spans="2:8">
      <c r="B24" s="14"/>
      <c r="C24" s="14"/>
      <c r="D24" s="16"/>
      <c r="E24" s="2" t="s">
        <v>13</v>
      </c>
      <c r="F24" s="2" t="s">
        <v>58</v>
      </c>
      <c r="G24" s="2">
        <v>18</v>
      </c>
      <c r="H24" s="14"/>
    </row>
    <row r="25" spans="2:8">
      <c r="B25" s="14"/>
      <c r="C25" s="14" t="s">
        <v>99</v>
      </c>
      <c r="D25" s="15" t="s">
        <v>79</v>
      </c>
      <c r="E25" s="2" t="s">
        <v>99</v>
      </c>
      <c r="F25" s="2" t="s">
        <v>79</v>
      </c>
      <c r="G25" s="2">
        <v>20</v>
      </c>
      <c r="H25" s="14"/>
    </row>
    <row r="26" spans="2:8">
      <c r="B26" s="14"/>
      <c r="C26" s="14"/>
      <c r="D26" s="16"/>
      <c r="E26" s="2" t="s">
        <v>145</v>
      </c>
      <c r="F26" s="2" t="s">
        <v>79</v>
      </c>
      <c r="G26" s="2">
        <v>6</v>
      </c>
      <c r="H26" s="14"/>
    </row>
    <row r="27" spans="2:8">
      <c r="B27" s="14"/>
      <c r="C27" s="14" t="s">
        <v>100</v>
      </c>
      <c r="D27" s="15" t="s">
        <v>32</v>
      </c>
      <c r="E27" s="2" t="s">
        <v>146</v>
      </c>
      <c r="F27" s="2" t="s">
        <v>62</v>
      </c>
      <c r="G27" s="2">
        <v>22</v>
      </c>
      <c r="H27" s="14"/>
    </row>
    <row r="28" spans="2:8">
      <c r="B28" s="14"/>
      <c r="C28" s="14"/>
      <c r="D28" s="16"/>
      <c r="E28" s="2" t="s">
        <v>147</v>
      </c>
      <c r="F28" s="2" t="s">
        <v>62</v>
      </c>
      <c r="G28" s="2">
        <v>6</v>
      </c>
      <c r="H28" s="14"/>
    </row>
    <row r="29" spans="2:8">
      <c r="B29" s="14"/>
      <c r="C29" s="14" t="s">
        <v>101</v>
      </c>
      <c r="D29" s="15" t="s">
        <v>52</v>
      </c>
      <c r="E29" s="2" t="s">
        <v>148</v>
      </c>
      <c r="F29" s="2" t="s">
        <v>52</v>
      </c>
      <c r="G29" s="2">
        <v>22</v>
      </c>
      <c r="H29" s="14"/>
    </row>
    <row r="30" spans="2:8">
      <c r="B30" s="14"/>
      <c r="C30" s="14"/>
      <c r="D30" s="16"/>
      <c r="E30" s="2" t="s">
        <v>149</v>
      </c>
      <c r="F30" s="2" t="s">
        <v>52</v>
      </c>
      <c r="G30" s="2">
        <v>6</v>
      </c>
      <c r="H30" s="14"/>
    </row>
    <row r="31" spans="2:8">
      <c r="B31" s="14"/>
      <c r="C31" s="14" t="s">
        <v>102</v>
      </c>
      <c r="D31" s="15" t="s">
        <v>71</v>
      </c>
      <c r="E31" s="2" t="s">
        <v>150</v>
      </c>
      <c r="F31" s="2" t="s">
        <v>26</v>
      </c>
      <c r="G31" s="2">
        <v>8</v>
      </c>
      <c r="H31" s="14"/>
    </row>
    <row r="32" spans="2:8">
      <c r="B32" s="14"/>
      <c r="C32" s="14"/>
      <c r="D32" s="16"/>
      <c r="E32" s="2" t="s">
        <v>151</v>
      </c>
      <c r="F32" s="2" t="s">
        <v>26</v>
      </c>
      <c r="G32" s="2">
        <v>14</v>
      </c>
      <c r="H32" s="14"/>
    </row>
    <row r="33" spans="2:8">
      <c r="B33" s="14"/>
      <c r="C33" s="14" t="s">
        <v>103</v>
      </c>
      <c r="D33" s="15" t="s">
        <v>17</v>
      </c>
      <c r="E33" s="2" t="s">
        <v>152</v>
      </c>
      <c r="F33" s="2" t="s">
        <v>42</v>
      </c>
      <c r="G33" s="2">
        <v>14</v>
      </c>
      <c r="H33" s="14"/>
    </row>
    <row r="34" spans="2:8">
      <c r="B34" s="14"/>
      <c r="C34" s="14"/>
      <c r="D34" s="16"/>
      <c r="E34" s="2" t="s">
        <v>153</v>
      </c>
      <c r="F34" s="2" t="s">
        <v>42</v>
      </c>
      <c r="G34" s="2">
        <v>16</v>
      </c>
      <c r="H34" s="14"/>
    </row>
    <row r="35" spans="2:8">
      <c r="B35" s="14"/>
      <c r="C35" s="14" t="s">
        <v>104</v>
      </c>
      <c r="D35" s="15" t="s">
        <v>53</v>
      </c>
      <c r="E35" s="2" t="s">
        <v>154</v>
      </c>
      <c r="F35" s="2" t="s">
        <v>84</v>
      </c>
      <c r="G35" s="2">
        <v>14</v>
      </c>
      <c r="H35" s="14"/>
    </row>
    <row r="36" spans="2:8">
      <c r="B36" s="14"/>
      <c r="C36" s="14"/>
      <c r="D36" s="16"/>
      <c r="E36" s="2" t="s">
        <v>155</v>
      </c>
      <c r="F36" s="2" t="s">
        <v>63</v>
      </c>
      <c r="G36" s="2">
        <v>12</v>
      </c>
      <c r="H36" s="14"/>
    </row>
    <row r="37" spans="2:8">
      <c r="B37" s="14"/>
      <c r="C37" s="14" t="s">
        <v>105</v>
      </c>
      <c r="D37" s="15" t="s">
        <v>81</v>
      </c>
      <c r="E37" s="2" t="s">
        <v>105</v>
      </c>
      <c r="F37" s="2" t="s">
        <v>41</v>
      </c>
      <c r="G37" s="2">
        <v>0</v>
      </c>
      <c r="H37" s="14"/>
    </row>
    <row r="38" spans="2:8">
      <c r="B38" s="14"/>
      <c r="C38" s="14"/>
      <c r="D38" s="16"/>
      <c r="E38" s="7"/>
      <c r="F38" s="2"/>
      <c r="G38" s="2"/>
      <c r="H38" s="14"/>
    </row>
    <row r="39" spans="2:8">
      <c r="B39" s="14" t="s">
        <v>4</v>
      </c>
      <c r="C39" s="14" t="s">
        <v>106</v>
      </c>
      <c r="D39" s="15" t="s">
        <v>32</v>
      </c>
      <c r="E39" s="2" t="s">
        <v>156</v>
      </c>
      <c r="F39" s="2" t="s">
        <v>79</v>
      </c>
      <c r="G39" s="2">
        <v>16</v>
      </c>
      <c r="H39" s="14">
        <v>39</v>
      </c>
    </row>
    <row r="40" spans="2:8">
      <c r="B40" s="14"/>
      <c r="C40" s="14"/>
      <c r="D40" s="16"/>
      <c r="E40" s="2" t="s">
        <v>157</v>
      </c>
      <c r="F40" s="2" t="s">
        <v>79</v>
      </c>
      <c r="G40" s="2">
        <v>6</v>
      </c>
      <c r="H40" s="14"/>
    </row>
    <row r="41" spans="2:8">
      <c r="B41" s="14"/>
      <c r="C41" s="14" t="s">
        <v>107</v>
      </c>
      <c r="D41" s="15" t="s">
        <v>71</v>
      </c>
      <c r="E41" s="2" t="s">
        <v>158</v>
      </c>
      <c r="F41" s="2" t="s">
        <v>71</v>
      </c>
      <c r="G41" s="2">
        <v>16</v>
      </c>
      <c r="H41" s="14"/>
    </row>
    <row r="42" spans="2:8">
      <c r="B42" s="14"/>
      <c r="C42" s="14"/>
      <c r="D42" s="16"/>
      <c r="E42" s="2" t="s">
        <v>14</v>
      </c>
      <c r="F42" s="2" t="s">
        <v>47</v>
      </c>
      <c r="G42" s="2">
        <v>10</v>
      </c>
      <c r="H42" s="14"/>
    </row>
    <row r="43" spans="2:8">
      <c r="B43" s="14"/>
      <c r="C43" s="14" t="s">
        <v>108</v>
      </c>
      <c r="D43" s="15" t="s">
        <v>52</v>
      </c>
      <c r="E43" s="2" t="s">
        <v>159</v>
      </c>
      <c r="F43" s="2" t="s">
        <v>52</v>
      </c>
      <c r="G43" s="2">
        <v>6</v>
      </c>
      <c r="H43" s="14"/>
    </row>
    <row r="44" spans="2:8">
      <c r="B44" s="14"/>
      <c r="C44" s="14"/>
      <c r="D44" s="16"/>
      <c r="E44" s="2" t="s">
        <v>160</v>
      </c>
      <c r="F44" s="2" t="s">
        <v>52</v>
      </c>
      <c r="G44" s="2">
        <v>12</v>
      </c>
      <c r="H44" s="14"/>
    </row>
    <row r="45" spans="2:8">
      <c r="B45" s="14"/>
      <c r="C45" s="14" t="s">
        <v>109</v>
      </c>
      <c r="D45" s="15" t="s">
        <v>79</v>
      </c>
      <c r="E45" s="2" t="s">
        <v>161</v>
      </c>
      <c r="F45" s="2" t="s">
        <v>79</v>
      </c>
      <c r="G45" s="2">
        <v>10</v>
      </c>
      <c r="H45" s="14"/>
    </row>
    <row r="46" spans="2:8">
      <c r="B46" s="14"/>
      <c r="C46" s="14"/>
      <c r="D46" s="16"/>
      <c r="E46" s="2" t="s">
        <v>15</v>
      </c>
      <c r="F46" s="2" t="s">
        <v>79</v>
      </c>
      <c r="G46" s="2">
        <v>16</v>
      </c>
      <c r="H46" s="14"/>
    </row>
    <row r="47" spans="2:8">
      <c r="B47" s="14"/>
      <c r="C47" s="14" t="s">
        <v>110</v>
      </c>
      <c r="D47" s="15" t="s">
        <v>74</v>
      </c>
      <c r="E47" s="2" t="s">
        <v>162</v>
      </c>
      <c r="F47" s="2" t="s">
        <v>74</v>
      </c>
      <c r="G47" s="2">
        <v>10</v>
      </c>
      <c r="H47" s="14"/>
    </row>
    <row r="48" spans="2:8">
      <c r="B48" s="14"/>
      <c r="C48" s="14"/>
      <c r="D48" s="16"/>
      <c r="E48" s="2" t="s">
        <v>163</v>
      </c>
      <c r="F48" s="2" t="s">
        <v>74</v>
      </c>
      <c r="G48" s="2">
        <v>10</v>
      </c>
      <c r="H48" s="14"/>
    </row>
    <row r="49" spans="2:8">
      <c r="B49" s="14"/>
      <c r="C49" s="14" t="s">
        <v>111</v>
      </c>
      <c r="D49" s="15" t="s">
        <v>17</v>
      </c>
      <c r="E49" s="2" t="s">
        <v>164</v>
      </c>
      <c r="F49" s="2" t="s">
        <v>196</v>
      </c>
      <c r="G49" s="2">
        <v>16</v>
      </c>
      <c r="H49" s="14"/>
    </row>
    <row r="50" spans="2:8">
      <c r="B50" s="14"/>
      <c r="C50" s="14"/>
      <c r="D50" s="16"/>
      <c r="E50" s="2" t="s">
        <v>165</v>
      </c>
      <c r="F50" s="2" t="s">
        <v>33</v>
      </c>
      <c r="G50" s="2">
        <v>18</v>
      </c>
      <c r="H50" s="14"/>
    </row>
    <row r="51" spans="2:8">
      <c r="B51" s="14"/>
      <c r="C51" s="14" t="s">
        <v>112</v>
      </c>
      <c r="D51" s="15" t="s">
        <v>78</v>
      </c>
      <c r="E51" s="2" t="s">
        <v>166</v>
      </c>
      <c r="F51" s="2" t="s">
        <v>84</v>
      </c>
      <c r="G51" s="2">
        <v>12</v>
      </c>
      <c r="H51" s="14"/>
    </row>
    <row r="52" spans="2:8">
      <c r="B52" s="14"/>
      <c r="C52" s="14"/>
      <c r="D52" s="16"/>
      <c r="E52" s="2" t="s">
        <v>167</v>
      </c>
      <c r="F52" s="2" t="s">
        <v>63</v>
      </c>
      <c r="G52" s="2">
        <v>12</v>
      </c>
      <c r="H52" s="14"/>
    </row>
    <row r="53" spans="2:8">
      <c r="B53" s="14"/>
      <c r="C53" s="14" t="s">
        <v>113</v>
      </c>
      <c r="D53" s="15" t="s">
        <v>37</v>
      </c>
      <c r="E53" s="2" t="s">
        <v>113</v>
      </c>
      <c r="F53" s="2" t="s">
        <v>62</v>
      </c>
      <c r="G53" s="2">
        <v>0</v>
      </c>
      <c r="H53" s="14"/>
    </row>
    <row r="54" spans="2:8">
      <c r="B54" s="14"/>
      <c r="C54" s="14"/>
      <c r="D54" s="16"/>
      <c r="E54" s="7"/>
      <c r="F54" s="2"/>
      <c r="G54" s="2"/>
      <c r="H54" s="14"/>
    </row>
    <row r="55" spans="2:8">
      <c r="B55" s="14" t="s">
        <v>5</v>
      </c>
      <c r="C55" s="14" t="s">
        <v>114</v>
      </c>
      <c r="D55" s="15" t="s">
        <v>32</v>
      </c>
      <c r="E55" s="2" t="s">
        <v>195</v>
      </c>
      <c r="F55" s="2" t="s">
        <v>32</v>
      </c>
      <c r="G55" s="2">
        <v>18</v>
      </c>
      <c r="H55" s="14">
        <v>39</v>
      </c>
    </row>
    <row r="56" spans="2:8">
      <c r="B56" s="14"/>
      <c r="C56" s="14"/>
      <c r="D56" s="16"/>
      <c r="E56" s="2" t="s">
        <v>168</v>
      </c>
      <c r="F56" s="2" t="s">
        <v>32</v>
      </c>
      <c r="G56" s="2">
        <v>0</v>
      </c>
      <c r="H56" s="14"/>
    </row>
    <row r="57" spans="2:8">
      <c r="B57" s="14"/>
      <c r="C57" s="14" t="s">
        <v>115</v>
      </c>
      <c r="D57" s="15" t="s">
        <v>74</v>
      </c>
      <c r="E57" s="2" t="s">
        <v>169</v>
      </c>
      <c r="F57" s="2" t="s">
        <v>74</v>
      </c>
      <c r="G57" s="2">
        <v>12</v>
      </c>
      <c r="H57" s="14"/>
    </row>
    <row r="58" spans="2:8">
      <c r="B58" s="14"/>
      <c r="C58" s="14"/>
      <c r="D58" s="16"/>
      <c r="E58" s="2" t="s">
        <v>170</v>
      </c>
      <c r="F58" s="2" t="s">
        <v>74</v>
      </c>
      <c r="G58" s="2">
        <v>12</v>
      </c>
      <c r="H58" s="14"/>
    </row>
    <row r="59" spans="2:8">
      <c r="B59" s="14"/>
      <c r="C59" s="14" t="s">
        <v>116</v>
      </c>
      <c r="D59" s="15" t="s">
        <v>71</v>
      </c>
      <c r="E59" s="2" t="s">
        <v>171</v>
      </c>
      <c r="F59" s="2" t="s">
        <v>26</v>
      </c>
      <c r="G59" s="2">
        <v>10</v>
      </c>
      <c r="H59" s="14"/>
    </row>
    <row r="60" spans="2:8">
      <c r="B60" s="14"/>
      <c r="C60" s="14"/>
      <c r="D60" s="16"/>
      <c r="E60" s="2" t="s">
        <v>172</v>
      </c>
      <c r="F60" s="2" t="s">
        <v>26</v>
      </c>
      <c r="G60" s="2">
        <v>10</v>
      </c>
      <c r="H60" s="14"/>
    </row>
    <row r="61" spans="2:8">
      <c r="B61" s="14"/>
      <c r="C61" s="14" t="s">
        <v>117</v>
      </c>
      <c r="D61" s="15" t="s">
        <v>83</v>
      </c>
      <c r="E61" s="2" t="s">
        <v>173</v>
      </c>
      <c r="F61" s="2" t="s">
        <v>83</v>
      </c>
      <c r="G61" s="2">
        <v>16</v>
      </c>
      <c r="H61" s="14"/>
    </row>
    <row r="62" spans="2:8">
      <c r="B62" s="14"/>
      <c r="C62" s="14"/>
      <c r="D62" s="16"/>
      <c r="E62" s="2" t="s">
        <v>174</v>
      </c>
      <c r="F62" s="2" t="s">
        <v>83</v>
      </c>
      <c r="G62" s="2">
        <v>8</v>
      </c>
      <c r="H62" s="14"/>
    </row>
    <row r="63" spans="2:8">
      <c r="B63" s="14"/>
      <c r="C63" s="14" t="s">
        <v>118</v>
      </c>
      <c r="D63" s="15" t="s">
        <v>52</v>
      </c>
      <c r="E63" s="2" t="s">
        <v>118</v>
      </c>
      <c r="F63" s="2" t="s">
        <v>52</v>
      </c>
      <c r="G63" s="2">
        <v>16</v>
      </c>
      <c r="H63" s="14"/>
    </row>
    <row r="64" spans="2:8">
      <c r="B64" s="14"/>
      <c r="C64" s="14"/>
      <c r="D64" s="16"/>
      <c r="E64" s="2" t="s">
        <v>175</v>
      </c>
      <c r="F64" s="2" t="s">
        <v>52</v>
      </c>
      <c r="G64" s="2">
        <v>0</v>
      </c>
      <c r="H64" s="14"/>
    </row>
    <row r="65" spans="2:8">
      <c r="B65" s="14"/>
      <c r="C65" s="14" t="s">
        <v>119</v>
      </c>
      <c r="D65" s="15" t="s">
        <v>44</v>
      </c>
      <c r="E65" s="2" t="s">
        <v>176</v>
      </c>
      <c r="F65" s="2" t="s">
        <v>77</v>
      </c>
      <c r="G65" s="2">
        <v>16</v>
      </c>
      <c r="H65" s="14"/>
    </row>
    <row r="66" spans="2:8">
      <c r="B66" s="14"/>
      <c r="C66" s="14"/>
      <c r="D66" s="16"/>
      <c r="E66" s="2" t="s">
        <v>177</v>
      </c>
      <c r="F66" s="2" t="s">
        <v>44</v>
      </c>
      <c r="G66" s="2">
        <v>12</v>
      </c>
      <c r="H66" s="14"/>
    </row>
    <row r="67" spans="2:8">
      <c r="B67" s="14"/>
      <c r="C67" s="14" t="s">
        <v>120</v>
      </c>
      <c r="D67" s="15" t="s">
        <v>53</v>
      </c>
      <c r="E67" s="2" t="s">
        <v>178</v>
      </c>
      <c r="F67" s="2" t="s">
        <v>63</v>
      </c>
      <c r="G67" s="2">
        <v>12</v>
      </c>
      <c r="H67" s="14"/>
    </row>
    <row r="68" spans="2:8">
      <c r="B68" s="14"/>
      <c r="C68" s="14"/>
      <c r="D68" s="16"/>
      <c r="E68" s="2" t="s">
        <v>179</v>
      </c>
      <c r="F68" s="2" t="s">
        <v>44</v>
      </c>
      <c r="G68" s="2">
        <v>12</v>
      </c>
      <c r="H68" s="14"/>
    </row>
    <row r="69" spans="2:8">
      <c r="B69" s="14"/>
      <c r="C69" s="14" t="s">
        <v>121</v>
      </c>
      <c r="D69" s="15" t="s">
        <v>48</v>
      </c>
      <c r="E69" s="2" t="s">
        <v>180</v>
      </c>
      <c r="F69" s="2" t="s">
        <v>41</v>
      </c>
      <c r="G69" s="2">
        <v>0</v>
      </c>
      <c r="H69" s="14"/>
    </row>
    <row r="70" spans="2:8">
      <c r="B70" s="14"/>
      <c r="C70" s="14"/>
      <c r="D70" s="16"/>
      <c r="E70" s="2"/>
      <c r="F70" s="2"/>
      <c r="G70" s="2"/>
      <c r="H70" s="14"/>
    </row>
    <row r="71" spans="2:8">
      <c r="B71" s="14" t="s">
        <v>6</v>
      </c>
      <c r="C71" s="14" t="s">
        <v>122</v>
      </c>
      <c r="D71" s="15" t="s">
        <v>62</v>
      </c>
      <c r="E71" s="2" t="s">
        <v>181</v>
      </c>
      <c r="F71" s="2" t="s">
        <v>62</v>
      </c>
      <c r="G71" s="2">
        <v>20</v>
      </c>
      <c r="H71" s="14">
        <v>39</v>
      </c>
    </row>
    <row r="72" spans="2:8">
      <c r="B72" s="14"/>
      <c r="C72" s="14"/>
      <c r="D72" s="16"/>
      <c r="E72" s="2" t="s">
        <v>182</v>
      </c>
      <c r="F72" s="2" t="s">
        <v>62</v>
      </c>
      <c r="G72" s="2">
        <v>10</v>
      </c>
      <c r="H72" s="14"/>
    </row>
    <row r="73" spans="2:8">
      <c r="B73" s="14"/>
      <c r="C73" s="14" t="s">
        <v>123</v>
      </c>
      <c r="D73" s="15" t="s">
        <v>32</v>
      </c>
      <c r="E73" s="2" t="s">
        <v>183</v>
      </c>
      <c r="F73" s="2" t="s">
        <v>32</v>
      </c>
      <c r="G73" s="2">
        <v>12</v>
      </c>
      <c r="H73" s="14"/>
    </row>
    <row r="74" spans="2:8">
      <c r="B74" s="14"/>
      <c r="C74" s="14"/>
      <c r="D74" s="16"/>
      <c r="E74" s="2" t="s">
        <v>184</v>
      </c>
      <c r="F74" s="2" t="s">
        <v>32</v>
      </c>
      <c r="G74" s="2">
        <v>8</v>
      </c>
      <c r="H74" s="14"/>
    </row>
    <row r="75" spans="2:8">
      <c r="B75" s="14"/>
      <c r="C75" s="14" t="s">
        <v>124</v>
      </c>
      <c r="D75" s="15" t="s">
        <v>32</v>
      </c>
      <c r="E75" s="2" t="s">
        <v>185</v>
      </c>
      <c r="F75" s="2" t="s">
        <v>32</v>
      </c>
      <c r="G75" s="2">
        <v>10</v>
      </c>
      <c r="H75" s="14"/>
    </row>
    <row r="76" spans="2:8">
      <c r="B76" s="14"/>
      <c r="C76" s="14"/>
      <c r="D76" s="16"/>
      <c r="E76" s="2" t="s">
        <v>186</v>
      </c>
      <c r="F76" s="2" t="s">
        <v>32</v>
      </c>
      <c r="G76" s="2">
        <v>10</v>
      </c>
      <c r="H76" s="14"/>
    </row>
    <row r="77" spans="2:8">
      <c r="B77" s="14"/>
      <c r="C77" s="14" t="s">
        <v>125</v>
      </c>
      <c r="D77" s="15" t="s">
        <v>74</v>
      </c>
      <c r="E77" s="2" t="s">
        <v>187</v>
      </c>
      <c r="F77" s="2" t="s">
        <v>74</v>
      </c>
      <c r="G77" s="2">
        <v>8</v>
      </c>
      <c r="H77" s="14"/>
    </row>
    <row r="78" spans="2:8">
      <c r="B78" s="14"/>
      <c r="C78" s="14"/>
      <c r="D78" s="16"/>
      <c r="E78" s="2" t="s">
        <v>188</v>
      </c>
      <c r="F78" s="2" t="s">
        <v>74</v>
      </c>
      <c r="G78" s="2">
        <v>18</v>
      </c>
      <c r="H78" s="14"/>
    </row>
    <row r="79" spans="2:8">
      <c r="B79" s="14"/>
      <c r="C79" s="14" t="s">
        <v>126</v>
      </c>
      <c r="D79" s="15" t="s">
        <v>71</v>
      </c>
      <c r="E79" s="2" t="s">
        <v>189</v>
      </c>
      <c r="F79" s="2" t="s">
        <v>71</v>
      </c>
      <c r="G79" s="2">
        <v>8</v>
      </c>
      <c r="H79" s="14"/>
    </row>
    <row r="80" spans="2:8">
      <c r="B80" s="14"/>
      <c r="C80" s="14"/>
      <c r="D80" s="16"/>
      <c r="E80" s="2" t="s">
        <v>190</v>
      </c>
      <c r="F80" s="2" t="s">
        <v>71</v>
      </c>
      <c r="G80" s="2">
        <v>8</v>
      </c>
      <c r="H80" s="14"/>
    </row>
    <row r="81" spans="2:8">
      <c r="B81" s="14"/>
      <c r="C81" s="14" t="s">
        <v>127</v>
      </c>
      <c r="D81" s="15" t="s">
        <v>44</v>
      </c>
      <c r="E81" s="2" t="s">
        <v>191</v>
      </c>
      <c r="F81" s="2" t="s">
        <v>50</v>
      </c>
      <c r="G81" s="2">
        <v>10</v>
      </c>
      <c r="H81" s="14"/>
    </row>
    <row r="82" spans="2:8">
      <c r="B82" s="14"/>
      <c r="C82" s="14"/>
      <c r="D82" s="16"/>
      <c r="E82" s="2" t="s">
        <v>192</v>
      </c>
      <c r="F82" s="2" t="s">
        <v>44</v>
      </c>
      <c r="G82" s="2">
        <v>24</v>
      </c>
      <c r="H82" s="14"/>
    </row>
    <row r="83" spans="2:8">
      <c r="B83" s="14"/>
      <c r="C83" s="14" t="s">
        <v>128</v>
      </c>
      <c r="D83" s="15" t="s">
        <v>66</v>
      </c>
      <c r="E83" s="2" t="s">
        <v>128</v>
      </c>
      <c r="F83" s="2" t="s">
        <v>66</v>
      </c>
      <c r="G83" s="2">
        <v>12</v>
      </c>
      <c r="H83" s="14"/>
    </row>
    <row r="84" spans="2:8">
      <c r="B84" s="14"/>
      <c r="C84" s="14"/>
      <c r="D84" s="16"/>
      <c r="E84" s="2" t="s">
        <v>193</v>
      </c>
      <c r="F84" s="2" t="s">
        <v>44</v>
      </c>
      <c r="G84" s="2">
        <v>16</v>
      </c>
      <c r="H84" s="14"/>
    </row>
    <row r="85" spans="2:8">
      <c r="B85" s="14"/>
      <c r="C85" s="14" t="s">
        <v>129</v>
      </c>
      <c r="D85" s="15" t="s">
        <v>62</v>
      </c>
      <c r="E85" s="2" t="s">
        <v>194</v>
      </c>
      <c r="F85" s="2" t="s">
        <v>62</v>
      </c>
      <c r="G85" s="2">
        <v>0</v>
      </c>
      <c r="H85" s="14"/>
    </row>
    <row r="86" spans="2:8">
      <c r="B86" s="14"/>
      <c r="C86" s="14"/>
      <c r="D86" s="16"/>
      <c r="E86" s="2"/>
      <c r="F86" s="2"/>
      <c r="G86" s="2"/>
      <c r="H86" s="14"/>
    </row>
  </sheetData>
  <mergeCells count="90">
    <mergeCell ref="D79:D80"/>
    <mergeCell ref="D81:D82"/>
    <mergeCell ref="D83:D84"/>
    <mergeCell ref="D85:D86"/>
    <mergeCell ref="D67:D68"/>
    <mergeCell ref="D69:D70"/>
    <mergeCell ref="D71:D72"/>
    <mergeCell ref="D73:D74"/>
    <mergeCell ref="D75:D76"/>
    <mergeCell ref="D77:D78"/>
    <mergeCell ref="D65:D66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41:D42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7:D8"/>
    <mergeCell ref="D9:D10"/>
    <mergeCell ref="D11:D12"/>
    <mergeCell ref="D13:D14"/>
    <mergeCell ref="D15:D16"/>
    <mergeCell ref="D17:D18"/>
    <mergeCell ref="B71:B86"/>
    <mergeCell ref="C71:C72"/>
    <mergeCell ref="C73:C74"/>
    <mergeCell ref="C75:C76"/>
    <mergeCell ref="C77:C78"/>
    <mergeCell ref="C79:C80"/>
    <mergeCell ref="C81:C82"/>
    <mergeCell ref="C83:C84"/>
    <mergeCell ref="C85:C86"/>
    <mergeCell ref="C53:C54"/>
    <mergeCell ref="B55:B70"/>
    <mergeCell ref="C55:C56"/>
    <mergeCell ref="C57:C58"/>
    <mergeCell ref="C59:C60"/>
    <mergeCell ref="C61:C62"/>
    <mergeCell ref="C63:C64"/>
    <mergeCell ref="C65:C66"/>
    <mergeCell ref="C67:C68"/>
    <mergeCell ref="C69:C70"/>
    <mergeCell ref="C35:C36"/>
    <mergeCell ref="C37:C38"/>
    <mergeCell ref="B39:B54"/>
    <mergeCell ref="C39:C40"/>
    <mergeCell ref="C41:C42"/>
    <mergeCell ref="C43:C44"/>
    <mergeCell ref="C45:C46"/>
    <mergeCell ref="C47:C48"/>
    <mergeCell ref="C49:C50"/>
    <mergeCell ref="C51:C52"/>
    <mergeCell ref="C19:C20"/>
    <mergeCell ref="C21:C22"/>
    <mergeCell ref="B7:B22"/>
    <mergeCell ref="B23:B38"/>
    <mergeCell ref="C23:C24"/>
    <mergeCell ref="C25:C26"/>
    <mergeCell ref="C27:C28"/>
    <mergeCell ref="C29:C30"/>
    <mergeCell ref="C31:C32"/>
    <mergeCell ref="C33:C34"/>
    <mergeCell ref="C7:C8"/>
    <mergeCell ref="C9:C10"/>
    <mergeCell ref="C11:C12"/>
    <mergeCell ref="C13:C14"/>
    <mergeCell ref="C15:C16"/>
    <mergeCell ref="C17:C18"/>
    <mergeCell ref="H71:H86"/>
    <mergeCell ref="H7:H22"/>
    <mergeCell ref="H23:H38"/>
    <mergeCell ref="H39:H54"/>
    <mergeCell ref="H55:H70"/>
  </mergeCells>
  <dataValidations count="1">
    <dataValidation type="whole" operator="greaterThanOrEqual" allowBlank="1" showInputMessage="1" showErrorMessage="1" sqref="H7:H86" xr:uid="{BF2DB7BD-0758-4EA8-B9D0-56C225948918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EA3317-3DC3-4F26-8789-E3733B68AB4F}">
          <x14:formula1>
            <xm:f>ENSEIGNANTS!$C$5:$C$71</xm:f>
          </x14:formula1>
          <xm:sqref>D7:D86 F7:F86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F3413-EE9F-4359-8AAE-13133F084F61}">
  <dimension ref="B1:H86"/>
  <sheetViews>
    <sheetView topLeftCell="B67" zoomScaleNormal="100" workbookViewId="0">
      <selection activeCell="F53" sqref="F53"/>
    </sheetView>
  </sheetViews>
  <sheetFormatPr defaultColWidth="11.42578125" defaultRowHeight="15"/>
  <cols>
    <col min="3" max="3" width="47.42578125" style="1" customWidth="1"/>
    <col min="4" max="4" width="43.28515625" style="1" bestFit="1" customWidth="1"/>
    <col min="5" max="5" width="47.42578125" bestFit="1" customWidth="1"/>
    <col min="6" max="6" width="29.42578125" bestFit="1" customWidth="1"/>
    <col min="7" max="7" width="19.28515625" customWidth="1"/>
    <col min="8" max="8" width="18.42578125" customWidth="1"/>
  </cols>
  <sheetData>
    <row r="1" spans="2:8">
      <c r="B1" t="s">
        <v>197</v>
      </c>
      <c r="C1" s="1" t="s">
        <v>198</v>
      </c>
    </row>
    <row r="2" spans="2:8">
      <c r="B2" s="5" t="s">
        <v>85</v>
      </c>
      <c r="C2" s="5" t="s">
        <v>89</v>
      </c>
      <c r="D2" s="5" t="s">
        <v>86</v>
      </c>
      <c r="E2" s="4" t="s">
        <v>130</v>
      </c>
      <c r="F2" s="4" t="s">
        <v>8</v>
      </c>
    </row>
    <row r="3" spans="2:8">
      <c r="B3" s="2" t="s">
        <v>9</v>
      </c>
      <c r="C3" s="3" t="s">
        <v>210</v>
      </c>
      <c r="D3" s="3" t="s">
        <v>211</v>
      </c>
      <c r="E3" s="2" t="s">
        <v>200</v>
      </c>
      <c r="F3" s="2" t="s">
        <v>36</v>
      </c>
    </row>
    <row r="6" spans="2:8">
      <c r="B6" s="4" t="s">
        <v>2</v>
      </c>
      <c r="C6" s="5" t="s">
        <v>90</v>
      </c>
      <c r="D6" s="5" t="s">
        <v>88</v>
      </c>
      <c r="E6" s="4" t="s">
        <v>132</v>
      </c>
      <c r="F6" s="4" t="s">
        <v>34</v>
      </c>
      <c r="G6" s="4" t="s">
        <v>199</v>
      </c>
      <c r="H6" s="11" t="s">
        <v>245</v>
      </c>
    </row>
    <row r="7" spans="2:8">
      <c r="B7" s="14" t="s">
        <v>0</v>
      </c>
      <c r="C7" s="14" t="s">
        <v>91</v>
      </c>
      <c r="D7" s="17" t="s">
        <v>37</v>
      </c>
      <c r="E7" s="2" t="s">
        <v>1</v>
      </c>
      <c r="F7" s="2" t="s">
        <v>37</v>
      </c>
      <c r="G7" s="2">
        <v>14</v>
      </c>
      <c r="H7" s="14">
        <v>40</v>
      </c>
    </row>
    <row r="8" spans="2:8">
      <c r="B8" s="14"/>
      <c r="C8" s="14"/>
      <c r="D8" s="18"/>
      <c r="E8" s="2" t="s">
        <v>133</v>
      </c>
      <c r="F8" s="2" t="s">
        <v>81</v>
      </c>
      <c r="G8" s="2">
        <v>16</v>
      </c>
      <c r="H8" s="14"/>
    </row>
    <row r="9" spans="2:8">
      <c r="B9" s="14"/>
      <c r="C9" s="14" t="s">
        <v>92</v>
      </c>
      <c r="D9" s="15" t="s">
        <v>58</v>
      </c>
      <c r="E9" s="2" t="s">
        <v>11</v>
      </c>
      <c r="F9" s="2" t="s">
        <v>58</v>
      </c>
      <c r="G9" s="2">
        <v>14</v>
      </c>
      <c r="H9" s="14"/>
    </row>
    <row r="10" spans="2:8">
      <c r="B10" s="14"/>
      <c r="C10" s="14"/>
      <c r="D10" s="16"/>
      <c r="E10" s="2" t="s">
        <v>134</v>
      </c>
      <c r="F10" s="2" t="s">
        <v>83</v>
      </c>
      <c r="G10" s="2">
        <v>18</v>
      </c>
      <c r="H10" s="14"/>
    </row>
    <row r="11" spans="2:8">
      <c r="B11" s="14"/>
      <c r="C11" s="14" t="s">
        <v>93</v>
      </c>
      <c r="D11" s="15" t="s">
        <v>62</v>
      </c>
      <c r="E11" s="2" t="s">
        <v>12</v>
      </c>
      <c r="F11" s="2" t="s">
        <v>62</v>
      </c>
      <c r="G11" s="2">
        <v>16</v>
      </c>
      <c r="H11" s="14"/>
    </row>
    <row r="12" spans="2:8">
      <c r="B12" s="14"/>
      <c r="C12" s="14"/>
      <c r="D12" s="16"/>
      <c r="E12" s="2" t="s">
        <v>135</v>
      </c>
      <c r="F12" s="2" t="s">
        <v>62</v>
      </c>
      <c r="G12" s="2">
        <v>8</v>
      </c>
      <c r="H12" s="14"/>
    </row>
    <row r="13" spans="2:8">
      <c r="B13" s="14"/>
      <c r="C13" s="14" t="s">
        <v>94</v>
      </c>
      <c r="D13" s="15" t="s">
        <v>74</v>
      </c>
      <c r="E13" s="2" t="s">
        <v>136</v>
      </c>
      <c r="F13" s="2" t="s">
        <v>74</v>
      </c>
      <c r="G13" s="2">
        <v>18</v>
      </c>
      <c r="H13" s="14"/>
    </row>
    <row r="14" spans="2:8">
      <c r="B14" s="14"/>
      <c r="C14" s="14"/>
      <c r="D14" s="16"/>
      <c r="E14" s="2" t="s">
        <v>137</v>
      </c>
      <c r="F14" s="2" t="s">
        <v>74</v>
      </c>
      <c r="G14" s="2">
        <v>6</v>
      </c>
      <c r="H14" s="14"/>
    </row>
    <row r="15" spans="2:8">
      <c r="B15" s="14"/>
      <c r="C15" s="14" t="s">
        <v>95</v>
      </c>
      <c r="D15" s="15" t="s">
        <v>71</v>
      </c>
      <c r="E15" s="2" t="s">
        <v>138</v>
      </c>
      <c r="F15" s="2" t="s">
        <v>72</v>
      </c>
      <c r="G15" s="2">
        <v>18</v>
      </c>
      <c r="H15" s="14"/>
    </row>
    <row r="16" spans="2:8">
      <c r="B16" s="14"/>
      <c r="C16" s="14"/>
      <c r="D16" s="16"/>
      <c r="E16" s="2" t="s">
        <v>139</v>
      </c>
      <c r="F16" s="2" t="s">
        <v>71</v>
      </c>
      <c r="G16" s="2">
        <v>12</v>
      </c>
      <c r="H16" s="14"/>
    </row>
    <row r="17" spans="2:8">
      <c r="B17" s="14"/>
      <c r="C17" s="14" t="s">
        <v>96</v>
      </c>
      <c r="D17" s="15" t="s">
        <v>44</v>
      </c>
      <c r="E17" s="2" t="s">
        <v>140</v>
      </c>
      <c r="F17" s="2" t="s">
        <v>17</v>
      </c>
      <c r="G17" s="2">
        <v>18</v>
      </c>
      <c r="H17" s="14"/>
    </row>
    <row r="18" spans="2:8">
      <c r="B18" s="14"/>
      <c r="C18" s="14"/>
      <c r="D18" s="16"/>
      <c r="E18" s="2" t="s">
        <v>141</v>
      </c>
      <c r="F18" s="2" t="s">
        <v>17</v>
      </c>
      <c r="G18" s="2">
        <v>10</v>
      </c>
      <c r="H18" s="14"/>
    </row>
    <row r="19" spans="2:8">
      <c r="B19" s="14"/>
      <c r="C19" s="14" t="s">
        <v>97</v>
      </c>
      <c r="D19" s="15" t="s">
        <v>78</v>
      </c>
      <c r="E19" s="2" t="s">
        <v>142</v>
      </c>
      <c r="F19" s="2" t="s">
        <v>84</v>
      </c>
      <c r="G19" s="2">
        <v>10</v>
      </c>
      <c r="H19" s="14"/>
    </row>
    <row r="20" spans="2:8">
      <c r="B20" s="14"/>
      <c r="C20" s="14"/>
      <c r="D20" s="16"/>
      <c r="E20" s="2" t="s">
        <v>143</v>
      </c>
      <c r="F20" s="2" t="s">
        <v>63</v>
      </c>
      <c r="G20" s="2">
        <v>10</v>
      </c>
      <c r="H20" s="14"/>
    </row>
    <row r="21" spans="2:8">
      <c r="B21" s="14"/>
      <c r="C21" s="14"/>
      <c r="D21" s="15"/>
      <c r="E21" s="2"/>
      <c r="F21" s="2"/>
      <c r="G21" s="2"/>
      <c r="H21" s="14"/>
    </row>
    <row r="22" spans="2:8">
      <c r="B22" s="14"/>
      <c r="C22" s="14"/>
      <c r="D22" s="16"/>
      <c r="E22" s="2"/>
      <c r="F22" s="2"/>
      <c r="G22" s="2"/>
      <c r="H22" s="14"/>
    </row>
    <row r="23" spans="2:8">
      <c r="B23" s="14" t="s">
        <v>3</v>
      </c>
      <c r="C23" s="14" t="s">
        <v>98</v>
      </c>
      <c r="D23" s="15" t="s">
        <v>35</v>
      </c>
      <c r="E23" s="2" t="s">
        <v>144</v>
      </c>
      <c r="F23" s="2" t="s">
        <v>58</v>
      </c>
      <c r="G23" s="2">
        <v>12</v>
      </c>
      <c r="H23" s="14">
        <v>40</v>
      </c>
    </row>
    <row r="24" spans="2:8">
      <c r="B24" s="14"/>
      <c r="C24" s="14"/>
      <c r="D24" s="16"/>
      <c r="E24" s="2" t="s">
        <v>13</v>
      </c>
      <c r="F24" s="2" t="s">
        <v>58</v>
      </c>
      <c r="G24" s="2">
        <v>18</v>
      </c>
      <c r="H24" s="14"/>
    </row>
    <row r="25" spans="2:8">
      <c r="B25" s="14"/>
      <c r="C25" s="14" t="s">
        <v>99</v>
      </c>
      <c r="D25" s="15" t="s">
        <v>79</v>
      </c>
      <c r="E25" s="2" t="s">
        <v>99</v>
      </c>
      <c r="F25" s="2" t="s">
        <v>79</v>
      </c>
      <c r="G25" s="2">
        <v>20</v>
      </c>
      <c r="H25" s="14"/>
    </row>
    <row r="26" spans="2:8">
      <c r="B26" s="14"/>
      <c r="C26" s="14"/>
      <c r="D26" s="16"/>
      <c r="E26" s="2" t="s">
        <v>145</v>
      </c>
      <c r="F26" s="2" t="s">
        <v>79</v>
      </c>
      <c r="G26" s="2">
        <v>6</v>
      </c>
      <c r="H26" s="14"/>
    </row>
    <row r="27" spans="2:8">
      <c r="B27" s="14"/>
      <c r="C27" s="14" t="s">
        <v>100</v>
      </c>
      <c r="D27" s="15" t="s">
        <v>32</v>
      </c>
      <c r="E27" s="2" t="s">
        <v>146</v>
      </c>
      <c r="F27" s="2" t="s">
        <v>62</v>
      </c>
      <c r="G27" s="2">
        <v>22</v>
      </c>
      <c r="H27" s="14"/>
    </row>
    <row r="28" spans="2:8">
      <c r="B28" s="14"/>
      <c r="C28" s="14"/>
      <c r="D28" s="16"/>
      <c r="E28" s="2" t="s">
        <v>147</v>
      </c>
      <c r="F28" s="2" t="s">
        <v>62</v>
      </c>
      <c r="G28" s="2">
        <v>6</v>
      </c>
      <c r="H28" s="14"/>
    </row>
    <row r="29" spans="2:8">
      <c r="B29" s="14"/>
      <c r="C29" s="14" t="s">
        <v>101</v>
      </c>
      <c r="D29" s="15" t="s">
        <v>52</v>
      </c>
      <c r="E29" s="2" t="s">
        <v>148</v>
      </c>
      <c r="F29" s="2" t="s">
        <v>52</v>
      </c>
      <c r="G29" s="2">
        <v>22</v>
      </c>
      <c r="H29" s="14"/>
    </row>
    <row r="30" spans="2:8">
      <c r="B30" s="14"/>
      <c r="C30" s="14"/>
      <c r="D30" s="16"/>
      <c r="E30" s="2" t="s">
        <v>149</v>
      </c>
      <c r="F30" s="2" t="s">
        <v>52</v>
      </c>
      <c r="G30" s="2">
        <v>6</v>
      </c>
      <c r="H30" s="14"/>
    </row>
    <row r="31" spans="2:8">
      <c r="B31" s="14"/>
      <c r="C31" s="14" t="s">
        <v>102</v>
      </c>
      <c r="D31" s="15" t="s">
        <v>71</v>
      </c>
      <c r="E31" s="2" t="s">
        <v>150</v>
      </c>
      <c r="F31" s="2" t="s">
        <v>26</v>
      </c>
      <c r="G31" s="2">
        <v>8</v>
      </c>
      <c r="H31" s="14"/>
    </row>
    <row r="32" spans="2:8">
      <c r="B32" s="14"/>
      <c r="C32" s="14"/>
      <c r="D32" s="16"/>
      <c r="E32" s="2" t="s">
        <v>151</v>
      </c>
      <c r="F32" s="2" t="s">
        <v>26</v>
      </c>
      <c r="G32" s="2">
        <v>14</v>
      </c>
      <c r="H32" s="14"/>
    </row>
    <row r="33" spans="2:8">
      <c r="B33" s="14"/>
      <c r="C33" s="14" t="s">
        <v>103</v>
      </c>
      <c r="D33" s="15" t="s">
        <v>17</v>
      </c>
      <c r="E33" s="2" t="s">
        <v>152</v>
      </c>
      <c r="F33" s="2" t="s">
        <v>42</v>
      </c>
      <c r="G33" s="2">
        <v>14</v>
      </c>
      <c r="H33" s="14"/>
    </row>
    <row r="34" spans="2:8">
      <c r="B34" s="14"/>
      <c r="C34" s="14"/>
      <c r="D34" s="16"/>
      <c r="E34" s="2" t="s">
        <v>153</v>
      </c>
      <c r="F34" s="2" t="s">
        <v>42</v>
      </c>
      <c r="G34" s="2">
        <v>16</v>
      </c>
      <c r="H34" s="14"/>
    </row>
    <row r="35" spans="2:8">
      <c r="B35" s="14"/>
      <c r="C35" s="14" t="s">
        <v>104</v>
      </c>
      <c r="D35" s="15" t="s">
        <v>53</v>
      </c>
      <c r="E35" s="2" t="s">
        <v>154</v>
      </c>
      <c r="F35" s="2" t="s">
        <v>84</v>
      </c>
      <c r="G35" s="2">
        <v>14</v>
      </c>
      <c r="H35" s="14"/>
    </row>
    <row r="36" spans="2:8">
      <c r="B36" s="14"/>
      <c r="C36" s="14"/>
      <c r="D36" s="16"/>
      <c r="E36" s="2" t="s">
        <v>155</v>
      </c>
      <c r="F36" s="2" t="s">
        <v>63</v>
      </c>
      <c r="G36" s="2">
        <v>12</v>
      </c>
      <c r="H36" s="14"/>
    </row>
    <row r="37" spans="2:8">
      <c r="B37" s="14"/>
      <c r="C37" s="14" t="s">
        <v>105</v>
      </c>
      <c r="D37" s="15" t="s">
        <v>81</v>
      </c>
      <c r="E37" s="2" t="s">
        <v>105</v>
      </c>
      <c r="F37" s="2" t="s">
        <v>41</v>
      </c>
      <c r="G37" s="2">
        <v>0</v>
      </c>
      <c r="H37" s="14"/>
    </row>
    <row r="38" spans="2:8">
      <c r="B38" s="14"/>
      <c r="C38" s="14"/>
      <c r="D38" s="16"/>
      <c r="E38" s="7"/>
      <c r="F38" s="2"/>
      <c r="G38" s="2"/>
      <c r="H38" s="14"/>
    </row>
    <row r="39" spans="2:8">
      <c r="B39" s="14" t="s">
        <v>4</v>
      </c>
      <c r="C39" s="14" t="s">
        <v>106</v>
      </c>
      <c r="D39" s="15" t="s">
        <v>32</v>
      </c>
      <c r="E39" s="2" t="s">
        <v>156</v>
      </c>
      <c r="F39" s="2" t="s">
        <v>79</v>
      </c>
      <c r="G39" s="2">
        <v>16</v>
      </c>
      <c r="H39" s="14">
        <v>40</v>
      </c>
    </row>
    <row r="40" spans="2:8">
      <c r="B40" s="14"/>
      <c r="C40" s="14"/>
      <c r="D40" s="16"/>
      <c r="E40" s="2" t="s">
        <v>157</v>
      </c>
      <c r="F40" s="2" t="s">
        <v>79</v>
      </c>
      <c r="G40" s="2">
        <v>6</v>
      </c>
      <c r="H40" s="14"/>
    </row>
    <row r="41" spans="2:8">
      <c r="B41" s="14"/>
      <c r="C41" s="14" t="s">
        <v>107</v>
      </c>
      <c r="D41" s="15" t="s">
        <v>71</v>
      </c>
      <c r="E41" s="2" t="s">
        <v>158</v>
      </c>
      <c r="F41" s="2" t="s">
        <v>71</v>
      </c>
      <c r="G41" s="2">
        <v>16</v>
      </c>
      <c r="H41" s="14"/>
    </row>
    <row r="42" spans="2:8">
      <c r="B42" s="14"/>
      <c r="C42" s="14"/>
      <c r="D42" s="16"/>
      <c r="E42" s="2" t="s">
        <v>14</v>
      </c>
      <c r="F42" s="2" t="s">
        <v>47</v>
      </c>
      <c r="G42" s="2">
        <v>10</v>
      </c>
      <c r="H42" s="14"/>
    </row>
    <row r="43" spans="2:8">
      <c r="B43" s="14"/>
      <c r="C43" s="14" t="s">
        <v>108</v>
      </c>
      <c r="D43" s="15" t="s">
        <v>52</v>
      </c>
      <c r="E43" s="2" t="s">
        <v>159</v>
      </c>
      <c r="F43" s="2" t="s">
        <v>52</v>
      </c>
      <c r="G43" s="2">
        <v>6</v>
      </c>
      <c r="H43" s="14"/>
    </row>
    <row r="44" spans="2:8">
      <c r="B44" s="14"/>
      <c r="C44" s="14"/>
      <c r="D44" s="16"/>
      <c r="E44" s="2" t="s">
        <v>160</v>
      </c>
      <c r="F44" s="2" t="s">
        <v>52</v>
      </c>
      <c r="G44" s="2">
        <v>12</v>
      </c>
      <c r="H44" s="14"/>
    </row>
    <row r="45" spans="2:8">
      <c r="B45" s="14"/>
      <c r="C45" s="14" t="s">
        <v>109</v>
      </c>
      <c r="D45" s="15" t="s">
        <v>79</v>
      </c>
      <c r="E45" s="2" t="s">
        <v>161</v>
      </c>
      <c r="F45" s="2" t="s">
        <v>79</v>
      </c>
      <c r="G45" s="2">
        <v>10</v>
      </c>
      <c r="H45" s="14"/>
    </row>
    <row r="46" spans="2:8">
      <c r="B46" s="14"/>
      <c r="C46" s="14"/>
      <c r="D46" s="16"/>
      <c r="E46" s="2" t="s">
        <v>15</v>
      </c>
      <c r="F46" s="2" t="s">
        <v>79</v>
      </c>
      <c r="G46" s="2">
        <v>16</v>
      </c>
      <c r="H46" s="14"/>
    </row>
    <row r="47" spans="2:8">
      <c r="B47" s="14"/>
      <c r="C47" s="14" t="s">
        <v>110</v>
      </c>
      <c r="D47" s="15" t="s">
        <v>74</v>
      </c>
      <c r="E47" s="2" t="s">
        <v>162</v>
      </c>
      <c r="F47" s="2" t="s">
        <v>74</v>
      </c>
      <c r="G47" s="2">
        <v>10</v>
      </c>
      <c r="H47" s="14"/>
    </row>
    <row r="48" spans="2:8">
      <c r="B48" s="14"/>
      <c r="C48" s="14"/>
      <c r="D48" s="16"/>
      <c r="E48" s="2" t="s">
        <v>163</v>
      </c>
      <c r="F48" s="2" t="s">
        <v>74</v>
      </c>
      <c r="G48" s="2">
        <v>10</v>
      </c>
      <c r="H48" s="14"/>
    </row>
    <row r="49" spans="2:8">
      <c r="B49" s="14"/>
      <c r="C49" s="14" t="s">
        <v>111</v>
      </c>
      <c r="D49" s="15" t="s">
        <v>17</v>
      </c>
      <c r="E49" s="2" t="s">
        <v>164</v>
      </c>
      <c r="F49" s="2" t="s">
        <v>196</v>
      </c>
      <c r="G49" s="2">
        <v>16</v>
      </c>
      <c r="H49" s="14"/>
    </row>
    <row r="50" spans="2:8">
      <c r="B50" s="14"/>
      <c r="C50" s="14"/>
      <c r="D50" s="16"/>
      <c r="E50" s="2" t="s">
        <v>165</v>
      </c>
      <c r="F50" s="2" t="s">
        <v>33</v>
      </c>
      <c r="G50" s="2">
        <v>18</v>
      </c>
      <c r="H50" s="14"/>
    </row>
    <row r="51" spans="2:8">
      <c r="B51" s="14"/>
      <c r="C51" s="14" t="s">
        <v>112</v>
      </c>
      <c r="D51" s="15" t="s">
        <v>78</v>
      </c>
      <c r="E51" s="2" t="s">
        <v>166</v>
      </c>
      <c r="F51" s="2" t="s">
        <v>84</v>
      </c>
      <c r="G51" s="2">
        <v>12</v>
      </c>
      <c r="H51" s="14"/>
    </row>
    <row r="52" spans="2:8">
      <c r="B52" s="14"/>
      <c r="C52" s="14"/>
      <c r="D52" s="16"/>
      <c r="E52" s="2" t="s">
        <v>167</v>
      </c>
      <c r="F52" s="2" t="s">
        <v>63</v>
      </c>
      <c r="G52" s="2">
        <v>12</v>
      </c>
      <c r="H52" s="14"/>
    </row>
    <row r="53" spans="2:8">
      <c r="B53" s="14"/>
      <c r="C53" s="14" t="s">
        <v>113</v>
      </c>
      <c r="D53" s="15" t="s">
        <v>37</v>
      </c>
      <c r="E53" s="2" t="s">
        <v>113</v>
      </c>
      <c r="F53" s="2" t="s">
        <v>62</v>
      </c>
      <c r="G53" s="2">
        <v>0</v>
      </c>
      <c r="H53" s="14"/>
    </row>
    <row r="54" spans="2:8">
      <c r="B54" s="14"/>
      <c r="C54" s="14"/>
      <c r="D54" s="16"/>
      <c r="E54" s="7"/>
      <c r="F54" s="2"/>
      <c r="G54" s="2"/>
      <c r="H54" s="14"/>
    </row>
    <row r="55" spans="2:8">
      <c r="B55" s="14" t="s">
        <v>5</v>
      </c>
      <c r="C55" s="14" t="s">
        <v>114</v>
      </c>
      <c r="D55" s="15" t="s">
        <v>32</v>
      </c>
      <c r="E55" s="2" t="s">
        <v>195</v>
      </c>
      <c r="F55" s="2" t="s">
        <v>32</v>
      </c>
      <c r="G55" s="2">
        <v>18</v>
      </c>
      <c r="H55" s="14">
        <v>40</v>
      </c>
    </row>
    <row r="56" spans="2:8">
      <c r="B56" s="14"/>
      <c r="C56" s="14"/>
      <c r="D56" s="16"/>
      <c r="E56" s="2" t="s">
        <v>168</v>
      </c>
      <c r="F56" s="2" t="s">
        <v>32</v>
      </c>
      <c r="G56" s="2">
        <v>0</v>
      </c>
      <c r="H56" s="14"/>
    </row>
    <row r="57" spans="2:8">
      <c r="B57" s="14"/>
      <c r="C57" s="14" t="s">
        <v>207</v>
      </c>
      <c r="D57" s="15" t="s">
        <v>71</v>
      </c>
      <c r="E57" s="9" t="s">
        <v>208</v>
      </c>
      <c r="F57" s="2" t="s">
        <v>71</v>
      </c>
      <c r="G57" s="2">
        <v>12</v>
      </c>
      <c r="H57" s="14"/>
    </row>
    <row r="58" spans="2:8">
      <c r="B58" s="14"/>
      <c r="C58" s="14"/>
      <c r="D58" s="16"/>
      <c r="E58" s="2" t="s">
        <v>209</v>
      </c>
      <c r="F58" s="2" t="s">
        <v>71</v>
      </c>
      <c r="G58" s="2">
        <v>12</v>
      </c>
      <c r="H58" s="14"/>
    </row>
    <row r="59" spans="2:8">
      <c r="B59" s="14"/>
      <c r="C59" s="14" t="s">
        <v>202</v>
      </c>
      <c r="D59" s="15" t="s">
        <v>203</v>
      </c>
      <c r="E59" s="2" t="s">
        <v>205</v>
      </c>
      <c r="F59" s="8" t="s">
        <v>203</v>
      </c>
      <c r="G59" s="2">
        <v>10</v>
      </c>
      <c r="H59" s="14"/>
    </row>
    <row r="60" spans="2:8">
      <c r="B60" s="14"/>
      <c r="C60" s="14"/>
      <c r="D60" s="16"/>
      <c r="E60" s="2" t="s">
        <v>206</v>
      </c>
      <c r="F60" s="8" t="s">
        <v>203</v>
      </c>
      <c r="G60" s="2">
        <v>10</v>
      </c>
      <c r="H60" s="14"/>
    </row>
    <row r="61" spans="2:8">
      <c r="B61" s="14"/>
      <c r="C61" s="14" t="s">
        <v>117</v>
      </c>
      <c r="D61" s="15" t="s">
        <v>83</v>
      </c>
      <c r="E61" s="2" t="s">
        <v>173</v>
      </c>
      <c r="F61" s="2" t="s">
        <v>83</v>
      </c>
      <c r="G61" s="2">
        <v>16</v>
      </c>
      <c r="H61" s="14"/>
    </row>
    <row r="62" spans="2:8">
      <c r="B62" s="14"/>
      <c r="C62" s="14"/>
      <c r="D62" s="16"/>
      <c r="E62" s="2" t="s">
        <v>174</v>
      </c>
      <c r="F62" s="2" t="s">
        <v>83</v>
      </c>
      <c r="G62" s="2">
        <v>8</v>
      </c>
      <c r="H62" s="14"/>
    </row>
    <row r="63" spans="2:8">
      <c r="B63" s="14"/>
      <c r="C63" s="14" t="s">
        <v>201</v>
      </c>
      <c r="D63" s="15" t="s">
        <v>204</v>
      </c>
      <c r="E63" s="2" t="s">
        <v>118</v>
      </c>
      <c r="F63" s="8" t="s">
        <v>204</v>
      </c>
      <c r="G63" s="2">
        <v>16</v>
      </c>
      <c r="H63" s="14"/>
    </row>
    <row r="64" spans="2:8">
      <c r="B64" s="14"/>
      <c r="C64" s="14"/>
      <c r="D64" s="16"/>
      <c r="E64" s="2" t="s">
        <v>175</v>
      </c>
      <c r="F64" s="8" t="s">
        <v>204</v>
      </c>
      <c r="G64" s="2">
        <v>0</v>
      </c>
      <c r="H64" s="14"/>
    </row>
    <row r="65" spans="2:8">
      <c r="B65" s="14"/>
      <c r="C65" s="14" t="s">
        <v>119</v>
      </c>
      <c r="D65" s="15" t="s">
        <v>44</v>
      </c>
      <c r="E65" s="2" t="s">
        <v>176</v>
      </c>
      <c r="F65" s="2" t="s">
        <v>77</v>
      </c>
      <c r="G65" s="2">
        <v>16</v>
      </c>
      <c r="H65" s="14"/>
    </row>
    <row r="66" spans="2:8">
      <c r="B66" s="14"/>
      <c r="C66" s="14"/>
      <c r="D66" s="16"/>
      <c r="E66" s="2" t="s">
        <v>177</v>
      </c>
      <c r="F66" s="2" t="s">
        <v>44</v>
      </c>
      <c r="G66" s="2">
        <v>12</v>
      </c>
      <c r="H66" s="14"/>
    </row>
    <row r="67" spans="2:8">
      <c r="B67" s="14"/>
      <c r="C67" s="14" t="s">
        <v>120</v>
      </c>
      <c r="D67" s="15" t="s">
        <v>53</v>
      </c>
      <c r="E67" s="2" t="s">
        <v>178</v>
      </c>
      <c r="F67" s="2" t="s">
        <v>63</v>
      </c>
      <c r="G67" s="2">
        <v>12</v>
      </c>
      <c r="H67" s="14"/>
    </row>
    <row r="68" spans="2:8">
      <c r="B68" s="14"/>
      <c r="C68" s="14"/>
      <c r="D68" s="16"/>
      <c r="E68" s="2" t="s">
        <v>179</v>
      </c>
      <c r="F68" s="2" t="s">
        <v>44</v>
      </c>
      <c r="G68" s="2">
        <v>12</v>
      </c>
      <c r="H68" s="14"/>
    </row>
    <row r="69" spans="2:8">
      <c r="B69" s="14"/>
      <c r="C69" s="14" t="s">
        <v>121</v>
      </c>
      <c r="D69" s="15" t="s">
        <v>48</v>
      </c>
      <c r="E69" s="2" t="s">
        <v>180</v>
      </c>
      <c r="F69" s="2" t="s">
        <v>41</v>
      </c>
      <c r="G69" s="2">
        <v>0</v>
      </c>
      <c r="H69" s="14"/>
    </row>
    <row r="70" spans="2:8">
      <c r="B70" s="14"/>
      <c r="C70" s="14"/>
      <c r="D70" s="16"/>
      <c r="E70" s="2"/>
      <c r="F70" s="2"/>
      <c r="G70" s="2"/>
      <c r="H70" s="14"/>
    </row>
    <row r="71" spans="2:8">
      <c r="B71" s="14" t="s">
        <v>6</v>
      </c>
      <c r="C71" s="14" t="s">
        <v>122</v>
      </c>
      <c r="D71" s="15" t="s">
        <v>62</v>
      </c>
      <c r="E71" s="2" t="s">
        <v>181</v>
      </c>
      <c r="F71" s="2" t="s">
        <v>62</v>
      </c>
      <c r="G71" s="2">
        <v>20</v>
      </c>
      <c r="H71" s="14">
        <v>39</v>
      </c>
    </row>
    <row r="72" spans="2:8">
      <c r="B72" s="14"/>
      <c r="C72" s="14"/>
      <c r="D72" s="16"/>
      <c r="E72" s="2" t="s">
        <v>182</v>
      </c>
      <c r="F72" s="2" t="s">
        <v>62</v>
      </c>
      <c r="G72" s="2">
        <v>10</v>
      </c>
      <c r="H72" s="14"/>
    </row>
    <row r="73" spans="2:8">
      <c r="B73" s="14"/>
      <c r="C73" s="14" t="s">
        <v>123</v>
      </c>
      <c r="D73" s="15" t="s">
        <v>32</v>
      </c>
      <c r="E73" s="2" t="s">
        <v>183</v>
      </c>
      <c r="F73" s="2" t="s">
        <v>32</v>
      </c>
      <c r="G73" s="2">
        <v>12</v>
      </c>
      <c r="H73" s="14"/>
    </row>
    <row r="74" spans="2:8">
      <c r="B74" s="14"/>
      <c r="C74" s="14"/>
      <c r="D74" s="16"/>
      <c r="E74" s="2" t="s">
        <v>184</v>
      </c>
      <c r="F74" s="2" t="s">
        <v>32</v>
      </c>
      <c r="G74" s="2">
        <v>8</v>
      </c>
      <c r="H74" s="14"/>
    </row>
    <row r="75" spans="2:8">
      <c r="B75" s="14"/>
      <c r="C75" s="14" t="s">
        <v>124</v>
      </c>
      <c r="D75" s="15" t="s">
        <v>32</v>
      </c>
      <c r="E75" s="2" t="s">
        <v>185</v>
      </c>
      <c r="F75" s="2" t="s">
        <v>32</v>
      </c>
      <c r="G75" s="2">
        <v>10</v>
      </c>
      <c r="H75" s="14"/>
    </row>
    <row r="76" spans="2:8">
      <c r="B76" s="14"/>
      <c r="C76" s="14"/>
      <c r="D76" s="16"/>
      <c r="E76" s="2" t="s">
        <v>186</v>
      </c>
      <c r="F76" s="2" t="s">
        <v>32</v>
      </c>
      <c r="G76" s="2">
        <v>10</v>
      </c>
      <c r="H76" s="14"/>
    </row>
    <row r="77" spans="2:8">
      <c r="B77" s="14"/>
      <c r="C77" s="14" t="s">
        <v>125</v>
      </c>
      <c r="D77" s="15" t="s">
        <v>74</v>
      </c>
      <c r="E77" s="2" t="s">
        <v>187</v>
      </c>
      <c r="F77" s="2" t="s">
        <v>74</v>
      </c>
      <c r="G77" s="2">
        <v>8</v>
      </c>
      <c r="H77" s="14"/>
    </row>
    <row r="78" spans="2:8">
      <c r="B78" s="14"/>
      <c r="C78" s="14"/>
      <c r="D78" s="16"/>
      <c r="E78" s="2" t="s">
        <v>188</v>
      </c>
      <c r="F78" s="2" t="s">
        <v>74</v>
      </c>
      <c r="G78" s="2">
        <v>18</v>
      </c>
      <c r="H78" s="14"/>
    </row>
    <row r="79" spans="2:8">
      <c r="B79" s="14"/>
      <c r="C79" s="14" t="s">
        <v>126</v>
      </c>
      <c r="D79" s="15" t="s">
        <v>71</v>
      </c>
      <c r="E79" s="2" t="s">
        <v>189</v>
      </c>
      <c r="F79" s="2" t="s">
        <v>71</v>
      </c>
      <c r="G79" s="2">
        <v>8</v>
      </c>
      <c r="H79" s="14"/>
    </row>
    <row r="80" spans="2:8">
      <c r="B80" s="14"/>
      <c r="C80" s="14"/>
      <c r="D80" s="16"/>
      <c r="E80" s="2" t="s">
        <v>190</v>
      </c>
      <c r="F80" s="2" t="s">
        <v>71</v>
      </c>
      <c r="G80" s="2">
        <v>8</v>
      </c>
      <c r="H80" s="14"/>
    </row>
    <row r="81" spans="2:8">
      <c r="B81" s="14"/>
      <c r="C81" s="14" t="s">
        <v>127</v>
      </c>
      <c r="D81" s="15" t="s">
        <v>44</v>
      </c>
      <c r="E81" s="2" t="s">
        <v>191</v>
      </c>
      <c r="F81" s="2" t="s">
        <v>50</v>
      </c>
      <c r="G81" s="2">
        <v>10</v>
      </c>
      <c r="H81" s="14"/>
    </row>
    <row r="82" spans="2:8">
      <c r="B82" s="14"/>
      <c r="C82" s="14"/>
      <c r="D82" s="16"/>
      <c r="E82" s="2" t="s">
        <v>192</v>
      </c>
      <c r="F82" s="2" t="s">
        <v>44</v>
      </c>
      <c r="G82" s="2">
        <v>24</v>
      </c>
      <c r="H82" s="14"/>
    </row>
    <row r="83" spans="2:8">
      <c r="B83" s="14"/>
      <c r="C83" s="14" t="s">
        <v>128</v>
      </c>
      <c r="D83" s="15" t="s">
        <v>66</v>
      </c>
      <c r="E83" s="2" t="s">
        <v>128</v>
      </c>
      <c r="F83" s="2" t="s">
        <v>66</v>
      </c>
      <c r="G83" s="2">
        <v>12</v>
      </c>
      <c r="H83" s="14"/>
    </row>
    <row r="84" spans="2:8">
      <c r="B84" s="14"/>
      <c r="C84" s="14"/>
      <c r="D84" s="16"/>
      <c r="E84" s="2" t="s">
        <v>193</v>
      </c>
      <c r="F84" s="2" t="s">
        <v>44</v>
      </c>
      <c r="G84" s="2">
        <v>16</v>
      </c>
      <c r="H84" s="14"/>
    </row>
    <row r="85" spans="2:8">
      <c r="B85" s="14"/>
      <c r="C85" s="14" t="s">
        <v>129</v>
      </c>
      <c r="D85" s="15" t="s">
        <v>62</v>
      </c>
      <c r="E85" s="2" t="s">
        <v>194</v>
      </c>
      <c r="F85" s="2" t="s">
        <v>62</v>
      </c>
      <c r="G85" s="2">
        <v>0</v>
      </c>
      <c r="H85" s="14"/>
    </row>
    <row r="86" spans="2:8">
      <c r="B86" s="14"/>
      <c r="C86" s="14"/>
      <c r="D86" s="16"/>
      <c r="E86" s="2"/>
      <c r="F86" s="2"/>
      <c r="G86" s="2"/>
      <c r="H86" s="14"/>
    </row>
  </sheetData>
  <mergeCells count="90">
    <mergeCell ref="C21:C22"/>
    <mergeCell ref="D21:D22"/>
    <mergeCell ref="B7:B22"/>
    <mergeCell ref="C7:C8"/>
    <mergeCell ref="D7:D8"/>
    <mergeCell ref="C9:C10"/>
    <mergeCell ref="D9:D10"/>
    <mergeCell ref="C11:C12"/>
    <mergeCell ref="D11:D12"/>
    <mergeCell ref="C13:C14"/>
    <mergeCell ref="D13:D14"/>
    <mergeCell ref="C15:C16"/>
    <mergeCell ref="D15:D16"/>
    <mergeCell ref="C17:C18"/>
    <mergeCell ref="D17:D18"/>
    <mergeCell ref="C19:C20"/>
    <mergeCell ref="D19:D20"/>
    <mergeCell ref="C37:C38"/>
    <mergeCell ref="D37:D38"/>
    <mergeCell ref="B23:B38"/>
    <mergeCell ref="C23:C24"/>
    <mergeCell ref="D23:D24"/>
    <mergeCell ref="C25:C26"/>
    <mergeCell ref="D25:D26"/>
    <mergeCell ref="C27:C28"/>
    <mergeCell ref="D27:D28"/>
    <mergeCell ref="C29:C30"/>
    <mergeCell ref="D29:D30"/>
    <mergeCell ref="C31:C32"/>
    <mergeCell ref="D31:D32"/>
    <mergeCell ref="C33:C34"/>
    <mergeCell ref="D33:D34"/>
    <mergeCell ref="C35:C36"/>
    <mergeCell ref="D35:D36"/>
    <mergeCell ref="C53:C54"/>
    <mergeCell ref="D53:D54"/>
    <mergeCell ref="B39:B54"/>
    <mergeCell ref="C39:C40"/>
    <mergeCell ref="D39:D40"/>
    <mergeCell ref="C41:C42"/>
    <mergeCell ref="D41:D42"/>
    <mergeCell ref="C43:C44"/>
    <mergeCell ref="D43:D44"/>
    <mergeCell ref="C45:C46"/>
    <mergeCell ref="D45:D46"/>
    <mergeCell ref="C47:C48"/>
    <mergeCell ref="D47:D48"/>
    <mergeCell ref="C49:C50"/>
    <mergeCell ref="D49:D50"/>
    <mergeCell ref="C51:C52"/>
    <mergeCell ref="D51:D52"/>
    <mergeCell ref="C69:C70"/>
    <mergeCell ref="D69:D70"/>
    <mergeCell ref="C83:C84"/>
    <mergeCell ref="B55:B70"/>
    <mergeCell ref="C55:C56"/>
    <mergeCell ref="D55:D56"/>
    <mergeCell ref="C57:C58"/>
    <mergeCell ref="D57:D58"/>
    <mergeCell ref="C59:C60"/>
    <mergeCell ref="D59:D60"/>
    <mergeCell ref="C61:C62"/>
    <mergeCell ref="D61:D62"/>
    <mergeCell ref="C63:C64"/>
    <mergeCell ref="D63:D64"/>
    <mergeCell ref="C65:C66"/>
    <mergeCell ref="D65:D66"/>
    <mergeCell ref="C67:C68"/>
    <mergeCell ref="D67:D68"/>
    <mergeCell ref="D83:D84"/>
    <mergeCell ref="C85:C86"/>
    <mergeCell ref="D85:D86"/>
    <mergeCell ref="B71:B86"/>
    <mergeCell ref="C71:C72"/>
    <mergeCell ref="D71:D72"/>
    <mergeCell ref="C73:C74"/>
    <mergeCell ref="D73:D74"/>
    <mergeCell ref="C75:C76"/>
    <mergeCell ref="D75:D76"/>
    <mergeCell ref="C77:C78"/>
    <mergeCell ref="D77:D78"/>
    <mergeCell ref="C79:C80"/>
    <mergeCell ref="D79:D80"/>
    <mergeCell ref="C81:C82"/>
    <mergeCell ref="D81:D82"/>
    <mergeCell ref="H7:H22"/>
    <mergeCell ref="H23:H38"/>
    <mergeCell ref="H39:H54"/>
    <mergeCell ref="H71:H86"/>
    <mergeCell ref="H55:H70"/>
  </mergeCells>
  <dataValidations count="1">
    <dataValidation type="whole" operator="greaterThanOrEqual" allowBlank="1" showInputMessage="1" showErrorMessage="1" sqref="H71:H86 H39:H54 H23:H38 H7:H22" xr:uid="{2C247641-0AF4-46A2-B079-3D32E8606EEA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C624D5-079C-4DAC-A6CA-6E71F143A155}">
          <x14:formula1>
            <xm:f>ENSEIGNANTS!$C$5:$C$71</xm:f>
          </x14:formula1>
          <xm:sqref>F7:F86</xm:sqref>
        </x14:dataValidation>
        <x14:dataValidation type="list" allowBlank="1" showInputMessage="1" showErrorMessage="1" xr:uid="{F9FDABAB-E6EE-4758-9D81-43E8214FEEBA}">
          <x14:formula1>
            <xm:f>ENSEIGNANTS!$C:$C</xm:f>
          </x14:formula1>
          <xm:sqref>D1:D2 D4:D1048576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ENSEIGNANTS</vt:lpstr>
      <vt:lpstr>SALLES</vt:lpstr>
      <vt:lpstr>FI GLSID</vt:lpstr>
      <vt:lpstr>FI II-BDCC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</dc:creator>
  <cp:lastModifiedBy>Abderrahmane ET-Tounani</cp:lastModifiedBy>
  <dcterms:created xsi:type="dcterms:W3CDTF">2018-05-03T15:08:31Z</dcterms:created>
  <dcterms:modified xsi:type="dcterms:W3CDTF">2023-05-29T19:33:28Z</dcterms:modified>
</cp:coreProperties>
</file>