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i\OneDrive\Documentos\Banco Popular - SOA\Horas\"/>
    </mc:Choice>
  </mc:AlternateContent>
  <bookViews>
    <workbookView xWindow="0" yWindow="0" windowWidth="20490" windowHeight="7650"/>
  </bookViews>
  <sheets>
    <sheet name="SET (T24)" sheetId="13" r:id="rId1"/>
    <sheet name="OCT (T24)" sheetId="7" r:id="rId2"/>
    <sheet name="SEP (SOA) E1" sheetId="5" r:id="rId3"/>
    <sheet name="SEP (SOA) E2" sheetId="6" r:id="rId4"/>
    <sheet name="OCT (SOA) E2" sheetId="8" r:id="rId5"/>
    <sheet name="SEP (SOA) E3" sheetId="9" r:id="rId6"/>
    <sheet name="OCT (SOA) E3" sheetId="10" r:id="rId7"/>
    <sheet name="OCT (SOA) E4" sheetId="12" r:id="rId8"/>
  </sheets>
  <definedNames>
    <definedName name="_xlnm._FilterDatabase" localSheetId="2" hidden="1">'SEP (SOA) E1'!$B$7:$D$25</definedName>
    <definedName name="_xlnm._FilterDatabase" localSheetId="3" hidden="1">'SEP (SOA) E2'!$B$7:$D$15</definedName>
    <definedName name="_xlnm._FilterDatabase" localSheetId="5" hidden="1">'SEP (SOA) E3'!$B$7:$G$16</definedName>
    <definedName name="_xlnm.Print_Area" localSheetId="4">'OCT (SOA) E2'!$B$1:$D$30</definedName>
    <definedName name="_xlnm.Print_Area" localSheetId="6">'OCT (SOA) E3'!$B$1:$D$27</definedName>
    <definedName name="_xlnm.Print_Area" localSheetId="7">'OCT (SOA) E4'!$B$1:$D$31</definedName>
    <definedName name="_xlnm.Print_Area" localSheetId="1">'OCT (T24)'!$B$1:$D$41</definedName>
    <definedName name="_xlnm.Print_Area" localSheetId="2">'SEP (SOA) E1'!$B$1:$D$34</definedName>
    <definedName name="_xlnm.Print_Area" localSheetId="3">'SEP (SOA) E2'!$B$1:$D$24</definedName>
    <definedName name="_xlnm.Print_Area" localSheetId="5">'SEP (SOA) E3'!$B$1:$D$25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" i="13" l="1"/>
  <c r="D19" i="12" l="1"/>
  <c r="D15" i="10"/>
  <c r="D16" i="9"/>
  <c r="D20" i="8"/>
  <c r="D32" i="7"/>
  <c r="D15" i="6"/>
  <c r="D25" i="5"/>
</calcChain>
</file>

<file path=xl/sharedStrings.xml><?xml version="1.0" encoding="utf-8"?>
<sst xmlns="http://schemas.openxmlformats.org/spreadsheetml/2006/main" count="251" uniqueCount="66">
  <si>
    <t>Informe de horas hábiles laboradas</t>
  </si>
  <si>
    <t>Contrato:</t>
  </si>
  <si>
    <t>Fecha</t>
  </si>
  <si>
    <t>Detalle de actividades realizadas</t>
  </si>
  <si>
    <t>Horas</t>
  </si>
  <si>
    <t>Total:</t>
  </si>
  <si>
    <t>Observaciones:</t>
  </si>
  <si>
    <t xml:space="preserve">* </t>
  </si>
  <si>
    <t>Empresa:</t>
  </si>
  <si>
    <t>Consorcio GBSYS S.A./S-COM</t>
  </si>
  <si>
    <t>042-2018 / 2017LN-000025-DCADM</t>
  </si>
  <si>
    <t>Por GBSYS</t>
  </si>
  <si>
    <t>Por Banco Popular</t>
  </si>
  <si>
    <t>Paquete de servicio:</t>
  </si>
  <si>
    <t>Descripción del paquete:</t>
  </si>
  <si>
    <t>Funcionario:</t>
  </si>
  <si>
    <t>Renato Meneses Alvarado</t>
  </si>
  <si>
    <t xml:space="preserve">Todos los Días de 8:30 a 9:00 AM </t>
  </si>
  <si>
    <t>Kick Off Proyecto t24</t>
  </si>
  <si>
    <t>Segunda Iteración de la Diagramación de la interfaces de convencías</t>
  </si>
  <si>
    <t>Corrección de Exportación Visio</t>
  </si>
  <si>
    <t>Descripción de la actividad T 24</t>
  </si>
  <si>
    <t>Descripción de la actividad  SOA</t>
  </si>
  <si>
    <t>Sesión seguimiento de trabajo de revisión de arquitectura interfaces/desarrollos internos BP y T24 + Arquitectura Diagramación de file Shared</t>
  </si>
  <si>
    <t>Arquitectura Diagramación de file Shared</t>
  </si>
  <si>
    <t>Corrección de Exportación Visio + Interfaces T24 (para estrategia de pruebas PAT24 + Arquitectura Diagramación de file Shared</t>
  </si>
  <si>
    <t>Sesión de trabajo de revisión diagramación interfaces fuera de convivencias + Ajustes menores</t>
  </si>
  <si>
    <t>Segunda Iteración de la Diagramación de la interfaces de convencías + Sesión de trabajo de revisión diagramación interfaces fuera de convivencias</t>
  </si>
  <si>
    <t>T24 Iteración de la Diagramación de la interfaces de convencías</t>
  </si>
  <si>
    <r>
      <t xml:space="preserve">Realizar la diagramación interfaces fuera de convivencias +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eguimiento proyecto SOA y T24</t>
    </r>
  </si>
  <si>
    <t xml:space="preserve">Seguimiento proyecto SOA y T24 </t>
  </si>
  <si>
    <t>T24 sección de trabajo para analizar el mejor modelo  de probar interfaces con o sin aplicación + Seguimiento proyecto SOA y T24</t>
  </si>
  <si>
    <t>Sesión seguimiento de trabajo de revisión de arquitectura interfaces/desarrollos internos BP y T24 Segunda Iteración de la Diagramación de la interfaces de convencías</t>
  </si>
  <si>
    <t>Seguimiento - Entregables Gobierno SOA y Bitácora Arquitectura T24</t>
  </si>
  <si>
    <t>Últimos ajuste al documento de arquitectura de interfaces donde salieron 2 nuevos cambio adicionales + Sesión seguimiento de trabajo de revisión de arquitectura interfaces/desarrollos internos BP y T24</t>
  </si>
  <si>
    <t>Re Planeación del alcance y fechas del trabajo por desarrollar dentro de la célula de integraciones del proyecto de t 24 + Revisar tareas  del comité de arquitectura del cronograma de proyecto</t>
  </si>
  <si>
    <t>Sesión de trabajo T24 reunión de la celular para ver el tema de integraciones del IVR</t>
  </si>
  <si>
    <t>Implementación - Proyecto Actualización T24 (Técnica) + Seguimiento Reunió t24 arquitectura integración con las demás células</t>
  </si>
  <si>
    <t>Descripción de la actividad SOA</t>
  </si>
  <si>
    <t>Sergio Castillo</t>
  </si>
  <si>
    <t>Gravin Arce</t>
  </si>
  <si>
    <t xml:space="preserve">Acompañamiento Arquitectura SOA+ESB </t>
  </si>
  <si>
    <t>Documentación E1: Definición de etapas de proyecto SOA - Definición de las etapas</t>
  </si>
  <si>
    <t>Documentación E1: Definición de etapas de proyecto SOA - Descripción de las etapas</t>
  </si>
  <si>
    <t>Documentación E1: Definición de etapas de proyecto SOA -  Acciones de gobierno</t>
  </si>
  <si>
    <t>Documentación E2: Descripción del patrón de diseño SOA</t>
  </si>
  <si>
    <t>Documentación E2: Patrón de la capacidad de composición del servicio</t>
  </si>
  <si>
    <t>Documentación E2: Patrón de la centralización del inventario de servicio</t>
  </si>
  <si>
    <t>Documentación E3: Principios de diseño - Contrato de servicio</t>
  </si>
  <si>
    <t>Documentación E3: Principios de diseño - Acoplamiento de servicio</t>
  </si>
  <si>
    <t>Documentación E4: Establecimiento de estándares - Anatomía del contrato</t>
  </si>
  <si>
    <t>Documentación E4: Establecimiento de estándares - Guía de los Namespaces</t>
  </si>
  <si>
    <t>Horas T24</t>
  </si>
  <si>
    <t>Descripción de la actividad</t>
  </si>
  <si>
    <t>Arquitectura de Integraciones sistemas que colocan y leen archivos en T24</t>
  </si>
  <si>
    <t xml:space="preserve">Arquitectura de Integraciones shared Folder </t>
  </si>
  <si>
    <t xml:space="preserve">Arquitectura de Integraciones Sesión semanal de célula e Integraciones que no pasan por Convivencias
</t>
  </si>
  <si>
    <t>Arquitectura de Integraciones Aplicaciones con acceso a T24 sin pasar por convivencias</t>
  </si>
  <si>
    <t>Arquitectura de Integraciones modelo de graficación</t>
  </si>
  <si>
    <t xml:space="preserve">Arquitectura de Integraciones Sesión semanal de célula 
</t>
  </si>
  <si>
    <t>Arquitectura de Integraciones Sesión semanal de célula
Arquitectura de Integraciones modelo de graficación</t>
  </si>
  <si>
    <t>Graficación de las ultimas Interfaces de sistemas que se interconectan con t24 a través de convivencias</t>
  </si>
  <si>
    <t xml:space="preserve">Sesión de trabajo para seguimiento de la arquitectura de interfaces con la célula de arquitectura de integraciones revisando en detalle como representar los métodos que expone T24 e su WS y que no son consumidos por ningún sistema
Reunión con Margie Y Sergio para conocer acerca del trabajo realizado en la Célula y el trabajo pendiente por ejecutar </t>
  </si>
  <si>
    <t>Se finalizo la Diagramación de todas la interfaces de los sistemas que interactúan con T24 a través de convivencias</t>
  </si>
  <si>
    <t xml:space="preserve">Reunión de la célula para discutir el tema de como hacer la integración de IVR con t24 R17
Se inicio la diagramación del las integraciones que van por Shared Folders </t>
  </si>
  <si>
    <t>Gravin Arce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</si>
</sst>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Font="1" applyBorder="1" applyAlignment="1">
      <alignment vertical="top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164" fontId="0" fillId="0" borderId="3" xfId="0" applyNumberFormat="1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4" xfId="0" applyNumberFormat="1" applyFont="1" applyBorder="1" applyAlignment="1">
      <alignment horizontal="right" vertical="top" wrapText="1"/>
    </xf>
    <xf numFmtId="0" fontId="0" fillId="0" borderId="5" xfId="0" applyNumberFormat="1" applyFont="1" applyBorder="1" applyAlignment="1">
      <alignment horizontal="right" vertical="top" wrapText="1"/>
    </xf>
    <xf numFmtId="0" fontId="1" fillId="0" borderId="0" xfId="0" applyFont="1" applyBorder="1" applyAlignment="1"/>
    <xf numFmtId="0" fontId="0" fillId="0" borderId="2" xfId="0" applyBorder="1"/>
    <xf numFmtId="0" fontId="0" fillId="0" borderId="0" xfId="0" applyNumberFormat="1" applyFont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164" fontId="0" fillId="0" borderId="2" xfId="0" applyNumberFormat="1" applyFont="1" applyBorder="1" applyAlignment="1">
      <alignment horizontal="center" vertical="top" wrapText="1"/>
    </xf>
    <xf numFmtId="0" fontId="0" fillId="0" borderId="2" xfId="0" applyNumberFormat="1" applyFont="1" applyBorder="1" applyAlignment="1">
      <alignment horizontal="right" vertical="top" wrapText="1"/>
    </xf>
    <xf numFmtId="3" fontId="1" fillId="0" borderId="2" xfId="0" applyNumberFormat="1" applyFont="1" applyBorder="1" applyAlignment="1">
      <alignment horizontal="right"/>
    </xf>
    <xf numFmtId="0" fontId="0" fillId="0" borderId="2" xfId="0" applyNumberFormat="1" applyFont="1" applyFill="1" applyBorder="1" applyAlignment="1">
      <alignment horizontal="right" vertical="top" wrapText="1"/>
    </xf>
    <xf numFmtId="164" fontId="0" fillId="0" borderId="2" xfId="0" applyNumberFormat="1" applyFont="1" applyFill="1" applyBorder="1" applyAlignment="1">
      <alignment horizontal="center" vertical="top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8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8" xfId="0" applyFont="1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1" xfId="0" applyBorder="1" applyAlignment="1">
      <alignment horizontal="center"/>
    </xf>
    <xf numFmtId="0" fontId="0" fillId="0" borderId="21" xfId="0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0" fillId="0" borderId="0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0" fillId="0" borderId="23" xfId="0" applyFont="1" applyBorder="1" applyAlignment="1">
      <alignment vertical="top" wrapText="1"/>
    </xf>
    <xf numFmtId="164" fontId="4" fillId="0" borderId="3" xfId="0" applyNumberFormat="1" applyFont="1" applyBorder="1" applyAlignment="1">
      <alignment horizontal="center" vertical="top" wrapText="1"/>
    </xf>
    <xf numFmtId="4" fontId="1" fillId="0" borderId="1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abSelected="1" workbookViewId="0">
      <selection activeCell="G27" sqref="G27"/>
    </sheetView>
  </sheetViews>
  <sheetFormatPr baseColWidth="10" defaultRowHeight="15" x14ac:dyDescent="0.25"/>
  <cols>
    <col min="3" max="3" width="57.85546875" customWidth="1"/>
  </cols>
  <sheetData>
    <row r="1" spans="2:4" ht="18.75" x14ac:dyDescent="0.3">
      <c r="B1" s="52" t="s">
        <v>0</v>
      </c>
      <c r="C1" s="52"/>
      <c r="D1" s="52"/>
    </row>
    <row r="3" spans="2:4" x14ac:dyDescent="0.25">
      <c r="B3" s="10" t="s">
        <v>1</v>
      </c>
      <c r="C3" s="9" t="s">
        <v>10</v>
      </c>
      <c r="D3" s="9"/>
    </row>
    <row r="4" spans="2:4" x14ac:dyDescent="0.25">
      <c r="B4" s="10" t="s">
        <v>8</v>
      </c>
      <c r="C4" s="9" t="s">
        <v>9</v>
      </c>
      <c r="D4" s="9"/>
    </row>
    <row r="5" spans="2:4" x14ac:dyDescent="0.25">
      <c r="B5" s="10" t="s">
        <v>13</v>
      </c>
      <c r="C5" s="9"/>
      <c r="D5" s="9"/>
    </row>
    <row r="6" spans="2:4" ht="45" x14ac:dyDescent="0.25">
      <c r="B6" s="11" t="s">
        <v>14</v>
      </c>
      <c r="C6" s="9" t="s">
        <v>52</v>
      </c>
      <c r="D6" s="9"/>
    </row>
    <row r="7" spans="2:4" x14ac:dyDescent="0.25">
      <c r="B7" s="10" t="s">
        <v>15</v>
      </c>
      <c r="C7" s="9" t="s">
        <v>16</v>
      </c>
    </row>
    <row r="8" spans="2:4" ht="16.5" thickBot="1" x14ac:dyDescent="0.3">
      <c r="B8" s="53" t="s">
        <v>3</v>
      </c>
      <c r="C8" s="53"/>
      <c r="D8" s="53"/>
    </row>
    <row r="9" spans="2:4" ht="15.75" thickBot="1" x14ac:dyDescent="0.3">
      <c r="B9" s="5" t="s">
        <v>2</v>
      </c>
      <c r="C9" s="6" t="s">
        <v>53</v>
      </c>
      <c r="D9" s="66" t="s">
        <v>4</v>
      </c>
    </row>
    <row r="10" spans="2:4" ht="15.75" thickBot="1" x14ac:dyDescent="0.3">
      <c r="B10" s="64" t="s">
        <v>17</v>
      </c>
      <c r="C10" s="65"/>
      <c r="D10" s="67"/>
    </row>
    <row r="11" spans="2:4" ht="30.75" thickBot="1" x14ac:dyDescent="0.3">
      <c r="B11" s="7">
        <v>43710</v>
      </c>
      <c r="C11" s="68" t="s">
        <v>54</v>
      </c>
      <c r="D11" s="12">
        <v>4</v>
      </c>
    </row>
    <row r="12" spans="2:4" ht="15.75" thickBot="1" x14ac:dyDescent="0.3">
      <c r="B12" s="7">
        <v>43711</v>
      </c>
      <c r="C12" s="68" t="s">
        <v>55</v>
      </c>
      <c r="D12" s="13">
        <v>4</v>
      </c>
    </row>
    <row r="13" spans="2:4" ht="45.75" thickBot="1" x14ac:dyDescent="0.3">
      <c r="B13" s="7">
        <v>43712</v>
      </c>
      <c r="C13" s="4" t="s">
        <v>56</v>
      </c>
      <c r="D13" s="13">
        <v>6</v>
      </c>
    </row>
    <row r="14" spans="2:4" ht="30.75" thickBot="1" x14ac:dyDescent="0.3">
      <c r="B14" s="7">
        <v>43713</v>
      </c>
      <c r="C14" s="4" t="s">
        <v>57</v>
      </c>
      <c r="D14" s="13">
        <v>3</v>
      </c>
    </row>
    <row r="15" spans="2:4" ht="30.75" thickBot="1" x14ac:dyDescent="0.3">
      <c r="B15" s="7">
        <v>43714</v>
      </c>
      <c r="C15" s="4" t="s">
        <v>57</v>
      </c>
      <c r="D15" s="13">
        <v>4</v>
      </c>
    </row>
    <row r="16" spans="2:4" ht="15.75" thickBot="1" x14ac:dyDescent="0.3">
      <c r="B16" s="69">
        <v>43715</v>
      </c>
      <c r="C16" s="4"/>
      <c r="D16" s="13"/>
    </row>
    <row r="17" spans="2:4" ht="15.75" thickBot="1" x14ac:dyDescent="0.3">
      <c r="B17" s="69">
        <v>43716</v>
      </c>
      <c r="C17" s="4"/>
      <c r="D17" s="13"/>
    </row>
    <row r="18" spans="2:4" ht="30.75" thickBot="1" x14ac:dyDescent="0.3">
      <c r="B18" s="7">
        <v>43717</v>
      </c>
      <c r="C18" s="4" t="s">
        <v>57</v>
      </c>
      <c r="D18" s="13">
        <v>2</v>
      </c>
    </row>
    <row r="19" spans="2:4" ht="15.75" thickBot="1" x14ac:dyDescent="0.3">
      <c r="B19" s="7">
        <v>43718</v>
      </c>
    </row>
    <row r="20" spans="2:4" ht="15.75" thickBot="1" x14ac:dyDescent="0.3">
      <c r="B20" s="7">
        <v>43719</v>
      </c>
      <c r="C20" s="4" t="s">
        <v>58</v>
      </c>
      <c r="D20" s="13">
        <v>4</v>
      </c>
    </row>
    <row r="21" spans="2:4" ht="30.75" thickBot="1" x14ac:dyDescent="0.3">
      <c r="B21" s="7">
        <v>43720</v>
      </c>
      <c r="C21" s="4" t="s">
        <v>59</v>
      </c>
      <c r="D21" s="13">
        <v>4</v>
      </c>
    </row>
    <row r="22" spans="2:4" ht="15.75" thickBot="1" x14ac:dyDescent="0.3">
      <c r="B22" s="7">
        <v>43721</v>
      </c>
      <c r="C22" s="4" t="s">
        <v>58</v>
      </c>
      <c r="D22" s="13">
        <v>3</v>
      </c>
    </row>
    <row r="23" spans="2:4" ht="15.75" thickBot="1" x14ac:dyDescent="0.3">
      <c r="B23" s="69">
        <v>43722</v>
      </c>
      <c r="D23" s="13"/>
    </row>
    <row r="24" spans="2:4" ht="15.75" thickBot="1" x14ac:dyDescent="0.3">
      <c r="B24" s="69">
        <v>43723</v>
      </c>
      <c r="C24" s="4"/>
      <c r="D24" s="13"/>
    </row>
    <row r="25" spans="2:4" ht="15.75" thickBot="1" x14ac:dyDescent="0.3">
      <c r="B25" s="7">
        <v>43724</v>
      </c>
      <c r="C25" s="4" t="s">
        <v>58</v>
      </c>
      <c r="D25" s="13">
        <v>3</v>
      </c>
    </row>
    <row r="26" spans="2:4" ht="15.75" thickBot="1" x14ac:dyDescent="0.3">
      <c r="B26" s="7">
        <v>43725</v>
      </c>
      <c r="C26" s="4" t="s">
        <v>58</v>
      </c>
      <c r="D26" s="13">
        <v>3</v>
      </c>
    </row>
    <row r="27" spans="2:4" ht="30.75" thickBot="1" x14ac:dyDescent="0.3">
      <c r="B27" s="7">
        <v>43726</v>
      </c>
      <c r="C27" s="4" t="s">
        <v>60</v>
      </c>
      <c r="D27" s="13">
        <v>8</v>
      </c>
    </row>
    <row r="28" spans="2:4" ht="15.75" thickBot="1" x14ac:dyDescent="0.3">
      <c r="B28" s="7">
        <v>43727</v>
      </c>
      <c r="C28" s="4"/>
      <c r="D28" s="13">
        <v>0</v>
      </c>
    </row>
    <row r="29" spans="2:4" ht="15.75" thickBot="1" x14ac:dyDescent="0.3">
      <c r="B29" s="7">
        <v>43728</v>
      </c>
      <c r="C29" s="4"/>
      <c r="D29" s="13">
        <v>0</v>
      </c>
    </row>
    <row r="30" spans="2:4" ht="15.75" thickBot="1" x14ac:dyDescent="0.3">
      <c r="B30" s="69">
        <v>43729</v>
      </c>
      <c r="C30" s="4"/>
      <c r="D30" s="13"/>
    </row>
    <row r="31" spans="2:4" ht="15.75" thickBot="1" x14ac:dyDescent="0.3">
      <c r="B31" s="69">
        <v>43730</v>
      </c>
      <c r="C31" s="4"/>
      <c r="D31" s="13"/>
    </row>
    <row r="32" spans="2:4" ht="15.75" thickBot="1" x14ac:dyDescent="0.3">
      <c r="B32" s="7">
        <v>43731</v>
      </c>
      <c r="C32" s="4"/>
      <c r="D32" s="13">
        <v>0</v>
      </c>
    </row>
    <row r="33" spans="2:4" ht="30.75" thickBot="1" x14ac:dyDescent="0.3">
      <c r="B33" s="7">
        <v>43732</v>
      </c>
      <c r="C33" s="4" t="s">
        <v>61</v>
      </c>
      <c r="D33" s="13">
        <v>4</v>
      </c>
    </row>
    <row r="34" spans="2:4" ht="30.75" thickBot="1" x14ac:dyDescent="0.3">
      <c r="B34" s="7">
        <v>43733</v>
      </c>
      <c r="C34" s="4" t="s">
        <v>61</v>
      </c>
      <c r="D34" s="13">
        <v>4</v>
      </c>
    </row>
    <row r="35" spans="2:4" ht="105.75" thickBot="1" x14ac:dyDescent="0.3">
      <c r="B35" s="7">
        <v>43734</v>
      </c>
      <c r="C35" s="4" t="s">
        <v>62</v>
      </c>
      <c r="D35" s="13">
        <v>8</v>
      </c>
    </row>
    <row r="36" spans="2:4" ht="30.75" thickBot="1" x14ac:dyDescent="0.3">
      <c r="B36" s="7">
        <v>43735</v>
      </c>
      <c r="C36" s="4" t="s">
        <v>63</v>
      </c>
      <c r="D36" s="13">
        <v>4</v>
      </c>
    </row>
    <row r="37" spans="2:4" ht="15.75" thickBot="1" x14ac:dyDescent="0.3">
      <c r="B37" s="69">
        <v>43736</v>
      </c>
      <c r="C37" s="4"/>
      <c r="D37" s="13"/>
    </row>
    <row r="38" spans="2:4" ht="15.75" thickBot="1" x14ac:dyDescent="0.3">
      <c r="B38" s="69">
        <v>43737</v>
      </c>
      <c r="C38" s="4"/>
      <c r="D38" s="13"/>
    </row>
    <row r="39" spans="2:4" ht="60" x14ac:dyDescent="0.25">
      <c r="B39" s="7">
        <v>43738</v>
      </c>
      <c r="C39" s="4" t="s">
        <v>64</v>
      </c>
      <c r="D39" s="13">
        <v>8</v>
      </c>
    </row>
    <row r="40" spans="2:4" ht="15.75" thickBot="1" x14ac:dyDescent="0.3">
      <c r="B40" s="62" t="s">
        <v>5</v>
      </c>
      <c r="C40" s="63"/>
      <c r="D40" s="70">
        <f>SUM(D11:D39)</f>
        <v>76</v>
      </c>
    </row>
    <row r="42" spans="2:4" x14ac:dyDescent="0.25">
      <c r="B42" s="2" t="s">
        <v>6</v>
      </c>
      <c r="C42" s="56" t="s">
        <v>7</v>
      </c>
      <c r="D42" s="56"/>
    </row>
    <row r="43" spans="2:4" x14ac:dyDescent="0.25">
      <c r="B43" s="2"/>
      <c r="C43" s="17"/>
      <c r="D43" s="17"/>
    </row>
    <row r="44" spans="2:4" x14ac:dyDescent="0.25">
      <c r="B44" s="2"/>
      <c r="C44" s="17"/>
      <c r="D44" s="17"/>
    </row>
    <row r="46" spans="2:4" x14ac:dyDescent="0.25">
      <c r="B46" s="2" t="s">
        <v>11</v>
      </c>
      <c r="C46" s="3"/>
      <c r="D46" s="8"/>
    </row>
    <row r="47" spans="2:4" x14ac:dyDescent="0.25">
      <c r="C47" s="1" t="s">
        <v>65</v>
      </c>
      <c r="D47" s="1"/>
    </row>
    <row r="51" spans="2:3" x14ac:dyDescent="0.25">
      <c r="B51" s="2" t="s">
        <v>12</v>
      </c>
      <c r="C51" s="3"/>
    </row>
    <row r="52" spans="2:3" x14ac:dyDescent="0.25">
      <c r="C52" s="1" t="s">
        <v>39</v>
      </c>
    </row>
  </sheetData>
  <mergeCells count="5">
    <mergeCell ref="B1:D1"/>
    <mergeCell ref="B8:D8"/>
    <mergeCell ref="B10:D10"/>
    <mergeCell ref="B40:C40"/>
    <mergeCell ref="C42:D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41"/>
  <sheetViews>
    <sheetView topLeftCell="A22" zoomScale="124" zoomScaleNormal="124" workbookViewId="0">
      <selection activeCell="I41" sqref="I41"/>
    </sheetView>
  </sheetViews>
  <sheetFormatPr baseColWidth="10" defaultRowHeight="15" x14ac:dyDescent="0.25"/>
  <cols>
    <col min="1" max="1" width="3.140625" customWidth="1"/>
    <col min="2" max="2" width="19.140625" bestFit="1" customWidth="1"/>
    <col min="3" max="3" width="71.85546875" customWidth="1"/>
    <col min="4" max="4" width="6.28515625" customWidth="1"/>
  </cols>
  <sheetData>
    <row r="2" spans="2:6" ht="18.75" x14ac:dyDescent="0.3">
      <c r="B2" s="42" t="s">
        <v>0</v>
      </c>
      <c r="C2" s="43"/>
      <c r="D2" s="44"/>
    </row>
    <row r="3" spans="2:6" x14ac:dyDescent="0.25">
      <c r="B3" s="30"/>
      <c r="C3" s="8"/>
      <c r="D3" s="31"/>
    </row>
    <row r="4" spans="2:6" x14ac:dyDescent="0.25">
      <c r="B4" s="32" t="s">
        <v>1</v>
      </c>
      <c r="C4" s="33" t="s">
        <v>10</v>
      </c>
      <c r="D4" s="34"/>
    </row>
    <row r="5" spans="2:6" x14ac:dyDescent="0.25">
      <c r="B5" s="32" t="s">
        <v>8</v>
      </c>
      <c r="C5" s="33" t="s">
        <v>9</v>
      </c>
      <c r="D5" s="34"/>
    </row>
    <row r="6" spans="2:6" x14ac:dyDescent="0.25">
      <c r="B6" s="32" t="s">
        <v>13</v>
      </c>
      <c r="C6" s="33"/>
      <c r="D6" s="34"/>
    </row>
    <row r="7" spans="2:6" ht="30" x14ac:dyDescent="0.25">
      <c r="B7" s="35" t="s">
        <v>14</v>
      </c>
      <c r="C7" s="33"/>
      <c r="D7" s="34"/>
    </row>
    <row r="8" spans="2:6" x14ac:dyDescent="0.25">
      <c r="B8" s="32" t="s">
        <v>15</v>
      </c>
      <c r="C8" s="33" t="s">
        <v>16</v>
      </c>
      <c r="D8" s="31"/>
    </row>
    <row r="9" spans="2:6" ht="15.75" x14ac:dyDescent="0.25">
      <c r="B9" s="45" t="s">
        <v>3</v>
      </c>
      <c r="C9" s="46"/>
      <c r="D9" s="47"/>
    </row>
    <row r="10" spans="2:6" x14ac:dyDescent="0.25">
      <c r="B10" s="18" t="s">
        <v>2</v>
      </c>
      <c r="C10" s="19" t="s">
        <v>21</v>
      </c>
      <c r="D10" s="20" t="s">
        <v>4</v>
      </c>
      <c r="E10" s="14"/>
      <c r="F10" s="14"/>
    </row>
    <row r="11" spans="2:6" x14ac:dyDescent="0.25">
      <c r="B11" s="48" t="s">
        <v>17</v>
      </c>
      <c r="C11" s="48"/>
      <c r="D11" s="48"/>
    </row>
    <row r="12" spans="2:6" ht="48" customHeight="1" x14ac:dyDescent="0.25">
      <c r="B12" s="22">
        <v>43739</v>
      </c>
      <c r="C12" s="4" t="s">
        <v>35</v>
      </c>
      <c r="D12" s="23">
        <v>8</v>
      </c>
    </row>
    <row r="13" spans="2:6" ht="18.75" customHeight="1" x14ac:dyDescent="0.25">
      <c r="B13" s="22">
        <v>43740</v>
      </c>
      <c r="C13" s="4" t="s">
        <v>36</v>
      </c>
      <c r="D13" s="23">
        <v>8</v>
      </c>
    </row>
    <row r="14" spans="2:6" ht="29.1" customHeight="1" x14ac:dyDescent="0.25">
      <c r="B14" s="22">
        <v>43741</v>
      </c>
      <c r="C14" s="4" t="s">
        <v>34</v>
      </c>
      <c r="D14" s="23">
        <v>6</v>
      </c>
    </row>
    <row r="15" spans="2:6" x14ac:dyDescent="0.25">
      <c r="B15" s="22">
        <v>43742</v>
      </c>
      <c r="C15" s="4" t="s">
        <v>33</v>
      </c>
      <c r="D15" s="23">
        <v>2</v>
      </c>
    </row>
    <row r="16" spans="2:6" x14ac:dyDescent="0.25">
      <c r="B16" s="22">
        <v>43746</v>
      </c>
      <c r="C16" s="4" t="s">
        <v>18</v>
      </c>
      <c r="D16" s="23">
        <v>4</v>
      </c>
    </row>
    <row r="17" spans="2:5" x14ac:dyDescent="0.25">
      <c r="B17" s="22">
        <v>43747</v>
      </c>
      <c r="C17" s="4" t="s">
        <v>19</v>
      </c>
      <c r="D17" s="23">
        <v>4</v>
      </c>
    </row>
    <row r="18" spans="2:5" ht="45" x14ac:dyDescent="0.25">
      <c r="B18" s="22">
        <v>43748</v>
      </c>
      <c r="C18" s="4" t="s">
        <v>32</v>
      </c>
      <c r="D18" s="25">
        <v>4</v>
      </c>
    </row>
    <row r="19" spans="2:5" x14ac:dyDescent="0.25">
      <c r="B19" s="22">
        <v>43749</v>
      </c>
      <c r="C19" s="4" t="s">
        <v>33</v>
      </c>
      <c r="D19" s="23">
        <v>2</v>
      </c>
    </row>
    <row r="20" spans="2:5" x14ac:dyDescent="0.25">
      <c r="B20" s="22">
        <v>43752</v>
      </c>
      <c r="C20" s="15" t="s">
        <v>31</v>
      </c>
      <c r="D20" s="23">
        <v>5</v>
      </c>
    </row>
    <row r="21" spans="2:5" x14ac:dyDescent="0.25">
      <c r="B21" s="22">
        <v>43754</v>
      </c>
      <c r="C21" s="4" t="s">
        <v>28</v>
      </c>
      <c r="D21" s="23">
        <v>8</v>
      </c>
    </row>
    <row r="22" spans="2:5" ht="30" x14ac:dyDescent="0.25">
      <c r="B22" s="22">
        <v>43756</v>
      </c>
      <c r="C22" s="4" t="s">
        <v>37</v>
      </c>
      <c r="D22" s="23">
        <v>2</v>
      </c>
    </row>
    <row r="23" spans="2:5" ht="30" x14ac:dyDescent="0.25">
      <c r="B23" s="22">
        <v>43759</v>
      </c>
      <c r="C23" s="4" t="s">
        <v>29</v>
      </c>
      <c r="D23" s="23">
        <v>5</v>
      </c>
    </row>
    <row r="24" spans="2:5" ht="30" x14ac:dyDescent="0.25">
      <c r="B24" s="26">
        <v>43760</v>
      </c>
      <c r="C24" s="4" t="s">
        <v>27</v>
      </c>
      <c r="D24" s="23">
        <v>5</v>
      </c>
    </row>
    <row r="25" spans="2:5" ht="30" x14ac:dyDescent="0.25">
      <c r="B25" s="26">
        <v>43761</v>
      </c>
      <c r="C25" s="4" t="s">
        <v>26</v>
      </c>
      <c r="D25" s="23">
        <v>4</v>
      </c>
    </row>
    <row r="26" spans="2:5" x14ac:dyDescent="0.25">
      <c r="B26" s="22">
        <v>43762</v>
      </c>
      <c r="C26" s="4" t="s">
        <v>20</v>
      </c>
      <c r="D26" s="23">
        <v>8</v>
      </c>
    </row>
    <row r="27" spans="2:5" ht="30" x14ac:dyDescent="0.25">
      <c r="B27" s="22">
        <v>43763</v>
      </c>
      <c r="C27" s="4" t="s">
        <v>37</v>
      </c>
      <c r="D27" s="23">
        <v>8</v>
      </c>
    </row>
    <row r="28" spans="2:5" x14ac:dyDescent="0.25">
      <c r="B28" s="22">
        <v>43766</v>
      </c>
      <c r="C28" s="15" t="s">
        <v>30</v>
      </c>
      <c r="D28" s="23">
        <v>1</v>
      </c>
    </row>
    <row r="29" spans="2:5" ht="30" x14ac:dyDescent="0.25">
      <c r="B29" s="22">
        <v>43767</v>
      </c>
      <c r="C29" s="4" t="s">
        <v>25</v>
      </c>
      <c r="D29" s="23">
        <v>8</v>
      </c>
    </row>
    <row r="30" spans="2:5" x14ac:dyDescent="0.25">
      <c r="B30" s="22">
        <v>43768</v>
      </c>
      <c r="C30" s="4" t="s">
        <v>24</v>
      </c>
      <c r="D30" s="23">
        <v>4</v>
      </c>
    </row>
    <row r="31" spans="2:5" ht="36" customHeight="1" x14ac:dyDescent="0.25">
      <c r="B31" s="22">
        <v>43769</v>
      </c>
      <c r="C31" s="4" t="s">
        <v>23</v>
      </c>
      <c r="D31" s="23">
        <v>6</v>
      </c>
    </row>
    <row r="32" spans="2:5" x14ac:dyDescent="0.25">
      <c r="B32" s="49" t="s">
        <v>5</v>
      </c>
      <c r="C32" s="49"/>
      <c r="D32" s="24">
        <f>SUM(D12:D31)</f>
        <v>102</v>
      </c>
      <c r="E32" s="14"/>
    </row>
    <row r="33" spans="2:5" x14ac:dyDescent="0.25">
      <c r="B33" s="30"/>
      <c r="C33" s="8"/>
      <c r="D33" s="31"/>
    </row>
    <row r="34" spans="2:5" x14ac:dyDescent="0.25">
      <c r="B34" s="36" t="s">
        <v>6</v>
      </c>
      <c r="C34" s="50" t="s">
        <v>7</v>
      </c>
      <c r="D34" s="51"/>
    </row>
    <row r="35" spans="2:5" x14ac:dyDescent="0.25">
      <c r="B35" s="36" t="s">
        <v>11</v>
      </c>
      <c r="C35" s="3"/>
      <c r="D35" s="31"/>
    </row>
    <row r="36" spans="2:5" x14ac:dyDescent="0.25">
      <c r="B36" s="30"/>
      <c r="C36" s="37" t="s">
        <v>40</v>
      </c>
      <c r="D36" s="38"/>
    </row>
    <row r="37" spans="2:5" x14ac:dyDescent="0.25">
      <c r="B37" s="30"/>
      <c r="C37" s="8"/>
      <c r="D37" s="31"/>
    </row>
    <row r="38" spans="2:5" x14ac:dyDescent="0.25">
      <c r="B38" s="30"/>
      <c r="C38" s="8"/>
      <c r="D38" s="31"/>
    </row>
    <row r="39" spans="2:5" x14ac:dyDescent="0.25">
      <c r="B39" s="30"/>
      <c r="C39" s="8"/>
      <c r="D39" s="31"/>
      <c r="E39" s="16"/>
    </row>
    <row r="40" spans="2:5" x14ac:dyDescent="0.25">
      <c r="B40" s="36" t="s">
        <v>12</v>
      </c>
      <c r="C40" s="3"/>
      <c r="D40" s="31"/>
      <c r="E40" s="16"/>
    </row>
    <row r="41" spans="2:5" x14ac:dyDescent="0.25">
      <c r="B41" s="39"/>
      <c r="C41" s="40" t="s">
        <v>39</v>
      </c>
      <c r="D41" s="41"/>
      <c r="E41" s="16"/>
    </row>
  </sheetData>
  <mergeCells count="5">
    <mergeCell ref="B2:D2"/>
    <mergeCell ref="B9:D9"/>
    <mergeCell ref="B11:D11"/>
    <mergeCell ref="B32:C32"/>
    <mergeCell ref="C34:D34"/>
  </mergeCells>
  <printOptions horizontalCentered="1"/>
  <pageMargins left="0.70866141732283472" right="0.70866141732283472" top="0.74803149606299213" bottom="0.74803149606299213" header="0.31496062992125984" footer="0.31496062992125984"/>
  <pageSetup scale="93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4"/>
  <sheetViews>
    <sheetView zoomScaleNormal="124" workbookViewId="0">
      <selection activeCell="I25" sqref="I25"/>
    </sheetView>
  </sheetViews>
  <sheetFormatPr baseColWidth="10" defaultRowHeight="15" x14ac:dyDescent="0.25"/>
  <cols>
    <col min="1" max="1" width="3.140625" customWidth="1"/>
    <col min="2" max="2" width="24.7109375" customWidth="1"/>
    <col min="3" max="3" width="78.5703125" customWidth="1"/>
    <col min="4" max="4" width="8.85546875" customWidth="1"/>
  </cols>
  <sheetData>
    <row r="2" spans="2:4" ht="18.75" x14ac:dyDescent="0.3">
      <c r="B2" s="52" t="s">
        <v>0</v>
      </c>
      <c r="C2" s="52"/>
      <c r="D2" s="52"/>
    </row>
    <row r="4" spans="2:4" x14ac:dyDescent="0.25">
      <c r="B4" s="10" t="s">
        <v>1</v>
      </c>
      <c r="C4" s="9" t="s">
        <v>10</v>
      </c>
      <c r="D4" s="9"/>
    </row>
    <row r="5" spans="2:4" x14ac:dyDescent="0.25">
      <c r="B5" s="10" t="s">
        <v>8</v>
      </c>
      <c r="C5" s="9" t="s">
        <v>9</v>
      </c>
      <c r="D5" s="9"/>
    </row>
    <row r="6" spans="2:4" x14ac:dyDescent="0.25">
      <c r="B6" s="10" t="s">
        <v>13</v>
      </c>
      <c r="C6" s="9" t="s">
        <v>41</v>
      </c>
      <c r="D6" s="9"/>
    </row>
    <row r="7" spans="2:4" ht="18.75" customHeight="1" x14ac:dyDescent="0.25">
      <c r="B7" s="11" t="s">
        <v>14</v>
      </c>
      <c r="C7" s="9" t="s">
        <v>41</v>
      </c>
      <c r="D7" s="9"/>
    </row>
    <row r="8" spans="2:4" x14ac:dyDescent="0.25">
      <c r="B8" s="10" t="s">
        <v>15</v>
      </c>
      <c r="C8" s="9" t="s">
        <v>16</v>
      </c>
    </row>
    <row r="9" spans="2:4" ht="15.75" x14ac:dyDescent="0.25">
      <c r="B9" s="53" t="s">
        <v>3</v>
      </c>
      <c r="C9" s="53"/>
      <c r="D9" s="53"/>
    </row>
    <row r="10" spans="2:4" x14ac:dyDescent="0.25">
      <c r="B10" s="18" t="s">
        <v>2</v>
      </c>
      <c r="C10" s="19" t="s">
        <v>38</v>
      </c>
      <c r="D10" s="20" t="s">
        <v>4</v>
      </c>
    </row>
    <row r="11" spans="2:4" x14ac:dyDescent="0.25">
      <c r="B11" s="54" t="s">
        <v>17</v>
      </c>
      <c r="C11" s="55"/>
      <c r="D11" s="55"/>
    </row>
    <row r="12" spans="2:4" x14ac:dyDescent="0.25">
      <c r="B12" s="22">
        <v>43710</v>
      </c>
      <c r="C12" s="4" t="s">
        <v>42</v>
      </c>
      <c r="D12" s="23">
        <v>4</v>
      </c>
    </row>
    <row r="13" spans="2:4" ht="17.25" customHeight="1" x14ac:dyDescent="0.25">
      <c r="B13" s="22">
        <v>43713</v>
      </c>
      <c r="C13" s="4" t="s">
        <v>42</v>
      </c>
      <c r="D13" s="23">
        <v>3</v>
      </c>
    </row>
    <row r="14" spans="2:4" x14ac:dyDescent="0.25">
      <c r="B14" s="22">
        <v>43717</v>
      </c>
      <c r="C14" s="4" t="s">
        <v>43</v>
      </c>
      <c r="D14" s="23">
        <v>4</v>
      </c>
    </row>
    <row r="15" spans="2:4" x14ac:dyDescent="0.25">
      <c r="B15" s="22">
        <v>43718</v>
      </c>
      <c r="C15" s="4" t="s">
        <v>43</v>
      </c>
      <c r="D15" s="23">
        <v>8</v>
      </c>
    </row>
    <row r="16" spans="2:4" x14ac:dyDescent="0.25">
      <c r="B16" s="22">
        <v>43719</v>
      </c>
      <c r="C16" s="4" t="s">
        <v>44</v>
      </c>
      <c r="D16" s="23">
        <v>4</v>
      </c>
    </row>
    <row r="17" spans="2:4" x14ac:dyDescent="0.25">
      <c r="B17" s="22">
        <v>43720</v>
      </c>
      <c r="C17" s="4" t="s">
        <v>44</v>
      </c>
      <c r="D17" s="23">
        <v>4</v>
      </c>
    </row>
    <row r="18" spans="2:4" x14ac:dyDescent="0.25">
      <c r="B18" s="22">
        <v>43721</v>
      </c>
      <c r="C18" s="4" t="s">
        <v>44</v>
      </c>
      <c r="D18" s="23">
        <v>5</v>
      </c>
    </row>
    <row r="19" spans="2:4" ht="15" customHeight="1" x14ac:dyDescent="0.25">
      <c r="B19" s="22">
        <v>43724</v>
      </c>
      <c r="C19" s="4" t="s">
        <v>44</v>
      </c>
      <c r="D19" s="23">
        <v>5</v>
      </c>
    </row>
    <row r="20" spans="2:4" ht="15.75" customHeight="1" x14ac:dyDescent="0.25">
      <c r="B20" s="22">
        <v>43725</v>
      </c>
      <c r="C20" s="4" t="s">
        <v>44</v>
      </c>
      <c r="D20" s="23">
        <v>5</v>
      </c>
    </row>
    <row r="21" spans="2:4" x14ac:dyDescent="0.25">
      <c r="B21" s="22">
        <v>43732</v>
      </c>
      <c r="C21" s="4" t="s">
        <v>44</v>
      </c>
      <c r="D21" s="23">
        <v>4</v>
      </c>
    </row>
    <row r="22" spans="2:4" x14ac:dyDescent="0.25">
      <c r="B22" s="22">
        <v>43733</v>
      </c>
      <c r="C22" s="4" t="s">
        <v>44</v>
      </c>
      <c r="D22" s="23">
        <v>4</v>
      </c>
    </row>
    <row r="23" spans="2:4" ht="17.25" customHeight="1" x14ac:dyDescent="0.25">
      <c r="B23" s="22">
        <v>43735</v>
      </c>
      <c r="C23" s="4" t="s">
        <v>44</v>
      </c>
      <c r="D23" s="23">
        <v>8</v>
      </c>
    </row>
    <row r="24" spans="2:4" ht="16.5" customHeight="1" x14ac:dyDescent="0.25">
      <c r="B24" s="22">
        <v>43738</v>
      </c>
      <c r="C24" s="21"/>
      <c r="D24" s="23">
        <v>0</v>
      </c>
    </row>
    <row r="25" spans="2:4" x14ac:dyDescent="0.25">
      <c r="B25" s="49" t="s">
        <v>5</v>
      </c>
      <c r="C25" s="49"/>
      <c r="D25" s="24">
        <f>SUM(D12:D24)</f>
        <v>58</v>
      </c>
    </row>
    <row r="27" spans="2:4" x14ac:dyDescent="0.25">
      <c r="B27" s="2" t="s">
        <v>6</v>
      </c>
      <c r="C27" s="56" t="s">
        <v>7</v>
      </c>
      <c r="D27" s="56"/>
    </row>
    <row r="28" spans="2:4" x14ac:dyDescent="0.25">
      <c r="B28" s="2" t="s">
        <v>11</v>
      </c>
      <c r="C28" s="3"/>
      <c r="D28" s="8"/>
    </row>
    <row r="29" spans="2:4" x14ac:dyDescent="0.25">
      <c r="C29" s="1" t="s">
        <v>40</v>
      </c>
      <c r="D29" s="1"/>
    </row>
    <row r="33" spans="2:3" x14ac:dyDescent="0.25">
      <c r="B33" s="2" t="s">
        <v>12</v>
      </c>
      <c r="C33" s="3"/>
    </row>
    <row r="34" spans="2:3" x14ac:dyDescent="0.25">
      <c r="C34" s="1" t="s">
        <v>39</v>
      </c>
    </row>
  </sheetData>
  <mergeCells count="5">
    <mergeCell ref="B2:D2"/>
    <mergeCell ref="B9:D9"/>
    <mergeCell ref="B11:D11"/>
    <mergeCell ref="B25:C25"/>
    <mergeCell ref="C27:D27"/>
  </mergeCells>
  <printOptions horizontalCentered="1"/>
  <pageMargins left="0.70866141732283472" right="0.70866141732283472" top="0.74803149606299213" bottom="0.74803149606299213" header="0.31496062992125984" footer="0.31496062992125984"/>
  <pageSetup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4"/>
  <sheetViews>
    <sheetView zoomScaleNormal="124" workbookViewId="0">
      <selection activeCell="C27" sqref="C27"/>
    </sheetView>
  </sheetViews>
  <sheetFormatPr baseColWidth="10" defaultRowHeight="15" x14ac:dyDescent="0.25"/>
  <cols>
    <col min="1" max="1" width="3.140625" customWidth="1"/>
    <col min="2" max="2" width="19.5703125" customWidth="1"/>
    <col min="3" max="3" width="69.28515625" customWidth="1"/>
    <col min="4" max="4" width="8.85546875" customWidth="1"/>
  </cols>
  <sheetData>
    <row r="1" spans="2:4" x14ac:dyDescent="0.25">
      <c r="B1" s="27"/>
      <c r="C1" s="28"/>
      <c r="D1" s="29"/>
    </row>
    <row r="2" spans="2:4" ht="18.75" x14ac:dyDescent="0.3">
      <c r="B2" s="57" t="s">
        <v>0</v>
      </c>
      <c r="C2" s="58"/>
      <c r="D2" s="59"/>
    </row>
    <row r="3" spans="2:4" x14ac:dyDescent="0.25">
      <c r="B3" s="30"/>
      <c r="C3" s="8"/>
      <c r="D3" s="31"/>
    </row>
    <row r="4" spans="2:4" x14ac:dyDescent="0.25">
      <c r="B4" s="32" t="s">
        <v>1</v>
      </c>
      <c r="C4" s="33" t="s">
        <v>10</v>
      </c>
      <c r="D4" s="34"/>
    </row>
    <row r="5" spans="2:4" x14ac:dyDescent="0.25">
      <c r="B5" s="32" t="s">
        <v>8</v>
      </c>
      <c r="C5" s="33" t="s">
        <v>9</v>
      </c>
      <c r="D5" s="34"/>
    </row>
    <row r="6" spans="2:4" x14ac:dyDescent="0.25">
      <c r="B6" s="32" t="s">
        <v>13</v>
      </c>
      <c r="C6" s="33" t="s">
        <v>41</v>
      </c>
      <c r="D6" s="34"/>
    </row>
    <row r="7" spans="2:4" ht="33.75" customHeight="1" x14ac:dyDescent="0.25">
      <c r="B7" s="35" t="s">
        <v>14</v>
      </c>
      <c r="C7" s="33" t="s">
        <v>41</v>
      </c>
      <c r="D7" s="34"/>
    </row>
    <row r="8" spans="2:4" x14ac:dyDescent="0.25">
      <c r="B8" s="32" t="s">
        <v>15</v>
      </c>
      <c r="C8" s="33" t="s">
        <v>16</v>
      </c>
      <c r="D8" s="31"/>
    </row>
    <row r="9" spans="2:4" ht="15.75" x14ac:dyDescent="0.25">
      <c r="B9" s="45" t="s">
        <v>3</v>
      </c>
      <c r="C9" s="46"/>
      <c r="D9" s="47"/>
    </row>
    <row r="10" spans="2:4" x14ac:dyDescent="0.25">
      <c r="B10" s="18" t="s">
        <v>2</v>
      </c>
      <c r="C10" s="19" t="s">
        <v>38</v>
      </c>
      <c r="D10" s="20" t="s">
        <v>4</v>
      </c>
    </row>
    <row r="11" spans="2:4" x14ac:dyDescent="0.25">
      <c r="B11" s="48" t="s">
        <v>17</v>
      </c>
      <c r="C11" s="48"/>
      <c r="D11" s="48"/>
    </row>
    <row r="12" spans="2:4" x14ac:dyDescent="0.25">
      <c r="B12" s="22">
        <v>43714</v>
      </c>
      <c r="C12" s="4" t="s">
        <v>45</v>
      </c>
      <c r="D12" s="23">
        <v>4</v>
      </c>
    </row>
    <row r="13" spans="2:4" x14ac:dyDescent="0.25">
      <c r="B13" s="22">
        <v>43727</v>
      </c>
      <c r="C13" s="4" t="s">
        <v>45</v>
      </c>
      <c r="D13" s="23">
        <v>8</v>
      </c>
    </row>
    <row r="14" spans="2:4" x14ac:dyDescent="0.25">
      <c r="B14" s="22">
        <v>43728</v>
      </c>
      <c r="C14" s="4" t="s">
        <v>46</v>
      </c>
      <c r="D14" s="23">
        <v>8</v>
      </c>
    </row>
    <row r="15" spans="2:4" x14ac:dyDescent="0.25">
      <c r="B15" s="49" t="s">
        <v>5</v>
      </c>
      <c r="C15" s="49"/>
      <c r="D15" s="24">
        <f>SUM(D12:D14)</f>
        <v>20</v>
      </c>
    </row>
    <row r="16" spans="2:4" x14ac:dyDescent="0.25">
      <c r="B16" s="30"/>
      <c r="C16" s="8"/>
      <c r="D16" s="31"/>
    </row>
    <row r="17" spans="2:4" x14ac:dyDescent="0.25">
      <c r="B17" s="36" t="s">
        <v>6</v>
      </c>
      <c r="C17" s="50" t="s">
        <v>7</v>
      </c>
      <c r="D17" s="51"/>
    </row>
    <row r="18" spans="2:4" x14ac:dyDescent="0.25">
      <c r="B18" s="36" t="s">
        <v>11</v>
      </c>
      <c r="C18" s="3"/>
      <c r="D18" s="31"/>
    </row>
    <row r="19" spans="2:4" x14ac:dyDescent="0.25">
      <c r="B19" s="30"/>
      <c r="C19" s="37" t="s">
        <v>40</v>
      </c>
      <c r="D19" s="38"/>
    </row>
    <row r="20" spans="2:4" x14ac:dyDescent="0.25">
      <c r="B20" s="30"/>
      <c r="C20" s="8"/>
      <c r="D20" s="31"/>
    </row>
    <row r="21" spans="2:4" x14ac:dyDescent="0.25">
      <c r="B21" s="30"/>
      <c r="C21" s="8"/>
      <c r="D21" s="31"/>
    </row>
    <row r="22" spans="2:4" x14ac:dyDescent="0.25">
      <c r="B22" s="30"/>
      <c r="C22" s="8"/>
      <c r="D22" s="31"/>
    </row>
    <row r="23" spans="2:4" x14ac:dyDescent="0.25">
      <c r="B23" s="36" t="s">
        <v>12</v>
      </c>
      <c r="C23" s="3"/>
      <c r="D23" s="31"/>
    </row>
    <row r="24" spans="2:4" x14ac:dyDescent="0.25">
      <c r="B24" s="39"/>
      <c r="C24" s="40" t="s">
        <v>39</v>
      </c>
      <c r="D24" s="41"/>
    </row>
  </sheetData>
  <mergeCells count="5">
    <mergeCell ref="B2:D2"/>
    <mergeCell ref="B9:D9"/>
    <mergeCell ref="B11:D11"/>
    <mergeCell ref="B15:C15"/>
    <mergeCell ref="C17:D17"/>
  </mergeCells>
  <printOptions horizontalCentered="1"/>
  <pageMargins left="0.70866141732283472" right="0.70866141732283472" top="0.74803149606299213" bottom="0.74803149606299213" header="0.31496062992125984" footer="0.31496062992125984"/>
  <pageSetup scale="9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0"/>
  <sheetViews>
    <sheetView zoomScaleNormal="100" workbookViewId="0">
      <selection activeCell="H24" sqref="H24"/>
    </sheetView>
  </sheetViews>
  <sheetFormatPr baseColWidth="10" defaultRowHeight="15" x14ac:dyDescent="0.25"/>
  <cols>
    <col min="1" max="1" width="3.140625" customWidth="1"/>
    <col min="2" max="2" width="19.140625" bestFit="1" customWidth="1"/>
    <col min="3" max="3" width="71.85546875" customWidth="1"/>
    <col min="4" max="4" width="6.7109375" customWidth="1"/>
  </cols>
  <sheetData>
    <row r="2" spans="2:6" ht="18.75" x14ac:dyDescent="0.3">
      <c r="B2" s="52" t="s">
        <v>0</v>
      </c>
      <c r="C2" s="52"/>
      <c r="D2" s="52"/>
    </row>
    <row r="4" spans="2:6" x14ac:dyDescent="0.25">
      <c r="B4" s="10" t="s">
        <v>1</v>
      </c>
      <c r="C4" s="9" t="s">
        <v>10</v>
      </c>
      <c r="D4" s="9"/>
    </row>
    <row r="5" spans="2:6" x14ac:dyDescent="0.25">
      <c r="B5" s="10" t="s">
        <v>8</v>
      </c>
      <c r="C5" s="9" t="s">
        <v>9</v>
      </c>
      <c r="D5" s="9"/>
    </row>
    <row r="6" spans="2:6" x14ac:dyDescent="0.25">
      <c r="B6" s="10" t="s">
        <v>13</v>
      </c>
      <c r="C6" s="9" t="s">
        <v>41</v>
      </c>
      <c r="D6" s="9"/>
    </row>
    <row r="7" spans="2:6" ht="30" x14ac:dyDescent="0.25">
      <c r="B7" s="11" t="s">
        <v>14</v>
      </c>
      <c r="C7" s="9" t="s">
        <v>41</v>
      </c>
      <c r="D7" s="9"/>
    </row>
    <row r="8" spans="2:6" x14ac:dyDescent="0.25">
      <c r="B8" s="10" t="s">
        <v>15</v>
      </c>
      <c r="C8" s="9" t="s">
        <v>16</v>
      </c>
    </row>
    <row r="9" spans="2:6" ht="15.75" x14ac:dyDescent="0.25">
      <c r="B9" s="53" t="s">
        <v>3</v>
      </c>
      <c r="C9" s="53"/>
      <c r="D9" s="53"/>
    </row>
    <row r="10" spans="2:6" x14ac:dyDescent="0.25">
      <c r="B10" s="18" t="s">
        <v>2</v>
      </c>
      <c r="C10" s="19" t="s">
        <v>22</v>
      </c>
      <c r="D10" s="20" t="s">
        <v>4</v>
      </c>
      <c r="E10" s="14"/>
      <c r="F10" s="14"/>
    </row>
    <row r="11" spans="2:6" x14ac:dyDescent="0.25">
      <c r="B11" s="48" t="s">
        <v>17</v>
      </c>
      <c r="C11" s="48"/>
      <c r="D11" s="48"/>
    </row>
    <row r="12" spans="2:6" x14ac:dyDescent="0.25">
      <c r="B12" s="22">
        <v>43741</v>
      </c>
      <c r="C12" s="4" t="s">
        <v>46</v>
      </c>
      <c r="D12" s="23">
        <v>2</v>
      </c>
    </row>
    <row r="13" spans="2:6" x14ac:dyDescent="0.25">
      <c r="B13" s="22">
        <v>43742</v>
      </c>
      <c r="C13" s="4" t="s">
        <v>46</v>
      </c>
      <c r="D13" s="23">
        <v>6</v>
      </c>
    </row>
    <row r="14" spans="2:6" x14ac:dyDescent="0.25">
      <c r="B14" s="22">
        <v>43745</v>
      </c>
      <c r="C14" s="4" t="s">
        <v>46</v>
      </c>
      <c r="D14" s="23">
        <v>8</v>
      </c>
    </row>
    <row r="15" spans="2:6" x14ac:dyDescent="0.25">
      <c r="B15" s="22">
        <v>43746</v>
      </c>
      <c r="C15" s="4" t="s">
        <v>47</v>
      </c>
      <c r="D15" s="23">
        <v>4</v>
      </c>
    </row>
    <row r="16" spans="2:6" x14ac:dyDescent="0.25">
      <c r="B16" s="22">
        <v>43747</v>
      </c>
      <c r="C16" s="4" t="s">
        <v>47</v>
      </c>
      <c r="D16" s="23">
        <v>4</v>
      </c>
    </row>
    <row r="17" spans="2:5" x14ac:dyDescent="0.25">
      <c r="B17" s="22">
        <v>43748</v>
      </c>
      <c r="C17" s="4" t="s">
        <v>47</v>
      </c>
      <c r="D17" s="23">
        <v>4</v>
      </c>
    </row>
    <row r="18" spans="2:5" x14ac:dyDescent="0.25">
      <c r="B18" s="22">
        <v>43749</v>
      </c>
      <c r="C18" s="4" t="s">
        <v>47</v>
      </c>
      <c r="D18" s="23">
        <v>6</v>
      </c>
    </row>
    <row r="19" spans="2:5" x14ac:dyDescent="0.25">
      <c r="B19" s="22">
        <v>43753</v>
      </c>
      <c r="C19" s="4" t="s">
        <v>47</v>
      </c>
      <c r="D19" s="23">
        <v>4</v>
      </c>
    </row>
    <row r="20" spans="2:5" x14ac:dyDescent="0.25">
      <c r="B20" s="49" t="s">
        <v>5</v>
      </c>
      <c r="C20" s="49"/>
      <c r="D20" s="24">
        <f>SUM(D12:D19)</f>
        <v>38</v>
      </c>
      <c r="E20" s="14"/>
    </row>
    <row r="22" spans="2:5" x14ac:dyDescent="0.25">
      <c r="B22" s="2" t="s">
        <v>6</v>
      </c>
      <c r="C22" s="56" t="s">
        <v>7</v>
      </c>
      <c r="D22" s="56"/>
    </row>
    <row r="23" spans="2:5" x14ac:dyDescent="0.25">
      <c r="B23" s="2" t="s">
        <v>11</v>
      </c>
      <c r="C23" s="3"/>
      <c r="D23" s="8"/>
    </row>
    <row r="24" spans="2:5" x14ac:dyDescent="0.25">
      <c r="C24" s="1" t="s">
        <v>40</v>
      </c>
      <c r="D24" s="1"/>
    </row>
    <row r="27" spans="2:5" x14ac:dyDescent="0.25">
      <c r="E27" s="16"/>
    </row>
    <row r="28" spans="2:5" x14ac:dyDescent="0.25">
      <c r="B28" s="2" t="s">
        <v>12</v>
      </c>
      <c r="C28" s="3"/>
      <c r="E28" s="16"/>
    </row>
    <row r="29" spans="2:5" x14ac:dyDescent="0.25">
      <c r="C29" s="1" t="s">
        <v>39</v>
      </c>
      <c r="E29" s="16"/>
    </row>
    <row r="30" spans="2:5" x14ac:dyDescent="0.25">
      <c r="E30" s="16"/>
    </row>
  </sheetData>
  <mergeCells count="5">
    <mergeCell ref="B2:D2"/>
    <mergeCell ref="B9:D9"/>
    <mergeCell ref="B11:D11"/>
    <mergeCell ref="B20:C20"/>
    <mergeCell ref="C22:D22"/>
  </mergeCells>
  <printOptions horizontalCentered="1"/>
  <pageMargins left="0.70866141732283472" right="0.70866141732283472" top="0.74803149606299213" bottom="0.74803149606299213" header="0.31496062992125984" footer="0.31496062992125984"/>
  <pageSetup scale="93" fitToHeight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5"/>
  <sheetViews>
    <sheetView zoomScaleNormal="124" workbookViewId="0">
      <selection activeCell="E18" sqref="E18"/>
    </sheetView>
  </sheetViews>
  <sheetFormatPr baseColWidth="10" defaultRowHeight="15" x14ac:dyDescent="0.25"/>
  <cols>
    <col min="1" max="1" width="3.140625" customWidth="1"/>
    <col min="2" max="2" width="24.7109375" customWidth="1"/>
    <col min="3" max="3" width="90.5703125" customWidth="1"/>
    <col min="4" max="4" width="8.85546875" customWidth="1"/>
  </cols>
  <sheetData>
    <row r="1" spans="2:4" x14ac:dyDescent="0.25">
      <c r="B1" s="27"/>
      <c r="C1" s="28"/>
      <c r="D1" s="29"/>
    </row>
    <row r="2" spans="2:4" ht="18.75" x14ac:dyDescent="0.3">
      <c r="B2" s="57" t="s">
        <v>0</v>
      </c>
      <c r="C2" s="58"/>
      <c r="D2" s="59"/>
    </row>
    <row r="3" spans="2:4" x14ac:dyDescent="0.25">
      <c r="B3" s="30"/>
      <c r="C3" s="8"/>
      <c r="D3" s="31"/>
    </row>
    <row r="4" spans="2:4" x14ac:dyDescent="0.25">
      <c r="B4" s="32" t="s">
        <v>1</v>
      </c>
      <c r="C4" s="33" t="s">
        <v>10</v>
      </c>
      <c r="D4" s="34"/>
    </row>
    <row r="5" spans="2:4" x14ac:dyDescent="0.25">
      <c r="B5" s="32" t="s">
        <v>8</v>
      </c>
      <c r="C5" s="33" t="s">
        <v>9</v>
      </c>
      <c r="D5" s="34"/>
    </row>
    <row r="6" spans="2:4" x14ac:dyDescent="0.25">
      <c r="B6" s="32" t="s">
        <v>13</v>
      </c>
      <c r="C6" s="33" t="s">
        <v>41</v>
      </c>
      <c r="D6" s="34"/>
    </row>
    <row r="7" spans="2:4" ht="18.75" customHeight="1" x14ac:dyDescent="0.25">
      <c r="B7" s="35" t="s">
        <v>14</v>
      </c>
      <c r="C7" s="33" t="s">
        <v>41</v>
      </c>
      <c r="D7" s="34"/>
    </row>
    <row r="8" spans="2:4" x14ac:dyDescent="0.25">
      <c r="B8" s="32" t="s">
        <v>15</v>
      </c>
      <c r="C8" s="33" t="s">
        <v>16</v>
      </c>
      <c r="D8" s="31"/>
    </row>
    <row r="9" spans="2:4" ht="15.75" x14ac:dyDescent="0.25">
      <c r="B9" s="45" t="s">
        <v>3</v>
      </c>
      <c r="C9" s="46"/>
      <c r="D9" s="47"/>
    </row>
    <row r="10" spans="2:4" x14ac:dyDescent="0.25">
      <c r="B10" s="18" t="s">
        <v>2</v>
      </c>
      <c r="C10" s="19" t="s">
        <v>38</v>
      </c>
      <c r="D10" s="20" t="s">
        <v>4</v>
      </c>
    </row>
    <row r="11" spans="2:4" x14ac:dyDescent="0.25">
      <c r="B11" s="60" t="s">
        <v>17</v>
      </c>
      <c r="C11" s="55"/>
      <c r="D11" s="61"/>
    </row>
    <row r="12" spans="2:4" x14ac:dyDescent="0.25">
      <c r="B12" s="22">
        <v>43711</v>
      </c>
      <c r="C12" s="4" t="s">
        <v>48</v>
      </c>
      <c r="D12" s="23">
        <v>4</v>
      </c>
    </row>
    <row r="13" spans="2:4" ht="16.5" customHeight="1" x14ac:dyDescent="0.25">
      <c r="B13" s="22">
        <v>43712</v>
      </c>
      <c r="C13" s="4" t="s">
        <v>48</v>
      </c>
      <c r="D13" s="23">
        <v>2</v>
      </c>
    </row>
    <row r="14" spans="2:4" ht="17.25" customHeight="1" x14ac:dyDescent="0.25">
      <c r="B14" s="22">
        <v>43713</v>
      </c>
      <c r="C14" s="4" t="s">
        <v>48</v>
      </c>
      <c r="D14" s="23">
        <v>2</v>
      </c>
    </row>
    <row r="15" spans="2:4" x14ac:dyDescent="0.25">
      <c r="B15" s="22">
        <v>43731</v>
      </c>
      <c r="C15" s="4" t="s">
        <v>48</v>
      </c>
      <c r="D15" s="23">
        <v>6</v>
      </c>
    </row>
    <row r="16" spans="2:4" x14ac:dyDescent="0.25">
      <c r="B16" s="49" t="s">
        <v>5</v>
      </c>
      <c r="C16" s="49"/>
      <c r="D16" s="24">
        <f>SUM(D12:D15)</f>
        <v>14</v>
      </c>
    </row>
    <row r="17" spans="2:4" x14ac:dyDescent="0.25">
      <c r="B17" s="30"/>
      <c r="C17" s="8"/>
      <c r="D17" s="31"/>
    </row>
    <row r="18" spans="2:4" x14ac:dyDescent="0.25">
      <c r="B18" s="36" t="s">
        <v>6</v>
      </c>
      <c r="C18" s="50" t="s">
        <v>7</v>
      </c>
      <c r="D18" s="51"/>
    </row>
    <row r="19" spans="2:4" x14ac:dyDescent="0.25">
      <c r="B19" s="36" t="s">
        <v>11</v>
      </c>
      <c r="C19" s="3"/>
      <c r="D19" s="31"/>
    </row>
    <row r="20" spans="2:4" x14ac:dyDescent="0.25">
      <c r="B20" s="30"/>
      <c r="C20" s="37" t="s">
        <v>40</v>
      </c>
      <c r="D20" s="38"/>
    </row>
    <row r="21" spans="2:4" x14ac:dyDescent="0.25">
      <c r="B21" s="30"/>
      <c r="C21" s="8"/>
      <c r="D21" s="31"/>
    </row>
    <row r="22" spans="2:4" x14ac:dyDescent="0.25">
      <c r="B22" s="30"/>
      <c r="C22" s="8"/>
      <c r="D22" s="31"/>
    </row>
    <row r="23" spans="2:4" x14ac:dyDescent="0.25">
      <c r="B23" s="30"/>
      <c r="C23" s="8"/>
      <c r="D23" s="31"/>
    </row>
    <row r="24" spans="2:4" x14ac:dyDescent="0.25">
      <c r="B24" s="36" t="s">
        <v>12</v>
      </c>
      <c r="C24" s="3"/>
      <c r="D24" s="31"/>
    </row>
    <row r="25" spans="2:4" x14ac:dyDescent="0.25">
      <c r="B25" s="39"/>
      <c r="C25" s="40" t="s">
        <v>39</v>
      </c>
      <c r="D25" s="41"/>
    </row>
  </sheetData>
  <mergeCells count="5">
    <mergeCell ref="B2:D2"/>
    <mergeCell ref="B9:D9"/>
    <mergeCell ref="B11:D11"/>
    <mergeCell ref="B16:C16"/>
    <mergeCell ref="C18:D18"/>
  </mergeCells>
  <printOptions horizontalCentered="1"/>
  <pageMargins left="0.70866141732283472" right="0.70866141732283472" top="0.74803149606299213" bottom="0.74803149606299213" header="0.31496062992125984" footer="0.31496062992125984"/>
  <pageSetup scale="7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7"/>
  <sheetViews>
    <sheetView zoomScaleNormal="100" workbookViewId="0">
      <selection activeCell="I28" sqref="I28"/>
    </sheetView>
  </sheetViews>
  <sheetFormatPr baseColWidth="10" defaultRowHeight="15" x14ac:dyDescent="0.25"/>
  <cols>
    <col min="1" max="1" width="3.140625" customWidth="1"/>
    <col min="2" max="2" width="19.140625" bestFit="1" customWidth="1"/>
    <col min="3" max="3" width="71.85546875" customWidth="1"/>
    <col min="4" max="4" width="6.7109375" customWidth="1"/>
  </cols>
  <sheetData>
    <row r="1" spans="2:6" x14ac:dyDescent="0.25">
      <c r="B1" s="27"/>
      <c r="C1" s="28"/>
      <c r="D1" s="29"/>
    </row>
    <row r="2" spans="2:6" ht="18.75" x14ac:dyDescent="0.3">
      <c r="B2" s="57" t="s">
        <v>0</v>
      </c>
      <c r="C2" s="58"/>
      <c r="D2" s="59"/>
    </row>
    <row r="3" spans="2:6" x14ac:dyDescent="0.25">
      <c r="B3" s="30"/>
      <c r="C3" s="8"/>
      <c r="D3" s="31"/>
    </row>
    <row r="4" spans="2:6" x14ac:dyDescent="0.25">
      <c r="B4" s="32" t="s">
        <v>1</v>
      </c>
      <c r="C4" s="33" t="s">
        <v>10</v>
      </c>
      <c r="D4" s="34"/>
    </row>
    <row r="5" spans="2:6" x14ac:dyDescent="0.25">
      <c r="B5" s="32" t="s">
        <v>8</v>
      </c>
      <c r="C5" s="33" t="s">
        <v>9</v>
      </c>
      <c r="D5" s="34"/>
    </row>
    <row r="6" spans="2:6" x14ac:dyDescent="0.25">
      <c r="B6" s="32" t="s">
        <v>13</v>
      </c>
      <c r="C6" s="33"/>
      <c r="D6" s="34"/>
    </row>
    <row r="7" spans="2:6" ht="30" x14ac:dyDescent="0.25">
      <c r="B7" s="35" t="s">
        <v>14</v>
      </c>
      <c r="C7" s="33"/>
      <c r="D7" s="34"/>
    </row>
    <row r="8" spans="2:6" x14ac:dyDescent="0.25">
      <c r="B8" s="32" t="s">
        <v>15</v>
      </c>
      <c r="C8" s="33" t="s">
        <v>16</v>
      </c>
      <c r="D8" s="31"/>
    </row>
    <row r="9" spans="2:6" ht="15.75" x14ac:dyDescent="0.25">
      <c r="B9" s="45" t="s">
        <v>3</v>
      </c>
      <c r="C9" s="46"/>
      <c r="D9" s="47"/>
    </row>
    <row r="10" spans="2:6" x14ac:dyDescent="0.25">
      <c r="B10" s="18" t="s">
        <v>2</v>
      </c>
      <c r="C10" s="19" t="s">
        <v>22</v>
      </c>
      <c r="D10" s="20" t="s">
        <v>4</v>
      </c>
      <c r="E10" s="14"/>
      <c r="F10" s="14"/>
    </row>
    <row r="11" spans="2:6" x14ac:dyDescent="0.25">
      <c r="B11" s="48" t="s">
        <v>17</v>
      </c>
      <c r="C11" s="48"/>
      <c r="D11" s="48"/>
    </row>
    <row r="12" spans="2:6" ht="18" customHeight="1" x14ac:dyDescent="0.25">
      <c r="B12" s="22">
        <v>43752</v>
      </c>
      <c r="C12" s="4" t="s">
        <v>49</v>
      </c>
      <c r="D12" s="23">
        <v>3</v>
      </c>
    </row>
    <row r="13" spans="2:6" x14ac:dyDescent="0.25">
      <c r="B13" s="22">
        <v>43753</v>
      </c>
      <c r="C13" s="4" t="s">
        <v>49</v>
      </c>
      <c r="D13" s="23">
        <v>4</v>
      </c>
    </row>
    <row r="14" spans="2:6" x14ac:dyDescent="0.25">
      <c r="B14" s="22">
        <v>43755</v>
      </c>
      <c r="C14" s="4" t="s">
        <v>49</v>
      </c>
      <c r="D14" s="23">
        <v>8</v>
      </c>
    </row>
    <row r="15" spans="2:6" x14ac:dyDescent="0.25">
      <c r="B15" s="49" t="s">
        <v>5</v>
      </c>
      <c r="C15" s="49"/>
      <c r="D15" s="24">
        <f>SUM(D12:D14)</f>
        <v>15</v>
      </c>
      <c r="E15" s="14"/>
    </row>
    <row r="16" spans="2:6" x14ac:dyDescent="0.25">
      <c r="B16" s="30"/>
      <c r="C16" s="8"/>
      <c r="D16" s="31"/>
    </row>
    <row r="17" spans="2:5" x14ac:dyDescent="0.25">
      <c r="B17" s="36" t="s">
        <v>6</v>
      </c>
      <c r="C17" s="50" t="s">
        <v>7</v>
      </c>
      <c r="D17" s="51"/>
    </row>
    <row r="18" spans="2:5" x14ac:dyDescent="0.25">
      <c r="B18" s="36" t="s">
        <v>11</v>
      </c>
      <c r="C18" s="3"/>
      <c r="D18" s="31"/>
    </row>
    <row r="19" spans="2:5" x14ac:dyDescent="0.25">
      <c r="B19" s="30"/>
      <c r="C19" s="37" t="s">
        <v>40</v>
      </c>
      <c r="D19" s="38"/>
    </row>
    <row r="20" spans="2:5" x14ac:dyDescent="0.25">
      <c r="B20" s="30"/>
      <c r="C20" s="8"/>
      <c r="D20" s="31"/>
    </row>
    <row r="21" spans="2:5" x14ac:dyDescent="0.25">
      <c r="B21" s="30"/>
      <c r="C21" s="8"/>
      <c r="D21" s="31"/>
    </row>
    <row r="22" spans="2:5" x14ac:dyDescent="0.25">
      <c r="B22" s="30"/>
      <c r="C22" s="8"/>
      <c r="D22" s="31"/>
      <c r="E22" s="16"/>
    </row>
    <row r="23" spans="2:5" x14ac:dyDescent="0.25">
      <c r="B23" s="36" t="s">
        <v>12</v>
      </c>
      <c r="C23" s="3"/>
      <c r="D23" s="31"/>
      <c r="E23" s="16"/>
    </row>
    <row r="24" spans="2:5" x14ac:dyDescent="0.25">
      <c r="B24" s="39"/>
      <c r="C24" s="40" t="s">
        <v>39</v>
      </c>
      <c r="D24" s="41"/>
      <c r="E24" s="16"/>
    </row>
    <row r="25" spans="2:5" x14ac:dyDescent="0.25">
      <c r="E25" s="16"/>
    </row>
    <row r="26" spans="2:5" x14ac:dyDescent="0.25">
      <c r="B26" s="2"/>
      <c r="C26" s="2"/>
      <c r="D26" s="2"/>
    </row>
    <row r="27" spans="2:5" x14ac:dyDescent="0.25">
      <c r="C27" s="1"/>
    </row>
  </sheetData>
  <mergeCells count="5">
    <mergeCell ref="B2:D2"/>
    <mergeCell ref="B9:D9"/>
    <mergeCell ref="B11:D11"/>
    <mergeCell ref="B15:C15"/>
    <mergeCell ref="C17:D17"/>
  </mergeCells>
  <printOptions horizontalCentered="1"/>
  <pageMargins left="0.70866141732283472" right="0.70866141732283472" top="0.74803149606299213" bottom="0.74803149606299213" header="0.31496062992125984" footer="0.31496062992125984"/>
  <pageSetup scale="93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0"/>
  <sheetViews>
    <sheetView zoomScale="110" zoomScaleNormal="110" workbookViewId="0">
      <selection activeCell="A34" sqref="A34"/>
    </sheetView>
  </sheetViews>
  <sheetFormatPr baseColWidth="10" defaultRowHeight="15" x14ac:dyDescent="0.25"/>
  <cols>
    <col min="1" max="1" width="3.140625" customWidth="1"/>
    <col min="2" max="2" width="19.140625" bestFit="1" customWidth="1"/>
    <col min="3" max="3" width="71.85546875" customWidth="1"/>
    <col min="4" max="4" width="6.7109375" customWidth="1"/>
  </cols>
  <sheetData>
    <row r="1" spans="2:6" x14ac:dyDescent="0.25">
      <c r="B1" s="27"/>
      <c r="C1" s="28"/>
      <c r="D1" s="29"/>
    </row>
    <row r="2" spans="2:6" ht="18.75" x14ac:dyDescent="0.3">
      <c r="B2" s="57" t="s">
        <v>0</v>
      </c>
      <c r="C2" s="58"/>
      <c r="D2" s="59"/>
    </row>
    <row r="3" spans="2:6" x14ac:dyDescent="0.25">
      <c r="B3" s="30"/>
      <c r="C3" s="8"/>
      <c r="D3" s="31"/>
    </row>
    <row r="4" spans="2:6" x14ac:dyDescent="0.25">
      <c r="B4" s="32" t="s">
        <v>1</v>
      </c>
      <c r="C4" s="33" t="s">
        <v>10</v>
      </c>
      <c r="D4" s="34"/>
    </row>
    <row r="5" spans="2:6" x14ac:dyDescent="0.25">
      <c r="B5" s="32" t="s">
        <v>8</v>
      </c>
      <c r="C5" s="33" t="s">
        <v>9</v>
      </c>
      <c r="D5" s="34"/>
    </row>
    <row r="6" spans="2:6" x14ac:dyDescent="0.25">
      <c r="B6" s="32" t="s">
        <v>13</v>
      </c>
      <c r="C6" s="33"/>
      <c r="D6" s="34"/>
    </row>
    <row r="7" spans="2:6" ht="30" x14ac:dyDescent="0.25">
      <c r="B7" s="35" t="s">
        <v>14</v>
      </c>
      <c r="C7" s="33"/>
      <c r="D7" s="34"/>
    </row>
    <row r="8" spans="2:6" x14ac:dyDescent="0.25">
      <c r="B8" s="32" t="s">
        <v>15</v>
      </c>
      <c r="C8" s="33" t="s">
        <v>16</v>
      </c>
      <c r="D8" s="31"/>
    </row>
    <row r="9" spans="2:6" ht="15.75" x14ac:dyDescent="0.25">
      <c r="B9" s="45" t="s">
        <v>3</v>
      </c>
      <c r="C9" s="46"/>
      <c r="D9" s="47"/>
    </row>
    <row r="10" spans="2:6" x14ac:dyDescent="0.25">
      <c r="B10" s="18" t="s">
        <v>2</v>
      </c>
      <c r="C10" s="19" t="s">
        <v>22</v>
      </c>
      <c r="D10" s="20" t="s">
        <v>4</v>
      </c>
      <c r="E10" s="14"/>
      <c r="F10" s="14"/>
    </row>
    <row r="11" spans="2:6" x14ac:dyDescent="0.25">
      <c r="B11" s="48" t="s">
        <v>17</v>
      </c>
      <c r="C11" s="48"/>
      <c r="D11" s="48"/>
    </row>
    <row r="12" spans="2:6" ht="18.75" customHeight="1" x14ac:dyDescent="0.25">
      <c r="B12" s="22">
        <v>43756</v>
      </c>
      <c r="C12" s="4" t="s">
        <v>50</v>
      </c>
      <c r="D12" s="23">
        <v>6</v>
      </c>
    </row>
    <row r="13" spans="2:6" x14ac:dyDescent="0.25">
      <c r="B13" s="22">
        <v>43759</v>
      </c>
      <c r="C13" s="4" t="s">
        <v>50</v>
      </c>
      <c r="D13" s="23">
        <v>3</v>
      </c>
    </row>
    <row r="14" spans="2:6" x14ac:dyDescent="0.25">
      <c r="B14" s="26">
        <v>43760</v>
      </c>
      <c r="C14" s="4" t="s">
        <v>50</v>
      </c>
      <c r="D14" s="23">
        <v>3</v>
      </c>
    </row>
    <row r="15" spans="2:6" x14ac:dyDescent="0.25">
      <c r="B15" s="26">
        <v>43761</v>
      </c>
      <c r="C15" s="4" t="s">
        <v>50</v>
      </c>
      <c r="D15" s="23">
        <v>4</v>
      </c>
    </row>
    <row r="16" spans="2:6" x14ac:dyDescent="0.25">
      <c r="B16" s="22">
        <v>43766</v>
      </c>
      <c r="C16" s="4" t="s">
        <v>51</v>
      </c>
      <c r="D16" s="23">
        <v>7</v>
      </c>
    </row>
    <row r="17" spans="2:7" x14ac:dyDescent="0.25">
      <c r="B17" s="22">
        <v>43768</v>
      </c>
      <c r="C17" s="4" t="s">
        <v>51</v>
      </c>
      <c r="D17" s="23">
        <v>4</v>
      </c>
    </row>
    <row r="18" spans="2:7" x14ac:dyDescent="0.25">
      <c r="B18" s="22">
        <v>43769</v>
      </c>
      <c r="C18" s="4" t="s">
        <v>51</v>
      </c>
      <c r="D18" s="23">
        <v>2</v>
      </c>
    </row>
    <row r="19" spans="2:7" x14ac:dyDescent="0.25">
      <c r="B19" s="49" t="s">
        <v>5</v>
      </c>
      <c r="C19" s="49"/>
      <c r="D19" s="24">
        <f>SUM(D12:D18)</f>
        <v>29</v>
      </c>
      <c r="E19" s="14"/>
    </row>
    <row r="20" spans="2:7" x14ac:dyDescent="0.25">
      <c r="B20" s="30"/>
      <c r="C20" s="8"/>
      <c r="D20" s="31"/>
    </row>
    <row r="21" spans="2:7" x14ac:dyDescent="0.25">
      <c r="B21" s="30"/>
      <c r="C21" s="8"/>
      <c r="D21" s="31"/>
    </row>
    <row r="22" spans="2:7" x14ac:dyDescent="0.25">
      <c r="B22" s="36" t="s">
        <v>6</v>
      </c>
      <c r="C22" s="50" t="s">
        <v>7</v>
      </c>
      <c r="D22" s="51"/>
    </row>
    <row r="23" spans="2:7" x14ac:dyDescent="0.25">
      <c r="B23" s="36" t="s">
        <v>11</v>
      </c>
      <c r="C23" s="3"/>
      <c r="D23" s="31"/>
    </row>
    <row r="24" spans="2:7" x14ac:dyDescent="0.25">
      <c r="B24" s="30"/>
      <c r="C24" s="37" t="s">
        <v>40</v>
      </c>
      <c r="D24" s="38"/>
    </row>
    <row r="25" spans="2:7" x14ac:dyDescent="0.25">
      <c r="B25" s="30"/>
      <c r="C25" s="8"/>
      <c r="D25" s="31"/>
    </row>
    <row r="26" spans="2:7" x14ac:dyDescent="0.25">
      <c r="B26" s="30"/>
      <c r="C26" s="8"/>
      <c r="D26" s="31"/>
      <c r="E26" s="16"/>
    </row>
    <row r="27" spans="2:7" x14ac:dyDescent="0.25">
      <c r="B27" s="30"/>
      <c r="C27" s="8"/>
      <c r="D27" s="31"/>
      <c r="E27" s="16"/>
    </row>
    <row r="28" spans="2:7" x14ac:dyDescent="0.25">
      <c r="B28" s="36" t="s">
        <v>12</v>
      </c>
      <c r="C28" s="3"/>
      <c r="D28" s="31"/>
      <c r="E28" s="16"/>
    </row>
    <row r="29" spans="2:7" x14ac:dyDescent="0.25">
      <c r="B29" s="39"/>
      <c r="C29" s="40" t="s">
        <v>39</v>
      </c>
      <c r="D29" s="41"/>
      <c r="E29" s="16"/>
    </row>
    <row r="30" spans="2:7" x14ac:dyDescent="0.25">
      <c r="B30" s="2"/>
      <c r="C30" s="2"/>
      <c r="D30" s="2"/>
      <c r="E30" s="2"/>
      <c r="F30" s="2"/>
      <c r="G30" s="2"/>
    </row>
  </sheetData>
  <mergeCells count="5">
    <mergeCell ref="B2:D2"/>
    <mergeCell ref="B9:D9"/>
    <mergeCell ref="B11:D11"/>
    <mergeCell ref="B19:C19"/>
    <mergeCell ref="C22:D22"/>
  </mergeCells>
  <printOptions horizontalCentered="1"/>
  <pageMargins left="0.70866141732283472" right="0.70866141732283472" top="0.74803149606299213" bottom="0.74803149606299213" header="0.31496062992125984" footer="0.31496062992125984"/>
  <pageSetup scale="93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7</vt:i4>
      </vt:variant>
    </vt:vector>
  </HeadingPairs>
  <TitlesOfParts>
    <vt:vector size="15" baseType="lpstr">
      <vt:lpstr>SET (T24)</vt:lpstr>
      <vt:lpstr>OCT (T24)</vt:lpstr>
      <vt:lpstr>SEP (SOA) E1</vt:lpstr>
      <vt:lpstr>SEP (SOA) E2</vt:lpstr>
      <vt:lpstr>OCT (SOA) E2</vt:lpstr>
      <vt:lpstr>SEP (SOA) E3</vt:lpstr>
      <vt:lpstr>OCT (SOA) E3</vt:lpstr>
      <vt:lpstr>OCT (SOA) E4</vt:lpstr>
      <vt:lpstr>'OCT (SOA) E2'!Área_de_impresión</vt:lpstr>
      <vt:lpstr>'OCT (SOA) E3'!Área_de_impresión</vt:lpstr>
      <vt:lpstr>'OCT (SOA) E4'!Área_de_impresión</vt:lpstr>
      <vt:lpstr>'OCT (T24)'!Área_de_impresión</vt:lpstr>
      <vt:lpstr>'SEP (SOA) E1'!Área_de_impresión</vt:lpstr>
      <vt:lpstr>'SEP (SOA) E2'!Área_de_impresión</vt:lpstr>
      <vt:lpstr>'SEP (SOA) E3'!Área_de_impresión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Emilio Ramírez E.</dc:creator>
  <cp:lastModifiedBy>gravin arce</cp:lastModifiedBy>
  <cp:lastPrinted>2019-11-05T21:42:23Z</cp:lastPrinted>
  <dcterms:created xsi:type="dcterms:W3CDTF">2018-10-27T01:08:25Z</dcterms:created>
  <dcterms:modified xsi:type="dcterms:W3CDTF">2019-11-05T23:02:09Z</dcterms:modified>
</cp:coreProperties>
</file>