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U:\DEE-BPLIM\data\products\iBACH\2025_05\docs\manual\BPLIM\aux_files\formulas\"/>
    </mc:Choice>
  </mc:AlternateContent>
  <xr:revisionPtr revIDLastSave="0" documentId="13_ncr:1_{E1BD5C92-6954-4DAC-A9C8-3770FA2A70E0}" xr6:coauthVersionLast="47" xr6:coauthVersionMax="47" xr10:uidLastSave="{00000000-0000-0000-0000-000000000000}"/>
  <bookViews>
    <workbookView xWindow="28680" yWindow="-120" windowWidth="29040" windowHeight="15840" tabRatio="648" xr2:uid="{00000000-000D-0000-FFFF-FFFF00000000}"/>
  </bookViews>
  <sheets>
    <sheet name="CONTENTS" sheetId="30" r:id="rId1"/>
    <sheet name="Ratios" sheetId="23" r:id="rId2"/>
    <sheet name="Derived variables" sheetId="31" r:id="rId3"/>
    <sheet name="NACE" sheetId="14" state="hidden" r:id="rId4"/>
  </sheets>
  <definedNames>
    <definedName name="Section" localSheetId="3">NACE!$B$5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9" i="14" l="1"/>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<sst xmlns="http://schemas.openxmlformats.org/spreadsheetml/2006/main" count="635" uniqueCount="443">
  <si>
    <t>A</t>
  </si>
  <si>
    <t>B</t>
  </si>
  <si>
    <t>C</t>
  </si>
  <si>
    <t>D</t>
  </si>
  <si>
    <t>E</t>
  </si>
  <si>
    <t>F</t>
  </si>
  <si>
    <t>G</t>
  </si>
  <si>
    <t>H</t>
  </si>
  <si>
    <t>I</t>
  </si>
  <si>
    <t>J</t>
  </si>
  <si>
    <t>K</t>
  </si>
  <si>
    <t>L</t>
  </si>
  <si>
    <t>M</t>
  </si>
  <si>
    <t>N</t>
  </si>
  <si>
    <t>P</t>
  </si>
  <si>
    <t>Q</t>
  </si>
  <si>
    <t>R</t>
  </si>
  <si>
    <t>S</t>
  </si>
  <si>
    <t>Electricity, gas, steam and air conditioning supply</t>
  </si>
  <si>
    <t>Real estate activities</t>
  </si>
  <si>
    <t>Education</t>
  </si>
  <si>
    <t>NACE</t>
  </si>
  <si>
    <t>Source: Eurostat, 28 june 2012</t>
  </si>
  <si>
    <t>Section</t>
  </si>
  <si>
    <t>Code</t>
  </si>
  <si>
    <t>Description</t>
  </si>
  <si>
    <t>This item includes</t>
  </si>
  <si>
    <t>This item also includes</t>
  </si>
  <si>
    <t>This item excludes</t>
  </si>
  <si>
    <t>Crop and animal production, hunting and related service activities</t>
  </si>
  <si>
    <t>This division includes two basic activities, namely the production of crop products and production of animal products, covering also the forms of organic agriculture, the growing of genetically modified crops and the raising of genetically modified animals. This division includes growing of crops in open fields as well in greenhouses.
Group 01.5 (Mixed farming) breaks with the usual principles for identifying main activity. It accepts that many agricultural holdings have reasonably balanced crop and animal production, and that it would be arbitrary to classify them in one category or the other.</t>
  </si>
  <si>
    <t>This division also includes service activities incidental to agriculture, as well as hunting, trapping and related activities.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</si>
  <si>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 Also excluded is the landscape care and maintenance, which is classified in class 81.30.</t>
  </si>
  <si>
    <t>Forestry and logging</t>
  </si>
  <si>
    <t>This division includes the production of roundwood as well as the extraction and gathering of wild growing non-wood forest products. Besides the production of timber, forestry activities result in products that undergo little processing, such as firewood, charcoal and roundwood used in an unprocessed form (e.g. pit-props, pulpwood etc.). These activities can be carried out in natural or planted forests.</t>
  </si>
  <si>
    <t>Excluded is further processing of wood beginning with sawmilling and planning of wood, see division 16.</t>
  </si>
  <si>
    <t>Fishing and aquaculture</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</si>
  <si>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</si>
  <si>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Also included are activities that are normally integrated in the process of production for own account (e.g. seeding oysters for pearl production). Service activities incidental to marine or freshwater fishery or aquaculture are included in the related fishing or aquaculture activities.</t>
  </si>
  <si>
    <t>This division does not include building and repairing of ships and boats (30.1, 33.15) and sport or recreational fishing activities (93.19). Processing of fish, crustaceans or molluscs is excluded, whether at land-based plants or on factory ships (10.20).</t>
  </si>
  <si>
    <t>Mining of coal and lignite</t>
  </si>
  <si>
    <t>This division includes the extraction of solid mineral fuels through underground or open-cast mining and includes operations (e.g. grading, cleaning, compressing and other steps necessary for transportation etc.) leading to a marketable product.</t>
  </si>
  <si>
    <t>This division does not include coking (see 19.10), services incidental to coal or lignite mining (see 09.90) or the manufacture of briquettes (see 19.20).</t>
  </si>
  <si>
    <t>Extraction of crude petroleum and natural gas</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</si>
  <si>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desalting equipment and field gathering lines for crude petroleum; and all other activities in the preparation of oil and gas up to the point of shipment from the producing property.</t>
  </si>
  <si>
    <t>This division excludes:
- oil and gas field services, performed on a fee or contract basis, see 09.10
- oil and gas well exploration, see 09.10
- test drilling and boring, see 09.10
- refining of petroleum products, see 19.20
- geophysical, geologic and seismic surveying, see 71.12</t>
  </si>
  <si>
    <t>Mining of metal ores</t>
  </si>
  <si>
    <t>This division includes mining for metallic minerals (ores), performed through underground or open-cast extraction, seabed mining etc.</t>
  </si>
  <si>
    <t>This division also includes:
- ore dressing and beneficiating operations, such as crushing, grinding, washing, drying, sintering, calcining or leaching ore, gravity separation or flotation operations</t>
  </si>
  <si>
    <t>This division excludes:
- roasting of iron pyrites, see 20.13
- production of aluminium oxide, see 24.42
- operation of blast furnaces, see division 24</t>
  </si>
  <si>
    <t>Other mining and quarrying</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</si>
  <si>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</si>
  <si>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This division does not include processing (except crushing, grinding, cutting, cleaning, drying, sorting and mixing) of the minerals extracted.</t>
  </si>
  <si>
    <t>Mining support service activities</t>
  </si>
  <si>
    <t>This division includes specialised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</si>
  <si>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Manufacture of food products</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</si>
  <si>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Preparation of food for immediate consumption on the premises is classified to division 56 (Food and beverage service activities).
Production of animal feeds from slaughter waste or by-products is classified in 10.9, while processing food and beverage waste into secondary raw material is classified to 38.3, and disposal of food and beverage waste in 38.21.</t>
  </si>
  <si>
    <t>This division does not include the preparation of meals for immediate consumption, such as in restaurants.</t>
  </si>
  <si>
    <t>Manufacture of beverages</t>
  </si>
  <si>
    <t>This division includes the manufacture of beverages, such as non-alcoholic beverages and mineral water, manufacture of alcoholic beverages mainly through fermentation, beer and wine, and the manufacture of distilled alcoholic beverages.</t>
  </si>
  <si>
    <t>This division excludes:
- production of fruit and vegetable juices, see 10.32
- manufacture of milk-based drinks, see 10.51
- manufacture of coffee, tea and mate products, see 10.83</t>
  </si>
  <si>
    <t>Manufacture of tobacco products</t>
  </si>
  <si>
    <t>This division includes the processing of an agricultural product, tobacco, into a form suitable for final consumption.</t>
  </si>
  <si>
    <t>Manufacture of textiles</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</si>
  <si>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20.60. Manufacture of wearing apparel is covered in division 14.</t>
  </si>
  <si>
    <t>Manufacture of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</si>
  <si>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</si>
  <si>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Division 14 also includes the fur industry (fur skins and wearing apparel).</t>
  </si>
  <si>
    <t>Manufacture of leather and related products</t>
  </si>
  <si>
    <t>This division includes dressing and dyeing of fur and the transformation of hides into leather by tanning or curing and fabricating the leather into products for final consumption.</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</si>
  <si>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</si>
  <si>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Manufacture of wood and of products of wood and cork, except furniture; manufacture of articles of straw and plaiting materials</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</si>
  <si>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</si>
  <si>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division does not include the manufacture of furniture (31.0), or the installation of wooden fittings and the like (43.32, 43.33, 43.39).</t>
  </si>
  <si>
    <t>Manufacture of paper and paper products</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</si>
  <si>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fibres from other matter in wood, or dissolving and de-inking of used paper, and mixing in small amounts of reagents to reinforce the binding of the fibres. The manufacture of paper involves releasing pulp onto a moving wire mesh so as to form a continuous sheet. Converted paper products are made from paper and other materials by various techniques. 
The paper articles may be printed (e.g. wallpaper, gift wrap etc.), as long as the printing of information is not the main purpose.
The production of pulp, paper and paperboard in bulk is included in group 17.1, while the remaining classes include the production of further-processed paper and paper products.</t>
  </si>
  <si>
    <t>Printing and reproduction of recorded media</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</si>
  <si>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</si>
  <si>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This division also includes the reproduction of recorded media, such as compact discs, video recordings, software on discs or tapes, records etc.</t>
  </si>
  <si>
    <t>This division excludes publishing activities (see section J).</t>
  </si>
  <si>
    <t>Manufacture of coke and refined petroleum products</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</si>
  <si>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</si>
  <si>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This division also includes the manufacture for own account of characteristic products (e.g. coke, butane, propane, petrol, kerosene, fuel oil etc.) as well as processing services (e.g. custom refining).</t>
  </si>
  <si>
    <t>Not included is the manufacture of such gases in other units (20.14), manufacture of industrial gases (20.11), extraction of natural gas (methane, ethane, butane or propane) (06.20), and manufacture of fuel gas, other than petroleum gases (e.g. coal gas, water gas, producer gas, gasworks gas) (35.21).
The manufacture of petrochemicals from refined petroleum is classified in division 20.</t>
  </si>
  <si>
    <t>Manufacture of chemicals and chemical products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</si>
  <si>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</si>
  <si>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Manufacture of basic pharmaceutical products and pharmaceutical preparations</t>
  </si>
  <si>
    <t>This division includes the manufacture of basic pharmaceutical products and pharmaceutical preparations.</t>
  </si>
  <si>
    <t>This also includes the manufacture of medicinal chemical and botanical products.</t>
  </si>
  <si>
    <t>Manufacture of rubber and plastic products</t>
  </si>
  <si>
    <t>This division includes the manufacture of rubber and plastics products. 
This division is characterised by the raw materials used in the manufacturing process. However, this does not imply that the manufacture of all products made of these materials is classified here.</t>
  </si>
  <si>
    <t>Manufacture of other non-metallic mineral products</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</si>
  <si>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</si>
  <si>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The manufacture of shaped and finished stone and other mineral products is also included in this division.</t>
  </si>
  <si>
    <t>Manufacture of basic metals</t>
  </si>
  <si>
    <t>This division includes the activities of smelting and/or refining ferrous and non-ferrous metals from ore, pig or scrap, using electrometallurgic and other process metallurgic techniques.</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</si>
  <si>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</si>
  <si>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Manufacture of fabricated metal products, except machinery and equipment</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</si>
  <si>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</si>
  <si>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The manufacture of weapons and ammunition is also included in this division.</t>
  </si>
  <si>
    <t>This division excludes:
- specialised repair and maintenance activities, see 33.1
- specialised installation of manufactured goods produced in this division in buildings, such as central heating boilers, see 43.22</t>
  </si>
  <si>
    <t>Manufacture of computer, electronic and optical products</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</si>
  <si>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t>
  </si>
  <si>
    <t>The division also contains the manufacture of consumer electronics, measuring, testing and navigating equipment, irradiation, electromedical and electrotherapeutic equipment, optical instruments and equipment, and the manufacture of magnetic and optical media.</t>
  </si>
  <si>
    <t>Manufacture of electrical equipment</t>
  </si>
  <si>
    <t>This division includes the manufacture of products that generate, distribute and use electrical power.</t>
  </si>
  <si>
    <t>Also included is the manufacture of electrical lighting, signalling equipment and electric household appliances.</t>
  </si>
  <si>
    <t>This division excludes the manufacture of electronic products (see division 26).</t>
  </si>
  <si>
    <t>Manufacture of machinery and equipment n.e.c.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</si>
  <si>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 NACE industry or a small cluster of NACE industries, and general-purpose machinery, i.e. machinery that is being used in a wide range of NACE industries.</t>
  </si>
  <si>
    <t>This division also includes the manufacture of other special-purpose machinery, not covered elsewhere in the classification, whether or not used in a manufacturing process, such as fairground amusement equipment, automatic bowling alley equipment, etc.</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</si>
  <si>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</si>
  <si>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Manufacture of motor vehicles, trailers and semi-trailers</t>
  </si>
  <si>
    <t>This division includes the manufacture of motor vehicles for transporting passengers or freight. The manufacture of various parts and accessories, as well as the manufacture of trailers and semi-trailers, is included here. 
The maintenance and repair of vehicles produced in this division are classified in 45.20.</t>
  </si>
  <si>
    <t>Manufacture of other transport equipment</t>
  </si>
  <si>
    <t>This division includes the manufacture of transportation equipment such as ship building and boat manufacturing, the manufacture of railroad rolling stock and locomotives, air and spacecraft and the manufacture of parts thereof.</t>
  </si>
  <si>
    <t>Manufacture of furniture</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</si>
  <si>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moulding process for plastics furniture is similar to the moulding of other plastics products. However, the manufacture of plastics furniture tends to be a specialised activity.</t>
  </si>
  <si>
    <t>Other manufacturing</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</si>
  <si>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</si>
  <si>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Repair and installation of machinery and equipment</t>
  </si>
  <si>
    <t>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
Repair and maintenance of goods that are utilised as capital goods as well as consumer goods is typically classified as repair and maintenance of household goods (e.g. office and household furniture repair, see 95.24).</t>
  </si>
  <si>
    <t>Also included in this division is the specialised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</si>
  <si>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excludes:
- cleaning of industrial machinery, see 81.22
- repair and maintenance of computers and communications equipment, see 95.1
- repair and maintenance of household goods, see 95.2</t>
  </si>
  <si>
    <t>Water collection, treatment and supply</t>
  </si>
  <si>
    <t>This division includes the collection, treatment and distribution of water for domestic and industrial needs. Collection of water from various sources, as well as distribution by various means is included.</t>
  </si>
  <si>
    <t>Sewerage</t>
  </si>
  <si>
    <t>This division includes the operation of sewer systems or sewage treatment facilities that collect, treat, and dispose of sewage.</t>
  </si>
  <si>
    <t>Waste collection, treatment and disposal activities; materials recovery</t>
  </si>
  <si>
    <t>This division includes the collection, treatment, and disposal of waste materials.</t>
  </si>
  <si>
    <t>This also includes local hauling of waste materials and the operation of materials recovery facilities (i.e. those that sort recoverable materials from a waste stream).</t>
  </si>
  <si>
    <t>Remediation activities and other waste management services</t>
  </si>
  <si>
    <t>This division includes the provision of remediation services, i.e. the cleanup of contaminated buildings and sites, soil, surface or ground water.</t>
  </si>
  <si>
    <t>Construction of buildings</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</si>
  <si>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</si>
  <si>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Civil engineering</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</si>
  <si>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</si>
  <si>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Specialised construction activities</t>
  </si>
  <si>
    <t>This division includes specialised construction activities (special trades), i.e. the construction of parts of buildings and civil engineering works or preparation therefore. These activities are usually specialised in one aspect common to different structures, requiring specialised skills or equipment, such as pile-driving, foundation work, carcass work, concrete work, brick laying, stone setting, scaffolding, roof covering, etc. The erection of steel structures is included, provided that the parts are not produced by the same unit. Specialised construction activities are mostly carried out under subcontract, but especially in repair construction it is done directly for the owner of the property. 
Also included are building finishing and building completion activities.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repair of the same type as the above mentioned activities is included.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repair of the same type as the above mentioned activities is included.
The rental of equipment with operator is classified with the associated construction activity.</t>
  </si>
  <si>
    <t>Wholesale and retail trade and repair of motor vehicles and motorcycles</t>
  </si>
  <si>
    <t>This division includes all activities (except manufacture and rental)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</si>
  <si>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This division also includes activities such as washing, polishing of vehicles etc.</t>
  </si>
  <si>
    <t>This division does not include the retail sale of automotive fuel and lubricating or cooling products or the rental of motor vehicles or motorcycles.</t>
  </si>
  <si>
    <t>Wholesale trade, except of motor vehicles and motorcycles</t>
  </si>
  <si>
    <t>This division includes wholesale trade on own account or on a fee or contract basis (commission trade) related to domestic wholesale trade as well as international wholesale trade (import/export).</t>
  </si>
  <si>
    <t>This division excludes:
- wholesale of motor vehicles, caravans and motorcycles, see 45.1, 45.4
- wholesale of motor vehicle accessories, see 45.31, 45.40
- rental and leasing of goods, see division 77
- packing of solid goods and bottling of liquid or gaseous goods, including blending and filtering for third parties, see 82.92</t>
  </si>
  <si>
    <t>Retail trade, except of motor vehicles and motorcycles</t>
  </si>
  <si>
    <t>This division includes the resale (sale without transformation) of new and used goods mainly to the general public for personal or household consumption or utilisation, by shops, department stores, stalls, mail-order houses, door-to-door sales persons, hawkers, consumer cooperatives etc.
Retail trade is classified first by type of sale outlet (retail trade in stores: groups 47.1 to 47.7; retail trade not in stores: groups 47.8 and 47.9). Retail trade in stores includes the retail sale of used goods (class 47.79). For retail sale in stores, there exists a further distinction between specialised retail sale (groups 47.2 to 47.7) and non-specialised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normally entering the retail trade, such as cereal grains, ores, industrial machinery etc. are excluded.</t>
  </si>
  <si>
    <t>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This division also includes the retail sale by commission agents and activities of retail auctioning houses.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</si>
  <si>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rental of personal and household goods to the general public, see group 77.2</t>
  </si>
  <si>
    <t>Land transport and transport via pipelines</t>
  </si>
  <si>
    <t>This division includes the transport of passengers and freight via road and rail, as well as freight transport via pipelines.</t>
  </si>
  <si>
    <t>Water transport</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</si>
  <si>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groups 50.1 and 50.2, while transport using other vessels is classified in groups 50.3 and 50.4.</t>
  </si>
  <si>
    <t>This division excludes restaurant and bar activities on board ships (see 56.10, 56.30), if carried out by separate units.</t>
  </si>
  <si>
    <t>Air transport</t>
  </si>
  <si>
    <t>This division includes the transport of passengers or freight by air or via space.</t>
  </si>
  <si>
    <t>This division excludes:
- crop spraying, see 01.61
- repair and maintenance of aircraft or aircraft engines, see 33.16
- operation of airports, see 52.23
- aerial advertising (sky-writing), see 73.11
- aerial photography, see 74.20</t>
  </si>
  <si>
    <t>Warehousing and support activities for transportation</t>
  </si>
  <si>
    <t>This division includes warehousing and support activities for transportation, such as operating of transport infrastructure (e.g. airports, harbours, tunnels, bridges, etc.), the activities of transport agencies and cargo handling.</t>
  </si>
  <si>
    <t>Postal and courier activities</t>
  </si>
  <si>
    <t>This division includes postal and courier activities, such as pickup, transport and delivery of letters and parcels under various arrangements.</t>
  </si>
  <si>
    <t>Local delivery and messenger services are also included.</t>
  </si>
  <si>
    <t>Accommodation</t>
  </si>
  <si>
    <t>This division includes the provision of short-stay accommodation for visitors and other travellers.</t>
  </si>
  <si>
    <t>Also included is the provision of longer term accommodation for students, workers and similar individuals. Some units may provide only accommodation while others provide a combination of accommodation, meals and/or recreational facilities.</t>
  </si>
  <si>
    <t>This division excludes activities related to the provision of long-term primary residences in facilities such as apartments typically leased on a monthly or annual basis classified in real estate (section L).</t>
  </si>
  <si>
    <t>Food and beverage service activities</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</si>
  <si>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</si>
  <si>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</si>
  <si>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Publishing activities</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</si>
  <si>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</si>
  <si>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This division excludes the publishing of motion pictures, video tapes and movies on DVD or similar media (division 59) and the production of master copies for records or audio material (division 59). Also excluded is printing (see 18.11, 18.12) and the mass reproduction of recorded media (see 18.20).</t>
  </si>
  <si>
    <t>Motion picture, video and television programme production, sound recording and music publishing activities</t>
  </si>
  <si>
    <t>This division includes production of theatrical and non-theatrical motion pictures whether on film, video 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Buying and selling of motion picture or other film productions distribution rights is also included.</t>
  </si>
  <si>
    <t>This division also includes the sound recording activities, i.e. production of original sound master recordings, releasing, promoting and distributing them, publishing of music as well as sound recording service activities in a studio or elsewhere.</t>
  </si>
  <si>
    <t>Programming and broadcasting activities</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</si>
  <si>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</si>
  <si>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This division also includes the production of programs that are typically narrowcast in nature (limited format, such as news, sports, education, and youth-oriented programming) on a subscription or fee basis, to a third party, for subsequent broadcasting to the public.</t>
  </si>
  <si>
    <t>This division excludes the distribution of cable and other subscription programming (see division 61).</t>
  </si>
  <si>
    <t>Telecommunications</t>
  </si>
  <si>
    <t>This division includes the activities of providing telecommunications and related service activities, that is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</si>
  <si>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</si>
  <si>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</si>
  <si>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Information service activities</t>
  </si>
  <si>
    <t>This division includes the activities of web search portals, data processing and hosting activities, as well as other activities that primarily supply information.</t>
  </si>
  <si>
    <t>Financial service activities, except insurance and pension funding</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</si>
  <si>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</si>
  <si>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Insurance, reinsurance and pension funding, except compulsory social security</t>
  </si>
  <si>
    <t>This division includes the underwriting annuities and insurance policies and investing premiums to build up a portfolio of financial assets to be used against future claims. Provision of direct insurance and reinsurance are included.</t>
  </si>
  <si>
    <t>Activities auxiliary to financial services and insurance activities</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</si>
  <si>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</si>
  <si>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Legal and accounting activities</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</si>
  <si>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</si>
  <si>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</si>
  <si>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Activities of head offices; management consultancy activities</t>
  </si>
  <si>
    <t>This division includes the provision of advice and assistance to businesses and other organisations on management issues, such as strategic and organisational planning; financial planning and budgeting; marketing objectives and policies; human resource policies, practices, and planning; production scheduling; and control planning.</t>
  </si>
  <si>
    <t>It also includes the overseeing and managing of other units of the same company or enterprise, i.e. the activities of head offices.</t>
  </si>
  <si>
    <t>Architectural and engineering activities; technical testing and analysis</t>
  </si>
  <si>
    <t>This division includes the provision of architectural services, engineering services, drafting services, building inspection services and surveying and mapping services.</t>
  </si>
  <si>
    <t>It also includes the performance of physical, chemical, and other analytical testing services.</t>
  </si>
  <si>
    <t xml:space="preserve">Scientific research and development </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</si>
  <si>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</si>
  <si>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This division excludes:
- market research, see 73.20</t>
  </si>
  <si>
    <t>Advertising and market research</t>
  </si>
  <si>
    <t>This division includes the creation of advertising campaigns and placement of such advertising in periodicals, newspapers, radio and television, or other media as well as the design of display structures and sites.</t>
  </si>
  <si>
    <t>Other professional, scientific and technical activities</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</si>
  <si>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</si>
  <si>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Veterinary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</si>
  <si>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</si>
  <si>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It also includes animal ambulance activities.</t>
  </si>
  <si>
    <t>Rental and leasing activities</t>
  </si>
  <si>
    <t>This division includes the rental and leasing of tangible and non-financial intangible assets, including a wide array of tangible goods, such as automobiles, computers, consumer goods, and industrial machinery and equipment, to customers in return for a periodic rental or lease payment. It is subdivided into: (1) the rental of motor vehicles, (2) the rental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</si>
  <si>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This division excludes:
- financial leasing, see 64.91
- rental of real estate, see section L
- rental of equipment with operator, see corresponding classes according to activities carried out with this equipment, e.g. construction (section F), transportation (section H)</t>
  </si>
  <si>
    <t>Employment activities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</si>
  <si>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other human resources.
This division includes:
- executive search and placement activities
- activities of theatrical casting agencies</t>
  </si>
  <si>
    <t>This division excludes:
- activities of agents for individual artists, see 74.90</t>
  </si>
  <si>
    <t>Travel agency, tour operator and other reservation service and related activities</t>
  </si>
  <si>
    <t>This division includes the activity of agencies, primarily engaged in selling travel, tour, transportation and accommodation services to the general public and commercial clients and the activity of arranging and assembling tours that are sold through travel agencies or directly by agents such as tour operators; and other travel-related services including reservation services.</t>
  </si>
  <si>
    <t>The activities of tourist guides and tourism promotion activities are also included.</t>
  </si>
  <si>
    <t>Security and investigation activities</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</si>
  <si>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</si>
  <si>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Services to buildings and landscape activities</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</si>
  <si>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</si>
  <si>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Office administrative, office support and other business support activities</t>
  </si>
  <si>
    <t>This division includes the provision of a range of day-to-day office administrative services, as well as ongoing routine business support functions for others, on a contract or fee basis.</t>
  </si>
  <si>
    <t>This division also includes all support service activities typically provided to businesses not elsewhere classified.</t>
  </si>
  <si>
    <t>Units classified in this division do not provide operating staff to carry out the complete operations of a business.</t>
  </si>
  <si>
    <t>Human health activities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</si>
  <si>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</si>
  <si>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It also includes medical consultation and treatment in the field of general and specialised medicine by general practitioners and medical specialists and surgeons. It includes dental practice activities of a general or specialised nature and orthodontic activities. Additionally, this division includes activities for human health not performed by hospitals or by practicing medical doctors but by paramedical practitioners legally recognised to treat patients.</t>
  </si>
  <si>
    <t>Residential care activities</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</si>
  <si>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</si>
  <si>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Social work activities without accommodation</t>
  </si>
  <si>
    <t>This division includes the provision of a variety of social assistance services directly to clients. The activities in this division do not include accommodation services, except on a temporary basis.</t>
  </si>
  <si>
    <t>Creative, arts and entertainment activities</t>
  </si>
  <si>
    <t>This division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t>
  </si>
  <si>
    <t>This division excludes:
- the operation of museums of all kinds, botanical and zoological gardens; the preservation of historical sites; and nature reserves activities, see division 91 
- gambling and betting activities, see division 92 
- sports and amusement and recreation activities, see division 93.
Some units that provide cultural, entertainment or recreational facilities and services are classified in other divisions, such as:
- motion picture and video production and distribution, see 59.11, 59.12, 59.13
- motion picture projection, see 59.14
- radio and television broadcasting, see 60.1, 60.2</t>
  </si>
  <si>
    <t>Libraries, archives, museums and other cultural activities</t>
  </si>
  <si>
    <t>This division includes the activities of libraries and archives; the operation of museums of all kinds, botanical and zoological gardens; the operation of historical sites and nature reserves activities.</t>
  </si>
  <si>
    <t>It also includes the preservation and exhibition of objects, sites and natural wonders of historical, cultural or educational interest (e.g. world heritage sites, etc).</t>
  </si>
  <si>
    <t>This division excludes:
- sports and amusement and recreation activities such as the operation of bathing beaches and recreation parks, see division 93</t>
  </si>
  <si>
    <t>Gambling and betting activities</t>
  </si>
  <si>
    <t>This division includes the operation of gambling facilities such as casinos, bingo halls and video gaming terminals and the provision of gambling services, such as lotteries and off-track betting.</t>
  </si>
  <si>
    <t>Sports activities and amusement and recreation activities</t>
  </si>
  <si>
    <t>This division includes the provision of recreational, amusement and sports activities (except museums activities, preservation of historical sites, botanical and zoological gardens and nature reserves activities; and gambling and betting activities).</t>
  </si>
  <si>
    <t>Excluded from this division are dramatic arts, music and other arts and entertainment such as the production of live theatrical presentations, concerts and opera or dance productions and other stage productions, see division 90.</t>
  </si>
  <si>
    <t>Activities of membership organisations</t>
  </si>
  <si>
    <t>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the scientific community (group 94.1), interests of employees (group 94.2) or promotion of religious, political, cultural, educational or recreational ideas and activities (group 94.9).</t>
  </si>
  <si>
    <t>Repair of computers and personal and household goods</t>
  </si>
  <si>
    <t>This division includes the repair and maintenance of computers peripheral equipment such as desktops, laptops, computer terminals, storage devices and printers.</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</si>
  <si>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</si>
  <si>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Excluded from this division is the repair of medical and diagnostic imaging equipment, measuring and surveying instruments, laboratory instruments, radar and sonar equipment, see 33.13.</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</si>
  <si>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</si>
  <si>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</si>
  <si>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Concat</t>
  </si>
  <si>
    <t>Assets to Equity ratio</t>
  </si>
  <si>
    <t>Total balance sheet / Total equity</t>
  </si>
  <si>
    <t>Numerator:</t>
  </si>
  <si>
    <t>Denominator:</t>
  </si>
  <si>
    <t>Liabilities to Equity ratio</t>
  </si>
  <si>
    <t>Total liabilities  / Total equity</t>
  </si>
  <si>
    <t>Other financial assets and cash and bank / Total assets</t>
  </si>
  <si>
    <t>Financial income net of charges other than interest over EBITDA</t>
  </si>
  <si>
    <t>Financial income net of charges other than interest / EBITDA</t>
  </si>
  <si>
    <t>EBITDA over Interest on financial debt</t>
  </si>
  <si>
    <t>EBITDA / Interest on financial debts</t>
  </si>
  <si>
    <t xml:space="preserve">Interest burden </t>
  </si>
  <si>
    <t>EBT / EBIT</t>
  </si>
  <si>
    <t>Interest and similar charges / Net turnover</t>
  </si>
  <si>
    <t>Interest and similar charges / Gross operating profit</t>
  </si>
  <si>
    <t>Net financial income / Gross operating profit</t>
  </si>
  <si>
    <t>Gross operating profit / Total net debt</t>
  </si>
  <si>
    <t>Gross value added  / Net turnover</t>
  </si>
  <si>
    <t>Gross operating profit / Net turnover</t>
  </si>
  <si>
    <t>EBITDA  / Net turnover</t>
  </si>
  <si>
    <t>Net operating profit / Net turnover</t>
  </si>
  <si>
    <t>EBIT / Net turnover</t>
  </si>
  <si>
    <t>EBT  / Net turnover</t>
  </si>
  <si>
    <t>Net financial income / Net turnover</t>
  </si>
  <si>
    <t>Return on equity</t>
  </si>
  <si>
    <t>Net profit or loss for the period / Total equity</t>
  </si>
  <si>
    <t>Net operating profit / Total assets</t>
  </si>
  <si>
    <t>Net operating profit / Total  balance sheet</t>
  </si>
  <si>
    <t xml:space="preserve">Profit or loss of the year before taxes / Equity </t>
  </si>
  <si>
    <t>Profit or loss of the year before taxes / Total equity</t>
  </si>
  <si>
    <t>Asset turnover ratio</t>
  </si>
  <si>
    <t>Net turnover / Total balance sheet</t>
  </si>
  <si>
    <t>Coefficient Employee expenses over Gross value added</t>
  </si>
  <si>
    <t>Staff costs  / Gross value added</t>
  </si>
  <si>
    <t>Inventories / Net turnover</t>
  </si>
  <si>
    <t>Trade receivables / Net turnover</t>
  </si>
  <si>
    <t>Trade payables / Net turnover</t>
  </si>
  <si>
    <t>Operating working capital / Net turnover</t>
  </si>
  <si>
    <t xml:space="preserve">Financial Structure Ratios </t>
  </si>
  <si>
    <t xml:space="preserve">Financial and Debt Service Ratios </t>
  </si>
  <si>
    <t xml:space="preserve">Profitability Ratios </t>
  </si>
  <si>
    <t xml:space="preserve">Activity and Technical Ratios </t>
  </si>
  <si>
    <t xml:space="preserve">Working Capital Ratios </t>
  </si>
  <si>
    <t>Definition</t>
  </si>
  <si>
    <t>Contents</t>
  </si>
  <si>
    <t>(1) This variable (A51) is used from 2000 to 2015; from 2016 onwards, A5 is used instead</t>
  </si>
  <si>
    <t>Income statement</t>
  </si>
  <si>
    <t>Ratios</t>
  </si>
  <si>
    <r>
      <t>Gross operating profit / Net turnover</t>
    </r>
    <r>
      <rPr>
        <sz val="8"/>
        <rFont val="Calibri Light"/>
        <family val="2"/>
      </rPr>
      <t xml:space="preserve"> (ROS)</t>
    </r>
  </si>
  <si>
    <r>
      <t xml:space="preserve"> DATABASE CONTENTS | </t>
    </r>
    <r>
      <rPr>
        <sz val="13"/>
        <color theme="0"/>
        <rFont val="Calibri Light"/>
        <family val="2"/>
      </rPr>
      <t>Templates</t>
    </r>
    <r>
      <rPr>
        <b/>
        <sz val="14"/>
        <color theme="0"/>
        <rFont val="Calibri Light"/>
        <family val="2"/>
      </rPr>
      <t xml:space="preserve">, </t>
    </r>
    <r>
      <rPr>
        <sz val="13"/>
        <color theme="0"/>
        <rFont val="Calibri Light"/>
        <family val="2"/>
      </rPr>
      <t>Ratios</t>
    </r>
  </si>
  <si>
    <t>Net amounts owed to credit institutions / Total balance sheet</t>
  </si>
  <si>
    <r>
      <t>Financing cost (broad definition)</t>
    </r>
    <r>
      <rPr>
        <b/>
        <vertAlign val="superscript"/>
        <sz val="8"/>
        <color theme="6" tint="-0.499984740745262"/>
        <rFont val="Calibri"/>
        <family val="2"/>
        <scheme val="minor"/>
      </rPr>
      <t>1</t>
    </r>
  </si>
  <si>
    <t>Interest expenses / Financial liabilities (broad definition)</t>
  </si>
  <si>
    <t xml:space="preserve">EBITDA - Return on investments </t>
  </si>
  <si>
    <t>EBITDA / Total assets</t>
  </si>
  <si>
    <t>Return on sales</t>
  </si>
  <si>
    <t>EBT / Turnover</t>
  </si>
  <si>
    <t>Days Payables Outstanding</t>
  </si>
  <si>
    <t>'(1) Due to the fact that L3 breakdown is not available for all the countries, two definitions are included: a strict sense definition (R29), that uses L31, which is provided by the countries with L3 breakdown available, and a broader definition (R290) that uses L3 instead of L31, provided by all the countries.</t>
  </si>
  <si>
    <t>Derived variables</t>
  </si>
  <si>
    <t xml:space="preserve">Financial income net of charges other than interest </t>
  </si>
  <si>
    <t>Interest and similar charges</t>
  </si>
  <si>
    <t>Net financial income</t>
  </si>
  <si>
    <t>Gross Value Added (GVA)</t>
  </si>
  <si>
    <t>Gross Operating Profit</t>
  </si>
  <si>
    <t>EBITDA</t>
  </si>
  <si>
    <t>EBIT</t>
  </si>
  <si>
    <t>EBT</t>
  </si>
  <si>
    <t>Balance sheet</t>
  </si>
  <si>
    <t xml:space="preserve">Other financial assets and cash and bank </t>
  </si>
  <si>
    <r>
      <t>Financial liabilities (strict sense definition)</t>
    </r>
    <r>
      <rPr>
        <b/>
        <vertAlign val="superscript"/>
        <sz val="8"/>
        <color theme="6" tint="-0.499984740745262"/>
        <rFont val="Calibri"/>
        <family val="2"/>
        <scheme val="minor"/>
      </rPr>
      <t>3</t>
    </r>
  </si>
  <si>
    <r>
      <t>Financial liabilities (broad definition)</t>
    </r>
    <r>
      <rPr>
        <b/>
        <vertAlign val="superscript"/>
        <sz val="8"/>
        <color theme="6" tint="-0.499984740745262"/>
        <rFont val="Calibri"/>
        <family val="2"/>
        <scheme val="minor"/>
      </rPr>
      <t>3</t>
    </r>
  </si>
  <si>
    <t>Non financial liabilities (strict sense definition)</t>
  </si>
  <si>
    <r>
      <t>Non financial liabilities (broad definition)</t>
    </r>
    <r>
      <rPr>
        <b/>
        <vertAlign val="superscript"/>
        <sz val="8"/>
        <color theme="6" tint="-0.499984740745262"/>
        <rFont val="Calibri"/>
        <family val="2"/>
        <scheme val="minor"/>
      </rPr>
      <t>3</t>
    </r>
  </si>
  <si>
    <t>Total net debt</t>
  </si>
  <si>
    <t>Operating working capital</t>
  </si>
  <si>
    <t>(1) A51 and A52 are used from 2000 to 2015; from 2016 onwards, A5 is used instead of A51</t>
  </si>
  <si>
    <t>(2)  L61 and L62 are used from 2000 to 2015; from 2016 onwards, L6 is used instead of L61</t>
  </si>
  <si>
    <t xml:space="preserve"> DATABASE CONTENTS | Derived variables</t>
  </si>
  <si>
    <t>(3) Due to the fact that L3 breakdown is not available for all the countries, two definitions are included: a strict sense definition, that uses L31, which is provided by the countries with L3 breakdown available, and a broader definition that uses L3 instead of L31, provided by all the countries.</t>
  </si>
  <si>
    <t>Net Operating Profit</t>
  </si>
  <si>
    <t>iBACH - micro Bank for the Accounts of Companies Harmonized</t>
  </si>
  <si>
    <t>A2000</t>
  </si>
  <si>
    <t>A3000</t>
  </si>
  <si>
    <t>A0000</t>
  </si>
  <si>
    <t>E0000</t>
  </si>
  <si>
    <t>L4000</t>
  </si>
  <si>
    <t>L0000</t>
  </si>
  <si>
    <t>I0100</t>
  </si>
  <si>
    <t>I0700</t>
  </si>
  <si>
    <t>I1000</t>
  </si>
  <si>
    <t>IT300</t>
  </si>
  <si>
    <t>(1) Due to the fact that A4 breakdown is not available for all the countries, two definitions are included: a strict sense definition, that uses A41, which is provided by the countries with A4 breakdown available, and a broader definition that uses A4 instead of A41, provided by all the countries.</t>
  </si>
  <si>
    <t>(2) This variable (A51) is used from 2000 to 2015; from 2016 onwards, A5 is used instead</t>
  </si>
  <si>
    <t>(A6000+A7000)</t>
  </si>
  <si>
    <t>(I0100+I0200+I0300+I0410+I0420-I0500-I0600-I0700-I0810-I0830)</t>
  </si>
  <si>
    <t>(I0100+I0200+I0300+I0400 -I0500-I0600-I0700-I0800-I0900-I1000)</t>
  </si>
  <si>
    <t>(I0100+I0200+I0300+I0400-I0500-I0600-I0700-I0800-I0900)</t>
  </si>
  <si>
    <t>(I0830+I1000)</t>
  </si>
  <si>
    <t>(I0100+I0200+I0300+I0410-I0500-I0600-I0700-I0810)</t>
  </si>
  <si>
    <t>(I0420-I0830-I1000)</t>
  </si>
  <si>
    <t>(L1000+L2000+L3000+L4000+L5000+L6000-A6000-A7000)</t>
  </si>
  <si>
    <t>(L2000 - A7000)</t>
  </si>
  <si>
    <t>(L1000+L2000+L3100)</t>
  </si>
  <si>
    <t>(L1000+L2000+L3000)</t>
  </si>
  <si>
    <t>(I0100+I0200+I0300+I0410-I0500-I0600-I0810)</t>
  </si>
  <si>
    <t>(I0100+I0200+I0300+I0410-I0500-I0600-I0700-I0810-I0820-I0850-I0900)</t>
  </si>
  <si>
    <t>IT300+I1100</t>
  </si>
  <si>
    <t>(A2000+A3000-L4000-L5000)</t>
  </si>
  <si>
    <t>360*(A3000-L5000)</t>
  </si>
  <si>
    <t xml:space="preserve">360*(L4000 - A2100) </t>
  </si>
  <si>
    <t xml:space="preserve"> (I0500 + I0600)</t>
  </si>
  <si>
    <t>I0420-I0830</t>
  </si>
  <si>
    <t>I0830+I1000</t>
  </si>
  <si>
    <t>I0420-I0830-I1000</t>
  </si>
  <si>
    <t>I0100+I0200+I0300+I0410-I0500-I0600-I0810</t>
  </si>
  <si>
    <t>I0100+I0200+I0300+I0410-I0500-I0600-I0700-I0810</t>
  </si>
  <si>
    <t>I0100+I0200+I0300+I0410-I0500-I0600-I0700-I0810-I0820-I0850-I0900</t>
  </si>
  <si>
    <t>I0100+I0200+I0300+I0410+I0420-I0500-I0600-I0700-I0810-I0830</t>
  </si>
  <si>
    <t>I0100+I0200+I0300+I0400-I0500-I0600-I0700-I0800-I0900</t>
  </si>
  <si>
    <t>I0100+I0200+I0300+I0400 -I0500-I0600-I0700-I0800-I0900-I1000</t>
  </si>
  <si>
    <t>A6000+A7000</t>
  </si>
  <si>
    <t>L1000+L2000+L3100</t>
  </si>
  <si>
    <t>L1000+L2000+L3000</t>
  </si>
  <si>
    <t>L3200+L4000+L5000+L6000</t>
  </si>
  <si>
    <t>L4000+L5000+L6000</t>
  </si>
  <si>
    <t>L1000+L2000+L3000+L4000+L5000+L6000-A6000-A7000</t>
  </si>
  <si>
    <t>A2000+A3000-L4000-L5000</t>
  </si>
  <si>
    <t>R0110</t>
  </si>
  <si>
    <t>R0120</t>
  </si>
  <si>
    <t>R0140</t>
  </si>
  <si>
    <t>R0210</t>
  </si>
  <si>
    <t>R0220</t>
  </si>
  <si>
    <t>R0230</t>
  </si>
  <si>
    <t>R0240</t>
  </si>
  <si>
    <t>R0250</t>
  </si>
  <si>
    <t>R0260</t>
  </si>
  <si>
    <t>R0270</t>
  </si>
  <si>
    <t>R0280</t>
  </si>
  <si>
    <t>R0290</t>
  </si>
  <si>
    <t>R2900</t>
  </si>
  <si>
    <t>R0310</t>
  </si>
  <si>
    <t>R0320</t>
  </si>
  <si>
    <t>R0330</t>
  </si>
  <si>
    <t>R0340</t>
  </si>
  <si>
    <t>R0350</t>
  </si>
  <si>
    <t>R0360</t>
  </si>
  <si>
    <t>R0370</t>
  </si>
  <si>
    <t>R0380</t>
  </si>
  <si>
    <t>R0390</t>
  </si>
  <si>
    <t>R3100</t>
  </si>
  <si>
    <t>R3110</t>
  </si>
  <si>
    <t>R3120</t>
  </si>
  <si>
    <t>R0410</t>
  </si>
  <si>
    <t>R0420</t>
  </si>
  <si>
    <t>R0510</t>
  </si>
  <si>
    <t>R0520</t>
  </si>
  <si>
    <t>R0530</t>
  </si>
  <si>
    <t>R0540</t>
  </si>
  <si>
    <t>R0550</t>
  </si>
  <si>
    <t>R0560</t>
  </si>
  <si>
    <t>D1001</t>
  </si>
  <si>
    <t>D1002</t>
  </si>
  <si>
    <t>D1003</t>
  </si>
  <si>
    <t>D1004</t>
  </si>
  <si>
    <t>D1005</t>
  </si>
  <si>
    <t>D1006</t>
  </si>
  <si>
    <t>D1007</t>
  </si>
  <si>
    <t>D1008</t>
  </si>
  <si>
    <t>D1009</t>
  </si>
  <si>
    <t>D2001</t>
  </si>
  <si>
    <t>D2006</t>
  </si>
  <si>
    <t>D2007</t>
  </si>
  <si>
    <t>D2008</t>
  </si>
  <si>
    <t>D2009</t>
  </si>
  <si>
    <t>D2010</t>
  </si>
  <si>
    <t>D2011</t>
  </si>
  <si>
    <t>(3)  L61 and L62 are used from 2000 to 2015; from 2016 onwards, L6 is used instead of L61</t>
  </si>
  <si>
    <r>
      <t>Operating working capital / Net turnover</t>
    </r>
    <r>
      <rPr>
        <b/>
        <vertAlign val="superscript"/>
        <sz val="8"/>
        <color rgb="FFFF0000"/>
        <rFont val="Calibri Light"/>
        <family val="2"/>
        <charset val="238"/>
      </rPr>
      <t>1</t>
    </r>
  </si>
  <si>
    <t>Days Sales Outstanding</t>
  </si>
  <si>
    <r>
      <t>Financing cost (</t>
    </r>
    <r>
      <rPr>
        <b/>
        <sz val="8"/>
        <color theme="6" tint="-0.499984740745262"/>
        <rFont val="Calibri Light"/>
        <family val="2"/>
        <charset val="238"/>
      </rPr>
      <t>strict</t>
    </r>
    <r>
      <rPr>
        <b/>
        <sz val="8"/>
        <color theme="6" tint="-0.499984740745262"/>
        <rFont val="Calibri Light"/>
        <family val="2"/>
      </rPr>
      <t xml:space="preserve"> sense definition)</t>
    </r>
    <r>
      <rPr>
        <b/>
        <vertAlign val="superscript"/>
        <sz val="8"/>
        <color theme="6" tint="-0.499984740745262"/>
        <rFont val="Calibri"/>
        <family val="2"/>
        <scheme val="minor"/>
      </rPr>
      <t>1</t>
    </r>
  </si>
  <si>
    <t>Interest expenses / Financial liabilities (strict sense definition)</t>
  </si>
  <si>
    <t xml:space="preserve"> DATABASE CONTENTS | Ratios</t>
  </si>
  <si>
    <r>
      <t xml:space="preserve"> CONTENTS |</t>
    </r>
    <r>
      <rPr>
        <sz val="13"/>
        <color theme="0"/>
        <rFont val="Calibri Light"/>
        <family val="2"/>
      </rPr>
      <t xml:space="preserve"> Ratios and Derived variables</t>
    </r>
  </si>
  <si>
    <t>Credit institutions net indebtedness ratio</t>
  </si>
  <si>
    <t>(I0420-I0830)</t>
  </si>
  <si>
    <t xml:space="preserve">(I0100+I0200+I0300+I0410+I0420-I0500-I0600-I0700-I0810-I0830)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</si>
</sst>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color theme="1"/>
      <name val="Calibri"/>
      <family val="2"/>
      <scheme val="minor"/>
    </font>
    <font>
      <b/>
      <sz val="10"/>
      <color theme="0"/>
      <name val="Calibri"/>
      <family val="2"/>
      <scheme val="minor"/>
    </font>
    <font>
      <b/>
      <i/>
      <sz val="10"/>
      <color theme="0"/>
      <name val="Calibri"/>
      <family val="2"/>
      <scheme val="minor"/>
    </font>
    <font>
      <i/>
      <sz val="10"/>
      <color theme="0"/>
      <name val="Calibri"/>
      <family val="2"/>
      <scheme val="minor"/>
    </font>
    <font>
      <u/>
      <sz val="11"/>
      <color theme="10"/>
      <name val="Calibri"/>
      <family val="2"/>
      <scheme val="minor"/>
    </font>
    <font>
      <b/>
      <sz val="14"/>
      <color theme="0"/>
      <name val="Calibri Light"/>
      <family val="2"/>
    </font>
    <font>
      <sz val="13"/>
      <color theme="0"/>
      <name val="Calibri Light"/>
      <family val="2"/>
    </font>
    <font>
      <sz val="11"/>
      <color theme="1"/>
      <name val="Calibri Light"/>
      <family val="2"/>
    </font>
    <font>
      <sz val="10"/>
      <color theme="1" tint="0.34998626667073579"/>
      <name val="Calibri Light"/>
      <family val="2"/>
    </font>
    <font>
      <u/>
      <sz val="11"/>
      <color theme="10"/>
      <name val="Calibri Light"/>
      <family val="2"/>
    </font>
    <font>
      <sz val="10"/>
      <color theme="1"/>
      <name val="Calibri Light"/>
      <family val="2"/>
    </font>
    <font>
      <sz val="9"/>
      <color theme="1" tint="0.34998626667073579"/>
      <name val="Calibri Light"/>
      <family val="2"/>
    </font>
    <font>
      <b/>
      <sz val="10"/>
      <color theme="0"/>
      <name val="Calibri Light"/>
      <family val="2"/>
    </font>
    <font>
      <b/>
      <sz val="8"/>
      <color theme="0"/>
      <name val="Calibri Light"/>
      <family val="2"/>
    </font>
    <font>
      <b/>
      <sz val="8"/>
      <color theme="6" tint="-0.499984740745262"/>
      <name val="Calibri Light"/>
      <family val="2"/>
    </font>
    <font>
      <sz val="8"/>
      <name val="Calibri Light"/>
      <family val="2"/>
    </font>
    <font>
      <sz val="8"/>
      <color theme="1"/>
      <name val="Calibri Light"/>
      <family val="2"/>
    </font>
    <font>
      <i/>
      <sz val="8"/>
      <color theme="6" tint="-0.499984740745262"/>
      <name val="Calibri"/>
      <family val="2"/>
      <scheme val="minor"/>
    </font>
    <font>
      <b/>
      <sz val="8"/>
      <color theme="6" tint="-0.499984740745262"/>
      <name val="Calibri"/>
      <family val="2"/>
      <scheme val="minor"/>
    </font>
    <font>
      <b/>
      <vertAlign val="superscript"/>
      <sz val="8"/>
      <color theme="6" tint="-0.499984740745262"/>
      <name val="Calibri"/>
      <family val="2"/>
      <scheme val="minor"/>
    </font>
    <font>
      <sz val="8"/>
      <color theme="6" tint="-0.499984740745262"/>
      <name val="Calibri"/>
      <family val="2"/>
      <scheme val="minor"/>
    </font>
    <font>
      <b/>
      <sz val="8"/>
      <color rgb="FFFF0000"/>
      <name val="Calibri Light"/>
      <family val="2"/>
      <charset val="238"/>
    </font>
    <font>
      <i/>
      <sz val="8"/>
      <color theme="6" tint="-0.499984740745262"/>
      <name val="Calibri"/>
      <family val="2"/>
      <charset val="238"/>
      <scheme val="minor"/>
    </font>
    <font>
      <i/>
      <sz val="11"/>
      <color theme="1"/>
      <name val="Calibri"/>
      <family val="2"/>
      <charset val="238"/>
      <scheme val="minor"/>
    </font>
    <font>
      <b/>
      <vertAlign val="superscript"/>
      <sz val="8"/>
      <color rgb="FFFF0000"/>
      <name val="Calibri Light"/>
      <family val="2"/>
      <charset val="238"/>
    </font>
    <font>
      <b/>
      <sz val="8"/>
      <color theme="6" tint="-0.499984740745262"/>
      <name val="Calibri Light"/>
      <family val="2"/>
      <charset val="238"/>
    </font>
  </fonts>
  <fills count="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249977111117893"/>
        <bgColor indexed="64"/>
      </patternFill>
    </fill>
    <fill>
      <patternFill patternType="solid">
        <fgColor rgb="FF9BBB59"/>
        <bgColor indexed="64"/>
      </patternFill>
    </fill>
    <fill>
      <patternFill patternType="solid">
        <fgColor theme="0" tint="-0.14999847407452621"/>
        <bgColor indexed="64"/>
      </patternFill>
    </fill>
  </fills>
  <borders count="10">
    <border>
      <left/>
      <right/>
      <top/>
      <bottom/>
      <diagonal/>
    </border>
    <border>
      <left/>
      <right/>
      <top style="thick">
        <color theme="0"/>
      </top>
      <bottom style="thick">
        <color theme="0"/>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
      <left style="medium">
        <color theme="0"/>
      </left>
      <right/>
      <top style="medium">
        <color theme="0"/>
      </top>
      <bottom style="medium">
        <color theme="0"/>
      </bottom>
      <diagonal/>
    </border>
    <border>
      <left/>
      <right style="thick">
        <color theme="0"/>
      </right>
      <top/>
      <bottom/>
      <diagonal/>
    </border>
    <border>
      <left style="thick">
        <color theme="0"/>
      </left>
      <right style="thick">
        <color theme="0"/>
      </right>
      <top/>
      <bottom/>
      <diagonal/>
    </border>
    <border>
      <left style="thick">
        <color theme="0"/>
      </left>
      <right/>
      <top/>
      <bottom/>
      <diagonal/>
    </border>
    <border>
      <left/>
      <right style="medium">
        <color theme="0"/>
      </right>
      <top style="medium">
        <color theme="0"/>
      </top>
      <bottom/>
      <diagonal/>
    </border>
    <border>
      <left/>
      <right style="medium">
        <color theme="0"/>
      </right>
      <top style="medium">
        <color theme="0"/>
      </top>
      <bottom style="medium">
        <color theme="0"/>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0" fontId="0" fillId="2" borderId="0" xfId="0" applyFill="1"/>
    <xf numFmtId="0" fontId="1" fillId="2" borderId="0" xfId="0" applyFont="1" applyFill="1"/>
    <xf numFmtId="0" fontId="1" fillId="2" borderId="0" xfId="0" applyFont="1" applyFill="1" applyAlignment="1">
      <alignment horizontal="center" vertical="center"/>
    </xf>
    <xf numFmtId="0" fontId="1" fillId="2" borderId="0" xfId="0" applyFont="1" applyFill="1" applyAlignment="1">
      <alignment wrapText="1"/>
    </xf>
    <xf numFmtId="0" fontId="3" fillId="5" borderId="0" xfId="0" applyFont="1" applyFill="1" applyAlignment="1">
      <alignment horizontal="left" vertical="center"/>
    </xf>
    <xf numFmtId="0" fontId="4" fillId="5" borderId="0" xfId="0" applyFont="1" applyFill="1" applyAlignment="1">
      <alignment horizontal="center" vertical="center"/>
    </xf>
    <xf numFmtId="0" fontId="2" fillId="5" borderId="0" xfId="0" applyFont="1" applyFill="1" applyAlignment="1">
      <alignment horizontal="center" vertical="center"/>
    </xf>
    <xf numFmtId="0" fontId="2" fillId="5" borderId="0" xfId="0" applyFont="1" applyFill="1"/>
    <xf numFmtId="0" fontId="4" fillId="2" borderId="0" xfId="0" applyFont="1" applyFill="1"/>
    <xf numFmtId="0" fontId="8" fillId="2" borderId="0" xfId="0" applyFont="1" applyFill="1"/>
    <xf numFmtId="0" fontId="9" fillId="2" borderId="0" xfId="0" applyFont="1" applyFill="1" applyAlignment="1">
      <alignment horizontal="left" vertical="center"/>
    </xf>
    <xf numFmtId="0" fontId="10" fillId="4" borderId="1" xfId="1" applyFont="1" applyFill="1" applyBorder="1" applyAlignment="1">
      <alignment horizontal="left" vertical="center" wrapText="1" indent="1"/>
    </xf>
    <xf numFmtId="0" fontId="11" fillId="2" borderId="0" xfId="0" applyFont="1" applyFill="1"/>
    <xf numFmtId="0" fontId="12" fillId="2" borderId="0" xfId="0" applyFont="1" applyFill="1" applyAlignment="1">
      <alignment horizontal="right" vertical="center"/>
    </xf>
    <xf numFmtId="0" fontId="11" fillId="2" borderId="0" xfId="0" applyFont="1" applyFill="1" applyAlignment="1">
      <alignment horizontal="center" vertical="center"/>
    </xf>
    <xf numFmtId="0" fontId="11" fillId="2" borderId="0" xfId="0" applyFont="1" applyFill="1" applyAlignment="1">
      <alignment horizontal="left" indent="11"/>
    </xf>
    <xf numFmtId="0" fontId="11" fillId="2" borderId="0" xfId="0" applyFont="1" applyFill="1" applyAlignment="1">
      <alignment horizontal="left" vertical="center" indent="1"/>
    </xf>
    <xf numFmtId="0" fontId="14" fillId="6" borderId="2" xfId="0" applyFont="1" applyFill="1" applyBorder="1" applyAlignment="1">
      <alignment vertical="center" wrapText="1"/>
    </xf>
    <xf numFmtId="0" fontId="14" fillId="6" borderId="2" xfId="0" applyFont="1" applyFill="1" applyBorder="1" applyAlignment="1">
      <alignment horizontal="center" vertical="center" wrapText="1"/>
    </xf>
    <xf numFmtId="0" fontId="15" fillId="3" borderId="4" xfId="0" applyFont="1" applyFill="1" applyBorder="1" applyAlignment="1">
      <alignment horizontal="left" vertical="center" indent="1"/>
    </xf>
    <xf numFmtId="0" fontId="6" fillId="2" borderId="0" xfId="0" applyFont="1" applyFill="1" applyAlignment="1">
      <alignment vertical="center"/>
    </xf>
    <xf numFmtId="0" fontId="17" fillId="0" borderId="0" xfId="0" applyFont="1" applyFill="1" applyBorder="1" applyAlignment="1">
      <alignment horizontal="left" vertical="center" wrapText="1"/>
    </xf>
    <xf numFmtId="0" fontId="13" fillId="6" borderId="7" xfId="0" applyFont="1" applyFill="1" applyBorder="1" applyAlignment="1">
      <alignment horizontal="center" vertical="center"/>
    </xf>
    <xf numFmtId="0" fontId="19" fillId="3" borderId="4" xfId="0" applyFont="1" applyFill="1" applyBorder="1" applyAlignment="1">
      <alignment horizontal="left" vertical="center" indent="1"/>
    </xf>
    <xf numFmtId="0" fontId="18" fillId="2" borderId="3" xfId="0" quotePrefix="1" applyFont="1" applyFill="1" applyBorder="1" applyAlignment="1">
      <alignment horizontal="left" vertical="center" wrapText="1"/>
    </xf>
    <xf numFmtId="0" fontId="21" fillId="2" borderId="3" xfId="0" quotePrefix="1" applyFont="1" applyFill="1" applyBorder="1" applyAlignment="1">
      <alignment horizontal="left" vertical="center"/>
    </xf>
    <xf numFmtId="0" fontId="15" fillId="3" borderId="2" xfId="0" applyFont="1" applyFill="1" applyBorder="1" applyAlignment="1">
      <alignment horizontal="left" vertical="center" wrapText="1" indent="2"/>
    </xf>
    <xf numFmtId="0" fontId="14" fillId="6" borderId="4" xfId="0" applyFont="1" applyFill="1" applyBorder="1" applyAlignment="1">
      <alignment vertical="center"/>
    </xf>
    <xf numFmtId="0" fontId="14" fillId="6" borderId="3" xfId="0" applyFont="1" applyFill="1" applyBorder="1" applyAlignment="1">
      <alignment vertical="center"/>
    </xf>
    <xf numFmtId="0" fontId="19" fillId="7" borderId="8" xfId="0" applyFont="1" applyFill="1" applyBorder="1" applyAlignment="1">
      <alignment horizontal="left" vertical="center" wrapText="1"/>
    </xf>
    <xf numFmtId="0" fontId="19" fillId="7" borderId="8" xfId="0" applyFont="1" applyFill="1" applyBorder="1" applyAlignment="1">
      <alignment horizontal="center" vertical="center" wrapText="1"/>
    </xf>
    <xf numFmtId="0" fontId="19" fillId="7" borderId="9" xfId="0" applyFont="1" applyFill="1" applyBorder="1" applyAlignment="1">
      <alignment horizontal="left" vertical="center" wrapText="1"/>
    </xf>
    <xf numFmtId="0" fontId="19" fillId="7" borderId="9"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3" fillId="6" borderId="6" xfId="0" applyFont="1" applyFill="1" applyBorder="1" applyAlignment="1">
      <alignment horizontal="center" vertical="center"/>
    </xf>
    <xf numFmtId="0" fontId="6" fillId="6" borderId="0" xfId="0" applyFont="1" applyFill="1" applyAlignment="1">
      <alignment horizontal="right" vertical="center" indent="1"/>
    </xf>
    <xf numFmtId="0" fontId="21" fillId="2" borderId="0" xfId="0" quotePrefix="1" applyFont="1" applyFill="1" applyBorder="1" applyAlignment="1">
      <alignment horizontal="left" vertical="center"/>
    </xf>
    <xf numFmtId="0" fontId="21" fillId="2" borderId="0" xfId="0" quotePrefix="1" applyFont="1" applyFill="1" applyBorder="1" applyAlignment="1">
      <alignment horizontal="left" vertical="top" wrapText="1"/>
    </xf>
    <xf numFmtId="0" fontId="13" fillId="6" borderId="5" xfId="0" applyFont="1" applyFill="1" applyBorder="1" applyAlignment="1">
      <alignment horizontal="center" vertical="center"/>
    </xf>
    <xf numFmtId="0" fontId="18" fillId="2" borderId="0" xfId="0" quotePrefix="1" applyFont="1" applyFill="1" applyBorder="1" applyAlignment="1">
      <alignment horizontal="left" vertical="center" wrapText="1"/>
    </xf>
    <xf numFmtId="0" fontId="21" fillId="2" borderId="0" xfId="0" quotePrefix="1" applyFont="1" applyFill="1" applyBorder="1" applyAlignment="1">
      <alignment horizontal="left" vertical="center" wrapText="1"/>
    </xf>
    <xf numFmtId="0" fontId="24" fillId="0" borderId="3" xfId="0" applyFont="1" applyBorder="1" applyAlignment="1">
      <alignment horizontal="left" vertical="center" wrapText="1"/>
    </xf>
    <xf numFmtId="0" fontId="23" fillId="2" borderId="3" xfId="0" quotePrefix="1" applyFont="1" applyFill="1" applyBorder="1" applyAlignment="1">
      <alignment horizontal="left" vertical="center"/>
    </xf>
    <xf numFmtId="0" fontId="22" fillId="2" borderId="0" xfId="0" applyFont="1" applyFill="1"/>
    <xf numFmtId="0" fontId="6" fillId="6" borderId="0" xfId="0" applyFont="1" applyFill="1" applyAlignment="1">
      <alignment horizontal="left" vertical="center"/>
    </xf>
    <xf numFmtId="0" fontId="15" fillId="3" borderId="2"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8" fillId="2" borderId="3" xfId="0" quotePrefix="1" applyFont="1" applyFill="1" applyBorder="1" applyAlignment="1">
      <alignment horizontal="left" vertical="center" wrapText="1"/>
    </xf>
    <xf numFmtId="0" fontId="23" fillId="2" borderId="3" xfId="0" quotePrefix="1" applyFont="1" applyFill="1" applyBorder="1" applyAlignment="1">
      <alignment horizontal="left" vertical="center" wrapText="1"/>
    </xf>
    <xf numFmtId="0" fontId="24" fillId="0" borderId="3" xfId="0" applyFont="1" applyBorder="1" applyAlignment="1">
      <alignment horizontal="left" vertical="center" wrapText="1"/>
    </xf>
    <xf numFmtId="0" fontId="6" fillId="6" borderId="0" xfId="0" applyFont="1" applyFill="1" applyAlignment="1">
      <alignment horizontal="right" vertical="center"/>
    </xf>
    <xf numFmtId="0" fontId="21" fillId="2" borderId="0" xfId="0" applyFont="1" applyFill="1" applyBorder="1" applyAlignment="1">
      <alignment horizontal="left" wrapText="1"/>
    </xf>
    <xf numFmtId="0" fontId="6" fillId="6" borderId="0" xfId="0" applyFont="1" applyFill="1" applyAlignment="1">
      <alignment horizontal="right" vertical="center" indent="1"/>
    </xf>
    <xf numFmtId="0" fontId="21" fillId="2" borderId="3" xfId="0" quotePrefix="1" applyFont="1" applyFill="1" applyBorder="1" applyAlignment="1">
      <alignment horizontal="left" vertical="top" wrapText="1"/>
    </xf>
    <xf numFmtId="0" fontId="21" fillId="2"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colors>
    <mruColors>
      <color rgb="FF9BBB59"/>
      <color rgb="FFB3D69B"/>
      <color rgb="FFB3C090"/>
      <color rgb="FF608CAB"/>
      <color rgb="FF5CB37C"/>
      <color rgb="FF8064A2"/>
      <color rgb="FFD9C090"/>
      <color rgb="FFB3934A"/>
      <color rgb="FF1345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lumMod val="50000"/>
          </a:schemeClr>
        </a:solidFill>
        <a:ln>
          <a:noFill/>
        </a:ln>
      </a:spPr>
      <a:bodyPr vertOverflow="clip" rtlCol="0" anchor="ctr"/>
      <a:lstStyle>
        <a:defPPr algn="ctr">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B8"/>
  <sheetViews>
    <sheetView tabSelected="1" workbookViewId="0">
      <selection activeCell="B2" sqref="B2:B3"/>
    </sheetView>
  </sheetViews>
  <sheetFormatPr defaultColWidth="8.7109375" defaultRowHeight="15" x14ac:dyDescent="0.25"/>
  <cols>
    <col min="1" max="1" width="2.42578125" style="10" customWidth="1"/>
    <col min="2" max="2" width="80.7109375" style="10" customWidth="1"/>
    <col min="3" max="16384" width="8.7109375" style="10"/>
  </cols>
  <sheetData>
    <row r="2" spans="2:2" ht="24" customHeight="1" x14ac:dyDescent="0.25">
      <c r="B2" s="45" t="s">
        <v>439</v>
      </c>
    </row>
    <row r="3" spans="2:2" ht="24" customHeight="1" x14ac:dyDescent="0.25">
      <c r="B3" s="45"/>
    </row>
    <row r="4" spans="2:2" x14ac:dyDescent="0.25">
      <c r="B4" s="11" t="s">
        <v>337</v>
      </c>
    </row>
    <row r="5" spans="2:2" ht="15.75" thickBot="1" x14ac:dyDescent="0.3"/>
    <row r="6" spans="2:2" ht="16.5" thickTop="1" thickBot="1" x14ac:dyDescent="0.3">
      <c r="B6" s="12" t="s">
        <v>303</v>
      </c>
    </row>
    <row r="7" spans="2:2" ht="16.5" thickTop="1" thickBot="1" x14ac:dyDescent="0.3">
      <c r="B7" s="12" t="s">
        <v>315</v>
      </c>
    </row>
    <row r="8" spans="2:2" ht="15.75" thickTop="1" x14ac:dyDescent="0.25"/>
  </sheetData>
  <mergeCells count="1">
    <mergeCell ref="B2:B3"/>
  </mergeCells>
  <hyperlinks>
    <hyperlink ref="B6" location="Ratios!A1" display="Ratios" xr:uid="{00000000-0004-0000-0000-000003000000}"/>
    <hyperlink ref="B7" location="'Derived variables'!A1" display="Derived variables" xr:uid="{00000000-0004-0000-0000-000004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BBB59"/>
  </sheetPr>
  <dimension ref="A1:G104"/>
  <sheetViews>
    <sheetView zoomScaleNormal="100" workbookViewId="0">
      <selection activeCell="C2" sqref="C2:G4"/>
    </sheetView>
  </sheetViews>
  <sheetFormatPr defaultColWidth="9.28515625" defaultRowHeight="12.75" x14ac:dyDescent="0.2"/>
  <cols>
    <col min="1" max="1" width="2.42578125" style="13" customWidth="1"/>
    <col min="2" max="2" width="0.7109375" style="13" customWidth="1"/>
    <col min="3" max="3" width="12.28515625" style="13" customWidth="1"/>
    <col min="4" max="4" width="47.5703125" style="13" customWidth="1"/>
    <col min="5" max="5" width="47" style="15" customWidth="1"/>
    <col min="6" max="6" width="15.28515625" style="16" customWidth="1"/>
    <col min="7" max="7" width="58.28515625" style="17" bestFit="1" customWidth="1"/>
    <col min="8" max="16384" width="9.28515625" style="13"/>
  </cols>
  <sheetData>
    <row r="1" spans="2:7" ht="7.5" customHeight="1" x14ac:dyDescent="0.2"/>
    <row r="2" spans="2:7" ht="12.75" customHeight="1" x14ac:dyDescent="0.2">
      <c r="B2" s="21" t="s">
        <v>305</v>
      </c>
      <c r="C2" s="51" t="s">
        <v>438</v>
      </c>
      <c r="D2" s="51"/>
      <c r="E2" s="51"/>
      <c r="F2" s="51"/>
      <c r="G2" s="51"/>
    </row>
    <row r="3" spans="2:7" ht="12.75" customHeight="1" x14ac:dyDescent="0.2">
      <c r="B3" s="21"/>
      <c r="C3" s="51"/>
      <c r="D3" s="51"/>
      <c r="E3" s="51"/>
      <c r="F3" s="51"/>
      <c r="G3" s="51"/>
    </row>
    <row r="4" spans="2:7" ht="12.75" customHeight="1" x14ac:dyDescent="0.2">
      <c r="B4" s="21"/>
      <c r="C4" s="51"/>
      <c r="D4" s="51"/>
      <c r="E4" s="51"/>
      <c r="F4" s="51"/>
      <c r="G4" s="51"/>
    </row>
    <row r="5" spans="2:7" x14ac:dyDescent="0.2">
      <c r="G5" s="14" t="s">
        <v>337</v>
      </c>
    </row>
    <row r="6" spans="2:7" ht="17.649999999999999" customHeight="1" thickBot="1" x14ac:dyDescent="0.25">
      <c r="C6" s="52"/>
      <c r="D6" s="52"/>
      <c r="E6" s="52"/>
      <c r="F6" s="52"/>
      <c r="G6" s="52"/>
    </row>
    <row r="7" spans="2:7" ht="15.6" customHeight="1" thickBot="1" x14ac:dyDescent="0.25">
      <c r="C7" s="18"/>
      <c r="D7" s="18" t="s">
        <v>294</v>
      </c>
      <c r="E7" s="19" t="s">
        <v>299</v>
      </c>
      <c r="F7" s="28"/>
      <c r="G7" s="29" t="s">
        <v>300</v>
      </c>
    </row>
    <row r="8" spans="2:7" ht="15" customHeight="1" thickBot="1" x14ac:dyDescent="0.25">
      <c r="C8" s="46" t="s">
        <v>384</v>
      </c>
      <c r="D8" s="47" t="s">
        <v>256</v>
      </c>
      <c r="E8" s="46" t="s">
        <v>257</v>
      </c>
      <c r="F8" s="27" t="s">
        <v>258</v>
      </c>
      <c r="G8" s="20" t="s">
        <v>340</v>
      </c>
    </row>
    <row r="9" spans="2:7" ht="15" customHeight="1" thickBot="1" x14ac:dyDescent="0.25">
      <c r="C9" s="46"/>
      <c r="D9" s="47"/>
      <c r="E9" s="46"/>
      <c r="F9" s="27" t="s">
        <v>259</v>
      </c>
      <c r="G9" s="20" t="s">
        <v>341</v>
      </c>
    </row>
    <row r="10" spans="2:7" ht="15" customHeight="1" thickBot="1" x14ac:dyDescent="0.25">
      <c r="C10" s="46" t="s">
        <v>385</v>
      </c>
      <c r="D10" s="47" t="s">
        <v>260</v>
      </c>
      <c r="E10" s="46" t="s">
        <v>261</v>
      </c>
      <c r="F10" s="27" t="s">
        <v>258</v>
      </c>
      <c r="G10" s="20" t="s">
        <v>343</v>
      </c>
    </row>
    <row r="11" spans="2:7" ht="15" customHeight="1" thickBot="1" x14ac:dyDescent="0.25">
      <c r="C11" s="46"/>
      <c r="D11" s="47"/>
      <c r="E11" s="46"/>
      <c r="F11" s="27" t="s">
        <v>259</v>
      </c>
      <c r="G11" s="20" t="s">
        <v>341</v>
      </c>
    </row>
    <row r="12" spans="2:7" ht="15" customHeight="1" thickBot="1" x14ac:dyDescent="0.25">
      <c r="C12" s="46" t="s">
        <v>386</v>
      </c>
      <c r="D12" s="47" t="s">
        <v>262</v>
      </c>
      <c r="E12" s="46" t="s">
        <v>262</v>
      </c>
      <c r="F12" s="27" t="s">
        <v>258</v>
      </c>
      <c r="G12" s="20" t="s">
        <v>350</v>
      </c>
    </row>
    <row r="13" spans="2:7" ht="15" customHeight="1" thickBot="1" x14ac:dyDescent="0.25">
      <c r="C13" s="46"/>
      <c r="D13" s="47"/>
      <c r="E13" s="46"/>
      <c r="F13" s="27" t="s">
        <v>259</v>
      </c>
      <c r="G13" s="20" t="s">
        <v>340</v>
      </c>
    </row>
    <row r="14" spans="2:7" ht="24.6" customHeight="1" thickBot="1" x14ac:dyDescent="0.25">
      <c r="C14" s="40"/>
      <c r="D14" s="48" t="s">
        <v>348</v>
      </c>
      <c r="E14" s="48"/>
      <c r="F14" s="48"/>
      <c r="G14" s="48"/>
    </row>
    <row r="15" spans="2:7" ht="13.5" thickBot="1" x14ac:dyDescent="0.25">
      <c r="C15" s="40"/>
      <c r="D15" s="48" t="s">
        <v>349</v>
      </c>
      <c r="E15" s="48"/>
      <c r="F15" s="48"/>
      <c r="G15" s="48"/>
    </row>
    <row r="16" spans="2:7" ht="14.45" customHeight="1" thickBot="1" x14ac:dyDescent="0.25">
      <c r="C16" s="41"/>
      <c r="D16" s="49" t="s">
        <v>433</v>
      </c>
      <c r="E16" s="50"/>
      <c r="F16" s="50"/>
      <c r="G16" s="50"/>
    </row>
    <row r="17" spans="3:7" ht="14.45" customHeight="1" thickBot="1" x14ac:dyDescent="0.25">
      <c r="C17" s="41"/>
      <c r="D17" s="43"/>
      <c r="E17" s="42"/>
      <c r="F17" s="42"/>
      <c r="G17" s="42"/>
    </row>
    <row r="18" spans="3:7" ht="15" customHeight="1" thickBot="1" x14ac:dyDescent="0.25">
      <c r="C18" s="18"/>
      <c r="D18" s="18" t="s">
        <v>295</v>
      </c>
      <c r="E18" s="19" t="s">
        <v>299</v>
      </c>
      <c r="F18" s="28"/>
      <c r="G18" s="29" t="s">
        <v>300</v>
      </c>
    </row>
    <row r="19" spans="3:7" ht="15" customHeight="1" thickBot="1" x14ac:dyDescent="0.25">
      <c r="C19" s="46" t="s">
        <v>387</v>
      </c>
      <c r="D19" s="47" t="s">
        <v>263</v>
      </c>
      <c r="E19" s="46" t="s">
        <v>264</v>
      </c>
      <c r="F19" s="27" t="s">
        <v>258</v>
      </c>
      <c r="G19" s="20" t="s">
        <v>441</v>
      </c>
    </row>
    <row r="20" spans="3:7" ht="15" customHeight="1" thickBot="1" x14ac:dyDescent="0.25">
      <c r="C20" s="46"/>
      <c r="D20" s="47"/>
      <c r="E20" s="46"/>
      <c r="F20" s="27" t="s">
        <v>259</v>
      </c>
      <c r="G20" s="20" t="s">
        <v>351</v>
      </c>
    </row>
    <row r="21" spans="3:7" ht="15" customHeight="1" thickBot="1" x14ac:dyDescent="0.25">
      <c r="C21" s="46" t="s">
        <v>388</v>
      </c>
      <c r="D21" s="47" t="s">
        <v>265</v>
      </c>
      <c r="E21" s="46" t="s">
        <v>266</v>
      </c>
      <c r="F21" s="27" t="s">
        <v>258</v>
      </c>
      <c r="G21" s="20" t="s">
        <v>351</v>
      </c>
    </row>
    <row r="22" spans="3:7" ht="15" customHeight="1" thickBot="1" x14ac:dyDescent="0.25">
      <c r="C22" s="46"/>
      <c r="D22" s="47"/>
      <c r="E22" s="46"/>
      <c r="F22" s="27" t="s">
        <v>259</v>
      </c>
      <c r="G22" s="20" t="s">
        <v>346</v>
      </c>
    </row>
    <row r="23" spans="3:7" ht="15" customHeight="1" thickBot="1" x14ac:dyDescent="0.25">
      <c r="C23" s="46" t="s">
        <v>389</v>
      </c>
      <c r="D23" s="47" t="s">
        <v>267</v>
      </c>
      <c r="E23" s="46" t="s">
        <v>268</v>
      </c>
      <c r="F23" s="27" t="s">
        <v>258</v>
      </c>
      <c r="G23" s="20" t="s">
        <v>352</v>
      </c>
    </row>
    <row r="24" spans="3:7" ht="15" customHeight="1" thickBot="1" x14ac:dyDescent="0.25">
      <c r="C24" s="46"/>
      <c r="D24" s="47"/>
      <c r="E24" s="46"/>
      <c r="F24" s="27" t="s">
        <v>259</v>
      </c>
      <c r="G24" s="20" t="s">
        <v>353</v>
      </c>
    </row>
    <row r="25" spans="3:7" ht="15" customHeight="1" thickBot="1" x14ac:dyDescent="0.25">
      <c r="C25" s="46" t="s">
        <v>390</v>
      </c>
      <c r="D25" s="47" t="s">
        <v>269</v>
      </c>
      <c r="E25" s="46" t="s">
        <v>269</v>
      </c>
      <c r="F25" s="27" t="s">
        <v>258</v>
      </c>
      <c r="G25" s="20" t="s">
        <v>354</v>
      </c>
    </row>
    <row r="26" spans="3:7" ht="15" customHeight="1" thickBot="1" x14ac:dyDescent="0.25">
      <c r="C26" s="46"/>
      <c r="D26" s="47"/>
      <c r="E26" s="46"/>
      <c r="F26" s="27" t="s">
        <v>259</v>
      </c>
      <c r="G26" s="20" t="s">
        <v>344</v>
      </c>
    </row>
    <row r="27" spans="3:7" ht="15" customHeight="1" thickBot="1" x14ac:dyDescent="0.25">
      <c r="C27" s="46" t="s">
        <v>391</v>
      </c>
      <c r="D27" s="47" t="s">
        <v>270</v>
      </c>
      <c r="E27" s="46" t="s">
        <v>270</v>
      </c>
      <c r="F27" s="27" t="s">
        <v>258</v>
      </c>
      <c r="G27" s="20" t="s">
        <v>354</v>
      </c>
    </row>
    <row r="28" spans="3:7" ht="15" customHeight="1" thickBot="1" x14ac:dyDescent="0.25">
      <c r="C28" s="46"/>
      <c r="D28" s="47"/>
      <c r="E28" s="46"/>
      <c r="F28" s="27" t="s">
        <v>259</v>
      </c>
      <c r="G28" s="20" t="s">
        <v>355</v>
      </c>
    </row>
    <row r="29" spans="3:7" ht="15" customHeight="1" thickBot="1" x14ac:dyDescent="0.25">
      <c r="C29" s="46" t="s">
        <v>392</v>
      </c>
      <c r="D29" s="47" t="s">
        <v>271</v>
      </c>
      <c r="E29" s="46" t="s">
        <v>271</v>
      </c>
      <c r="F29" s="27" t="s">
        <v>258</v>
      </c>
      <c r="G29" s="20" t="s">
        <v>356</v>
      </c>
    </row>
    <row r="30" spans="3:7" ht="15" customHeight="1" thickBot="1" x14ac:dyDescent="0.25">
      <c r="C30" s="46"/>
      <c r="D30" s="47"/>
      <c r="E30" s="46"/>
      <c r="F30" s="27" t="s">
        <v>259</v>
      </c>
      <c r="G30" s="20" t="s">
        <v>355</v>
      </c>
    </row>
    <row r="31" spans="3:7" ht="15" customHeight="1" thickBot="1" x14ac:dyDescent="0.25">
      <c r="C31" s="46" t="s">
        <v>393</v>
      </c>
      <c r="D31" s="47" t="s">
        <v>272</v>
      </c>
      <c r="E31" s="46" t="s">
        <v>272</v>
      </c>
      <c r="F31" s="27" t="s">
        <v>258</v>
      </c>
      <c r="G31" s="20" t="s">
        <v>355</v>
      </c>
    </row>
    <row r="32" spans="3:7" ht="15" customHeight="1" thickBot="1" x14ac:dyDescent="0.25">
      <c r="C32" s="46"/>
      <c r="D32" s="47"/>
      <c r="E32" s="46"/>
      <c r="F32" s="27" t="s">
        <v>259</v>
      </c>
      <c r="G32" s="20" t="s">
        <v>357</v>
      </c>
    </row>
    <row r="33" spans="1:7" ht="15" customHeight="1" thickBot="1" x14ac:dyDescent="0.25">
      <c r="A33" s="44"/>
      <c r="C33" s="46" t="s">
        <v>394</v>
      </c>
      <c r="D33" s="47" t="s">
        <v>440</v>
      </c>
      <c r="E33" s="46" t="s">
        <v>306</v>
      </c>
      <c r="F33" s="27" t="s">
        <v>258</v>
      </c>
      <c r="G33" s="20" t="s">
        <v>358</v>
      </c>
    </row>
    <row r="34" spans="1:7" ht="15" customHeight="1" thickBot="1" x14ac:dyDescent="0.25">
      <c r="C34" s="46"/>
      <c r="D34" s="47"/>
      <c r="E34" s="46"/>
      <c r="F34" s="27" t="s">
        <v>259</v>
      </c>
      <c r="G34" s="20" t="s">
        <v>340</v>
      </c>
    </row>
    <row r="35" spans="1:7" ht="15" customHeight="1" thickBot="1" x14ac:dyDescent="0.25">
      <c r="A35" s="44"/>
      <c r="C35" s="46" t="s">
        <v>395</v>
      </c>
      <c r="D35" s="47" t="s">
        <v>436</v>
      </c>
      <c r="E35" s="46" t="s">
        <v>437</v>
      </c>
      <c r="F35" s="27" t="s">
        <v>258</v>
      </c>
      <c r="G35" s="24" t="s">
        <v>346</v>
      </c>
    </row>
    <row r="36" spans="1:7" ht="15" customHeight="1" thickBot="1" x14ac:dyDescent="0.25">
      <c r="C36" s="46"/>
      <c r="D36" s="47"/>
      <c r="E36" s="46"/>
      <c r="F36" s="27" t="s">
        <v>259</v>
      </c>
      <c r="G36" s="20" t="s">
        <v>359</v>
      </c>
    </row>
    <row r="37" spans="1:7" ht="15" customHeight="1" thickBot="1" x14ac:dyDescent="0.25">
      <c r="A37" s="44"/>
      <c r="C37" s="46" t="s">
        <v>396</v>
      </c>
      <c r="D37" s="47" t="s">
        <v>307</v>
      </c>
      <c r="E37" s="46" t="s">
        <v>308</v>
      </c>
      <c r="F37" s="27" t="s">
        <v>258</v>
      </c>
      <c r="G37" s="24" t="s">
        <v>346</v>
      </c>
    </row>
    <row r="38" spans="1:7" ht="15" customHeight="1" thickBot="1" x14ac:dyDescent="0.25">
      <c r="C38" s="46"/>
      <c r="D38" s="47"/>
      <c r="E38" s="46"/>
      <c r="F38" s="27" t="s">
        <v>259</v>
      </c>
      <c r="G38" s="20" t="s">
        <v>360</v>
      </c>
    </row>
    <row r="39" spans="1:7" ht="26.65" customHeight="1" thickBot="1" x14ac:dyDescent="0.25">
      <c r="C39" s="40"/>
      <c r="D39" s="48" t="s">
        <v>314</v>
      </c>
      <c r="E39" s="48"/>
      <c r="F39" s="48"/>
      <c r="G39" s="48"/>
    </row>
    <row r="40" spans="1:7" ht="14.65" customHeight="1" thickBot="1" x14ac:dyDescent="0.25">
      <c r="C40" s="40"/>
      <c r="D40" s="25"/>
      <c r="E40" s="25"/>
      <c r="F40" s="25"/>
      <c r="G40" s="25"/>
    </row>
    <row r="41" spans="1:7" ht="15" customHeight="1" thickBot="1" x14ac:dyDescent="0.25">
      <c r="C41" s="18"/>
      <c r="D41" s="18" t="s">
        <v>296</v>
      </c>
      <c r="E41" s="19" t="s">
        <v>299</v>
      </c>
      <c r="F41" s="28"/>
      <c r="G41" s="29" t="s">
        <v>300</v>
      </c>
    </row>
    <row r="42" spans="1:7" ht="15" customHeight="1" thickBot="1" x14ac:dyDescent="0.25">
      <c r="C42" s="46" t="s">
        <v>397</v>
      </c>
      <c r="D42" s="47" t="s">
        <v>273</v>
      </c>
      <c r="E42" s="46" t="s">
        <v>273</v>
      </c>
      <c r="F42" s="27" t="s">
        <v>258</v>
      </c>
      <c r="G42" s="24" t="s">
        <v>361</v>
      </c>
    </row>
    <row r="43" spans="1:7" ht="15" customHeight="1" thickBot="1" x14ac:dyDescent="0.25">
      <c r="C43" s="46"/>
      <c r="D43" s="47"/>
      <c r="E43" s="46"/>
      <c r="F43" s="27" t="s">
        <v>259</v>
      </c>
      <c r="G43" s="20" t="s">
        <v>344</v>
      </c>
    </row>
    <row r="44" spans="1:7" ht="15" customHeight="1" thickBot="1" x14ac:dyDescent="0.25">
      <c r="C44" s="46" t="s">
        <v>398</v>
      </c>
      <c r="D44" s="47" t="s">
        <v>304</v>
      </c>
      <c r="E44" s="46" t="s">
        <v>274</v>
      </c>
      <c r="F44" s="27" t="s">
        <v>258</v>
      </c>
      <c r="G44" s="24" t="s">
        <v>355</v>
      </c>
    </row>
    <row r="45" spans="1:7" ht="15" customHeight="1" thickBot="1" x14ac:dyDescent="0.25">
      <c r="C45" s="46"/>
      <c r="D45" s="47"/>
      <c r="E45" s="46"/>
      <c r="F45" s="27" t="s">
        <v>259</v>
      </c>
      <c r="G45" s="20" t="s">
        <v>344</v>
      </c>
    </row>
    <row r="46" spans="1:7" ht="15" customHeight="1" thickBot="1" x14ac:dyDescent="0.25">
      <c r="C46" s="46" t="s">
        <v>399</v>
      </c>
      <c r="D46" s="47" t="s">
        <v>275</v>
      </c>
      <c r="E46" s="46" t="s">
        <v>275</v>
      </c>
      <c r="F46" s="27" t="s">
        <v>258</v>
      </c>
      <c r="G46" s="24" t="s">
        <v>351</v>
      </c>
    </row>
    <row r="47" spans="1:7" ht="15" customHeight="1" thickBot="1" x14ac:dyDescent="0.25">
      <c r="C47" s="46"/>
      <c r="D47" s="47"/>
      <c r="E47" s="46"/>
      <c r="F47" s="27" t="s">
        <v>259</v>
      </c>
      <c r="G47" s="20" t="s">
        <v>344</v>
      </c>
    </row>
    <row r="48" spans="1:7" ht="15" customHeight="1" thickBot="1" x14ac:dyDescent="0.25">
      <c r="C48" s="46" t="s">
        <v>400</v>
      </c>
      <c r="D48" s="47" t="s">
        <v>276</v>
      </c>
      <c r="E48" s="46" t="s">
        <v>276</v>
      </c>
      <c r="F48" s="27" t="s">
        <v>258</v>
      </c>
      <c r="G48" s="24" t="s">
        <v>362</v>
      </c>
    </row>
    <row r="49" spans="1:7" ht="15" customHeight="1" thickBot="1" x14ac:dyDescent="0.25">
      <c r="C49" s="46"/>
      <c r="D49" s="47"/>
      <c r="E49" s="46"/>
      <c r="F49" s="27" t="s">
        <v>259</v>
      </c>
      <c r="G49" s="20" t="s">
        <v>344</v>
      </c>
    </row>
    <row r="50" spans="1:7" ht="15" customHeight="1" thickBot="1" x14ac:dyDescent="0.25">
      <c r="C50" s="46" t="s">
        <v>401</v>
      </c>
      <c r="D50" s="47" t="s">
        <v>277</v>
      </c>
      <c r="E50" s="46" t="s">
        <v>277</v>
      </c>
      <c r="F50" s="27" t="s">
        <v>258</v>
      </c>
      <c r="G50" s="24" t="s">
        <v>353</v>
      </c>
    </row>
    <row r="51" spans="1:7" ht="15" customHeight="1" thickBot="1" x14ac:dyDescent="0.25">
      <c r="C51" s="46"/>
      <c r="D51" s="47"/>
      <c r="E51" s="46"/>
      <c r="F51" s="27" t="s">
        <v>259</v>
      </c>
      <c r="G51" s="20" t="s">
        <v>344</v>
      </c>
    </row>
    <row r="52" spans="1:7" ht="15" customHeight="1" thickBot="1" x14ac:dyDescent="0.25">
      <c r="C52" s="46" t="s">
        <v>402</v>
      </c>
      <c r="D52" s="47" t="s">
        <v>278</v>
      </c>
      <c r="E52" s="46" t="s">
        <v>278</v>
      </c>
      <c r="F52" s="27" t="s">
        <v>258</v>
      </c>
      <c r="G52" s="24" t="s">
        <v>352</v>
      </c>
    </row>
    <row r="53" spans="1:7" ht="15" customHeight="1" thickBot="1" x14ac:dyDescent="0.25">
      <c r="C53" s="46"/>
      <c r="D53" s="47"/>
      <c r="E53" s="46"/>
      <c r="F53" s="27" t="s">
        <v>259</v>
      </c>
      <c r="G53" s="20" t="s">
        <v>344</v>
      </c>
    </row>
    <row r="54" spans="1:7" ht="15" customHeight="1" thickBot="1" x14ac:dyDescent="0.25">
      <c r="C54" s="46" t="s">
        <v>403</v>
      </c>
      <c r="D54" s="47" t="s">
        <v>279</v>
      </c>
      <c r="E54" s="46" t="s">
        <v>279</v>
      </c>
      <c r="F54" s="27" t="s">
        <v>258</v>
      </c>
      <c r="G54" s="24" t="s">
        <v>356</v>
      </c>
    </row>
    <row r="55" spans="1:7" ht="15" customHeight="1" thickBot="1" x14ac:dyDescent="0.25">
      <c r="C55" s="46"/>
      <c r="D55" s="47"/>
      <c r="E55" s="46"/>
      <c r="F55" s="27" t="s">
        <v>259</v>
      </c>
      <c r="G55" s="20" t="s">
        <v>344</v>
      </c>
    </row>
    <row r="56" spans="1:7" ht="15" customHeight="1" thickBot="1" x14ac:dyDescent="0.25">
      <c r="C56" s="46" t="s">
        <v>404</v>
      </c>
      <c r="D56" s="47" t="s">
        <v>280</v>
      </c>
      <c r="E56" s="46" t="s">
        <v>281</v>
      </c>
      <c r="F56" s="27" t="s">
        <v>258</v>
      </c>
      <c r="G56" s="24" t="s">
        <v>347</v>
      </c>
    </row>
    <row r="57" spans="1:7" ht="15" customHeight="1" thickBot="1" x14ac:dyDescent="0.25">
      <c r="C57" s="46"/>
      <c r="D57" s="47"/>
      <c r="E57" s="46"/>
      <c r="F57" s="27" t="s">
        <v>259</v>
      </c>
      <c r="G57" s="20" t="s">
        <v>341</v>
      </c>
    </row>
    <row r="58" spans="1:7" ht="15" customHeight="1" thickBot="1" x14ac:dyDescent="0.25">
      <c r="C58" s="46" t="s">
        <v>405</v>
      </c>
      <c r="D58" s="47" t="s">
        <v>282</v>
      </c>
      <c r="E58" s="46" t="s">
        <v>283</v>
      </c>
      <c r="F58" s="27" t="s">
        <v>258</v>
      </c>
      <c r="G58" s="24" t="s">
        <v>362</v>
      </c>
    </row>
    <row r="59" spans="1:7" ht="15" customHeight="1" thickBot="1" x14ac:dyDescent="0.25">
      <c r="C59" s="46"/>
      <c r="D59" s="47"/>
      <c r="E59" s="46"/>
      <c r="F59" s="27" t="s">
        <v>259</v>
      </c>
      <c r="G59" s="20" t="s">
        <v>340</v>
      </c>
    </row>
    <row r="60" spans="1:7" ht="15" customHeight="1" thickBot="1" x14ac:dyDescent="0.25">
      <c r="C60" s="46" t="s">
        <v>406</v>
      </c>
      <c r="D60" s="47" t="s">
        <v>284</v>
      </c>
      <c r="E60" s="46" t="s">
        <v>285</v>
      </c>
      <c r="F60" s="27" t="s">
        <v>258</v>
      </c>
      <c r="G60" s="24" t="s">
        <v>363</v>
      </c>
    </row>
    <row r="61" spans="1:7" ht="15" customHeight="1" thickBot="1" x14ac:dyDescent="0.25">
      <c r="C61" s="46"/>
      <c r="D61" s="47"/>
      <c r="E61" s="46"/>
      <c r="F61" s="27" t="s">
        <v>259</v>
      </c>
      <c r="G61" s="20" t="s">
        <v>341</v>
      </c>
    </row>
    <row r="62" spans="1:7" ht="15" customHeight="1" thickBot="1" x14ac:dyDescent="0.25">
      <c r="A62" s="44"/>
      <c r="C62" s="46" t="s">
        <v>407</v>
      </c>
      <c r="D62" s="47" t="s">
        <v>309</v>
      </c>
      <c r="E62" s="46" t="s">
        <v>310</v>
      </c>
      <c r="F62" s="27" t="s">
        <v>258</v>
      </c>
      <c r="G62" s="24" t="s">
        <v>442</v>
      </c>
    </row>
    <row r="63" spans="1:7" ht="15" customHeight="1" thickBot="1" x14ac:dyDescent="0.25">
      <c r="C63" s="46"/>
      <c r="D63" s="47"/>
      <c r="E63" s="46"/>
      <c r="F63" s="27" t="s">
        <v>259</v>
      </c>
      <c r="G63" s="20" t="s">
        <v>340</v>
      </c>
    </row>
    <row r="64" spans="1:7" ht="15" customHeight="1" thickBot="1" x14ac:dyDescent="0.25">
      <c r="A64" s="44"/>
      <c r="C64" s="46" t="s">
        <v>408</v>
      </c>
      <c r="D64" s="47" t="s">
        <v>311</v>
      </c>
      <c r="E64" s="46" t="s">
        <v>312</v>
      </c>
      <c r="F64" s="27" t="s">
        <v>258</v>
      </c>
      <c r="G64" s="24" t="s">
        <v>363</v>
      </c>
    </row>
    <row r="65" spans="3:7" ht="15" customHeight="1" thickBot="1" x14ac:dyDescent="0.25">
      <c r="C65" s="46"/>
      <c r="D65" s="47"/>
      <c r="E65" s="46"/>
      <c r="F65" s="27" t="s">
        <v>259</v>
      </c>
      <c r="G65" s="20" t="s">
        <v>344</v>
      </c>
    </row>
    <row r="66" spans="3:7" ht="14.65" customHeight="1" thickBot="1" x14ac:dyDescent="0.25">
      <c r="C66" s="40"/>
      <c r="D66" s="25"/>
      <c r="E66" s="25"/>
      <c r="F66" s="25"/>
      <c r="G66" s="25"/>
    </row>
    <row r="67" spans="3:7" ht="15" customHeight="1" thickBot="1" x14ac:dyDescent="0.25">
      <c r="C67" s="18"/>
      <c r="D67" s="18" t="s">
        <v>297</v>
      </c>
      <c r="E67" s="19" t="s">
        <v>299</v>
      </c>
      <c r="F67" s="28"/>
      <c r="G67" s="29" t="s">
        <v>300</v>
      </c>
    </row>
    <row r="68" spans="3:7" ht="15" customHeight="1" thickBot="1" x14ac:dyDescent="0.25">
      <c r="C68" s="46" t="s">
        <v>409</v>
      </c>
      <c r="D68" s="47" t="s">
        <v>286</v>
      </c>
      <c r="E68" s="46" t="s">
        <v>287</v>
      </c>
      <c r="F68" s="27" t="s">
        <v>258</v>
      </c>
      <c r="G68" s="24" t="s">
        <v>344</v>
      </c>
    </row>
    <row r="69" spans="3:7" ht="15" customHeight="1" thickBot="1" x14ac:dyDescent="0.25">
      <c r="C69" s="46"/>
      <c r="D69" s="47"/>
      <c r="E69" s="46"/>
      <c r="F69" s="27" t="s">
        <v>259</v>
      </c>
      <c r="G69" s="20" t="s">
        <v>340</v>
      </c>
    </row>
    <row r="70" spans="3:7" ht="15" customHeight="1" thickBot="1" x14ac:dyDescent="0.25">
      <c r="C70" s="46" t="s">
        <v>410</v>
      </c>
      <c r="D70" s="47" t="s">
        <v>288</v>
      </c>
      <c r="E70" s="46" t="s">
        <v>289</v>
      </c>
      <c r="F70" s="27" t="s">
        <v>258</v>
      </c>
      <c r="G70" s="24" t="s">
        <v>345</v>
      </c>
    </row>
    <row r="71" spans="3:7" ht="15" customHeight="1" thickBot="1" x14ac:dyDescent="0.25">
      <c r="C71" s="46"/>
      <c r="D71" s="47"/>
      <c r="E71" s="46"/>
      <c r="F71" s="27" t="s">
        <v>259</v>
      </c>
      <c r="G71" s="20" t="s">
        <v>361</v>
      </c>
    </row>
    <row r="72" spans="3:7" ht="14.65" customHeight="1" thickBot="1" x14ac:dyDescent="0.25">
      <c r="C72" s="40"/>
      <c r="D72" s="25"/>
      <c r="E72" s="25"/>
      <c r="F72" s="25"/>
      <c r="G72" s="25"/>
    </row>
    <row r="73" spans="3:7" ht="15" customHeight="1" thickBot="1" x14ac:dyDescent="0.25">
      <c r="C73" s="18"/>
      <c r="D73" s="18" t="s">
        <v>298</v>
      </c>
      <c r="E73" s="19" t="s">
        <v>299</v>
      </c>
      <c r="F73" s="28"/>
      <c r="G73" s="29" t="s">
        <v>300</v>
      </c>
    </row>
    <row r="74" spans="3:7" ht="15" customHeight="1" thickBot="1" x14ac:dyDescent="0.25">
      <c r="C74" s="46" t="s">
        <v>411</v>
      </c>
      <c r="D74" s="47" t="s">
        <v>290</v>
      </c>
      <c r="E74" s="46" t="s">
        <v>290</v>
      </c>
      <c r="F74" s="27" t="s">
        <v>258</v>
      </c>
      <c r="G74" s="24" t="s">
        <v>338</v>
      </c>
    </row>
    <row r="75" spans="3:7" ht="15" customHeight="1" thickBot="1" x14ac:dyDescent="0.25">
      <c r="C75" s="46"/>
      <c r="D75" s="47"/>
      <c r="E75" s="46"/>
      <c r="F75" s="27" t="s">
        <v>259</v>
      </c>
      <c r="G75" s="20" t="s">
        <v>344</v>
      </c>
    </row>
    <row r="76" spans="3:7" ht="15" customHeight="1" thickBot="1" x14ac:dyDescent="0.25">
      <c r="C76" s="46" t="s">
        <v>412</v>
      </c>
      <c r="D76" s="47" t="s">
        <v>291</v>
      </c>
      <c r="E76" s="46" t="s">
        <v>291</v>
      </c>
      <c r="F76" s="27" t="s">
        <v>258</v>
      </c>
      <c r="G76" s="24" t="s">
        <v>339</v>
      </c>
    </row>
    <row r="77" spans="3:7" ht="15" customHeight="1" thickBot="1" x14ac:dyDescent="0.25">
      <c r="C77" s="46"/>
      <c r="D77" s="47"/>
      <c r="E77" s="46"/>
      <c r="F77" s="27" t="s">
        <v>259</v>
      </c>
      <c r="G77" s="20" t="s">
        <v>344</v>
      </c>
    </row>
    <row r="78" spans="3:7" ht="15" customHeight="1" thickBot="1" x14ac:dyDescent="0.25">
      <c r="C78" s="46" t="s">
        <v>413</v>
      </c>
      <c r="D78" s="47" t="s">
        <v>292</v>
      </c>
      <c r="E78" s="46" t="s">
        <v>292</v>
      </c>
      <c r="F78" s="27" t="s">
        <v>258</v>
      </c>
      <c r="G78" s="24" t="s">
        <v>342</v>
      </c>
    </row>
    <row r="79" spans="3:7" ht="15" customHeight="1" thickBot="1" x14ac:dyDescent="0.25">
      <c r="C79" s="46"/>
      <c r="D79" s="47"/>
      <c r="E79" s="46"/>
      <c r="F79" s="27" t="s">
        <v>259</v>
      </c>
      <c r="G79" s="20" t="s">
        <v>344</v>
      </c>
    </row>
    <row r="80" spans="3:7" ht="15" customHeight="1" thickBot="1" x14ac:dyDescent="0.25">
      <c r="C80" s="46" t="s">
        <v>414</v>
      </c>
      <c r="D80" s="47" t="s">
        <v>434</v>
      </c>
      <c r="E80" s="46" t="s">
        <v>293</v>
      </c>
      <c r="F80" s="27" t="s">
        <v>258</v>
      </c>
      <c r="G80" s="24" t="s">
        <v>364</v>
      </c>
    </row>
    <row r="81" spans="1:7" ht="15" customHeight="1" thickBot="1" x14ac:dyDescent="0.25">
      <c r="C81" s="46"/>
      <c r="D81" s="47"/>
      <c r="E81" s="46"/>
      <c r="F81" s="27" t="s">
        <v>259</v>
      </c>
      <c r="G81" s="20" t="s">
        <v>344</v>
      </c>
    </row>
    <row r="82" spans="1:7" ht="15" customHeight="1" thickBot="1" x14ac:dyDescent="0.25">
      <c r="A82" s="44"/>
      <c r="C82" s="46" t="s">
        <v>415</v>
      </c>
      <c r="D82" s="47" t="s">
        <v>435</v>
      </c>
      <c r="E82" s="46"/>
      <c r="F82" s="27" t="s">
        <v>258</v>
      </c>
      <c r="G82" s="24" t="s">
        <v>365</v>
      </c>
    </row>
    <row r="83" spans="1:7" ht="15" customHeight="1" thickBot="1" x14ac:dyDescent="0.25">
      <c r="C83" s="46"/>
      <c r="D83" s="47"/>
      <c r="E83" s="46"/>
      <c r="F83" s="27" t="s">
        <v>259</v>
      </c>
      <c r="G83" s="20" t="s">
        <v>344</v>
      </c>
    </row>
    <row r="84" spans="1:7" ht="15" customHeight="1" thickBot="1" x14ac:dyDescent="0.25">
      <c r="A84" s="44"/>
      <c r="C84" s="46" t="s">
        <v>416</v>
      </c>
      <c r="D84" s="47" t="s">
        <v>313</v>
      </c>
      <c r="E84" s="46"/>
      <c r="F84" s="27" t="s">
        <v>258</v>
      </c>
      <c r="G84" s="24" t="s">
        <v>366</v>
      </c>
    </row>
    <row r="85" spans="1:7" ht="15" customHeight="1" thickBot="1" x14ac:dyDescent="0.25">
      <c r="C85" s="46"/>
      <c r="D85" s="47"/>
      <c r="E85" s="46"/>
      <c r="F85" s="27" t="s">
        <v>259</v>
      </c>
      <c r="G85" s="20" t="s">
        <v>367</v>
      </c>
    </row>
    <row r="86" spans="1:7" ht="15" customHeight="1" thickBot="1" x14ac:dyDescent="0.25">
      <c r="C86" s="37"/>
      <c r="D86" s="26" t="s">
        <v>301</v>
      </c>
    </row>
    <row r="87" spans="1:7" ht="15" customHeight="1" x14ac:dyDescent="0.2"/>
    <row r="88" spans="1:7" ht="15" customHeight="1" x14ac:dyDescent="0.2">
      <c r="E88" s="22"/>
      <c r="F88" s="22"/>
      <c r="G88" s="22"/>
    </row>
    <row r="89" spans="1:7" ht="15" customHeight="1" x14ac:dyDescent="0.2"/>
    <row r="90" spans="1:7" ht="15" customHeight="1" x14ac:dyDescent="0.2"/>
    <row r="91" spans="1:7" ht="15" customHeight="1" x14ac:dyDescent="0.2"/>
    <row r="92" spans="1:7" ht="15" customHeight="1" x14ac:dyDescent="0.2"/>
    <row r="93" spans="1:7" ht="15" customHeight="1" x14ac:dyDescent="0.2"/>
    <row r="94" spans="1:7" ht="15" customHeight="1" x14ac:dyDescent="0.2"/>
    <row r="95" spans="1:7" ht="15" customHeight="1" x14ac:dyDescent="0.2"/>
    <row r="96" spans="1:7"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sheetData>
  <mergeCells count="105">
    <mergeCell ref="D12:D13"/>
    <mergeCell ref="E12:E13"/>
    <mergeCell ref="D29:D30"/>
    <mergeCell ref="E29:E30"/>
    <mergeCell ref="E27:E28"/>
    <mergeCell ref="D16:G16"/>
    <mergeCell ref="C2:G4"/>
    <mergeCell ref="D8:D9"/>
    <mergeCell ref="E8:E9"/>
    <mergeCell ref="D10:D11"/>
    <mergeCell ref="E10:E11"/>
    <mergeCell ref="D25:D26"/>
    <mergeCell ref="E25:E26"/>
    <mergeCell ref="D15:G15"/>
    <mergeCell ref="D19:D20"/>
    <mergeCell ref="E19:E20"/>
    <mergeCell ref="D21:D22"/>
    <mergeCell ref="E21:E22"/>
    <mergeCell ref="D23:D24"/>
    <mergeCell ref="E23:E24"/>
    <mergeCell ref="D14:G14"/>
    <mergeCell ref="C6:G6"/>
    <mergeCell ref="D35:D36"/>
    <mergeCell ref="E35:E36"/>
    <mergeCell ref="D31:D32"/>
    <mergeCell ref="E31:E32"/>
    <mergeCell ref="D27:D28"/>
    <mergeCell ref="D33:D34"/>
    <mergeCell ref="E33:E34"/>
    <mergeCell ref="D64:D65"/>
    <mergeCell ref="E64:E65"/>
    <mergeCell ref="D46:D47"/>
    <mergeCell ref="E46:E47"/>
    <mergeCell ref="D37:D38"/>
    <mergeCell ref="E37:E38"/>
    <mergeCell ref="D39:G39"/>
    <mergeCell ref="D42:D43"/>
    <mergeCell ref="E42:E43"/>
    <mergeCell ref="D44:D45"/>
    <mergeCell ref="E44:E45"/>
    <mergeCell ref="D48:D49"/>
    <mergeCell ref="E48:E49"/>
    <mergeCell ref="D50:D51"/>
    <mergeCell ref="E50:E51"/>
    <mergeCell ref="D52:D53"/>
    <mergeCell ref="D68:D69"/>
    <mergeCell ref="E68:E69"/>
    <mergeCell ref="D62:D63"/>
    <mergeCell ref="E52:E53"/>
    <mergeCell ref="D60:D61"/>
    <mergeCell ref="E60:E61"/>
    <mergeCell ref="D54:D55"/>
    <mergeCell ref="E54:E55"/>
    <mergeCell ref="D56:D57"/>
    <mergeCell ref="E56:E57"/>
    <mergeCell ref="D58:D59"/>
    <mergeCell ref="E58:E59"/>
    <mergeCell ref="E62:E63"/>
    <mergeCell ref="D70:D71"/>
    <mergeCell ref="E70:E71"/>
    <mergeCell ref="D84:D85"/>
    <mergeCell ref="E84:E85"/>
    <mergeCell ref="D74:D75"/>
    <mergeCell ref="E74:E75"/>
    <mergeCell ref="D76:D77"/>
    <mergeCell ref="E76:E77"/>
    <mergeCell ref="D78:D79"/>
    <mergeCell ref="E78:E79"/>
    <mergeCell ref="D80:D81"/>
    <mergeCell ref="E80:E81"/>
    <mergeCell ref="D82:D83"/>
    <mergeCell ref="E82:E83"/>
    <mergeCell ref="C35:C36"/>
    <mergeCell ref="C37:C38"/>
    <mergeCell ref="C19:C20"/>
    <mergeCell ref="C21:C22"/>
    <mergeCell ref="C23:C24"/>
    <mergeCell ref="C25:C26"/>
    <mergeCell ref="C27:C28"/>
    <mergeCell ref="C8:C9"/>
    <mergeCell ref="C10:C11"/>
    <mergeCell ref="C12:C13"/>
    <mergeCell ref="C29:C30"/>
    <mergeCell ref="C31:C32"/>
    <mergeCell ref="C33:C34"/>
    <mergeCell ref="C84:C85"/>
    <mergeCell ref="C74:C75"/>
    <mergeCell ref="C76:C77"/>
    <mergeCell ref="C78:C79"/>
    <mergeCell ref="C80:C81"/>
    <mergeCell ref="C82:C83"/>
    <mergeCell ref="C62:C63"/>
    <mergeCell ref="C64:C65"/>
    <mergeCell ref="C68:C69"/>
    <mergeCell ref="C70:C71"/>
    <mergeCell ref="C52:C53"/>
    <mergeCell ref="C54:C55"/>
    <mergeCell ref="C56:C57"/>
    <mergeCell ref="C58:C59"/>
    <mergeCell ref="C60:C61"/>
    <mergeCell ref="C42:C43"/>
    <mergeCell ref="C44:C45"/>
    <mergeCell ref="C46:C47"/>
    <mergeCell ref="C48:C49"/>
    <mergeCell ref="C50:C51"/>
  </mergeCells>
  <pageMargins left="0.25" right="0.25" top="0.75" bottom="0.75" header="0.3" footer="0.3"/>
  <pageSetup paperSize="9"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B1:D31"/>
  <sheetViews>
    <sheetView zoomScaleNormal="100" workbookViewId="0"/>
  </sheetViews>
  <sheetFormatPr defaultColWidth="9.28515625" defaultRowHeight="12.75" x14ac:dyDescent="0.2"/>
  <cols>
    <col min="1" max="1" width="2.42578125" style="13" customWidth="1"/>
    <col min="2" max="2" width="8" style="13" customWidth="1"/>
    <col min="3" max="3" width="47.5703125" style="13" customWidth="1"/>
    <col min="4" max="4" width="83.7109375" style="13" customWidth="1"/>
    <col min="5" max="16384" width="9.28515625" style="13"/>
  </cols>
  <sheetData>
    <row r="1" spans="2:4" ht="7.5" customHeight="1" x14ac:dyDescent="0.2"/>
    <row r="2" spans="2:4" ht="12.75" customHeight="1" x14ac:dyDescent="0.2">
      <c r="B2" s="36"/>
      <c r="C2" s="53" t="s">
        <v>334</v>
      </c>
      <c r="D2" s="53"/>
    </row>
    <row r="3" spans="2:4" ht="12.75" customHeight="1" x14ac:dyDescent="0.2">
      <c r="B3" s="36"/>
      <c r="C3" s="53"/>
      <c r="D3" s="53"/>
    </row>
    <row r="4" spans="2:4" ht="12.75" customHeight="1" x14ac:dyDescent="0.2">
      <c r="B4" s="36"/>
      <c r="C4" s="53"/>
      <c r="D4" s="53"/>
    </row>
    <row r="5" spans="2:4" x14ac:dyDescent="0.2">
      <c r="D5" s="14" t="s">
        <v>337</v>
      </c>
    </row>
    <row r="6" spans="2:4" ht="13.5" customHeight="1" x14ac:dyDescent="0.2">
      <c r="B6" s="55"/>
      <c r="C6" s="55"/>
      <c r="D6" s="55"/>
    </row>
    <row r="7" spans="2:4" ht="15" customHeight="1" thickBot="1" x14ac:dyDescent="0.25">
      <c r="B7" s="39"/>
      <c r="C7" s="39" t="s">
        <v>302</v>
      </c>
      <c r="D7" s="23" t="s">
        <v>299</v>
      </c>
    </row>
    <row r="8" spans="2:4" ht="15" customHeight="1" thickBot="1" x14ac:dyDescent="0.25">
      <c r="B8" s="31" t="s">
        <v>417</v>
      </c>
      <c r="C8" s="30" t="s">
        <v>316</v>
      </c>
      <c r="D8" s="31" t="s">
        <v>368</v>
      </c>
    </row>
    <row r="9" spans="2:4" ht="15" customHeight="1" thickBot="1" x14ac:dyDescent="0.25">
      <c r="B9" s="31" t="s">
        <v>418</v>
      </c>
      <c r="C9" s="32" t="s">
        <v>317</v>
      </c>
      <c r="D9" s="33" t="s">
        <v>369</v>
      </c>
    </row>
    <row r="10" spans="2:4" ht="15" customHeight="1" thickBot="1" x14ac:dyDescent="0.25">
      <c r="B10" s="31" t="s">
        <v>419</v>
      </c>
      <c r="C10" s="32" t="s">
        <v>318</v>
      </c>
      <c r="D10" s="33" t="s">
        <v>370</v>
      </c>
    </row>
    <row r="11" spans="2:4" ht="15" customHeight="1" thickBot="1" x14ac:dyDescent="0.25">
      <c r="B11" s="31" t="s">
        <v>420</v>
      </c>
      <c r="C11" s="32" t="s">
        <v>319</v>
      </c>
      <c r="D11" s="34" t="s">
        <v>371</v>
      </c>
    </row>
    <row r="12" spans="2:4" ht="15" customHeight="1" thickBot="1" x14ac:dyDescent="0.25">
      <c r="B12" s="31" t="s">
        <v>421</v>
      </c>
      <c r="C12" s="32" t="s">
        <v>320</v>
      </c>
      <c r="D12" s="34" t="s">
        <v>372</v>
      </c>
    </row>
    <row r="13" spans="2:4" ht="15" customHeight="1" thickBot="1" x14ac:dyDescent="0.25">
      <c r="B13" s="31" t="s">
        <v>422</v>
      </c>
      <c r="C13" s="32" t="s">
        <v>336</v>
      </c>
      <c r="D13" s="34" t="s">
        <v>373</v>
      </c>
    </row>
    <row r="14" spans="2:4" ht="15" customHeight="1" thickBot="1" x14ac:dyDescent="0.25">
      <c r="B14" s="31" t="s">
        <v>423</v>
      </c>
      <c r="C14" s="32" t="s">
        <v>321</v>
      </c>
      <c r="D14" s="34" t="s">
        <v>374</v>
      </c>
    </row>
    <row r="15" spans="2:4" ht="15" customHeight="1" thickBot="1" x14ac:dyDescent="0.25">
      <c r="B15" s="31" t="s">
        <v>424</v>
      </c>
      <c r="C15" s="32" t="s">
        <v>322</v>
      </c>
      <c r="D15" s="34" t="s">
        <v>375</v>
      </c>
    </row>
    <row r="16" spans="2:4" ht="15" customHeight="1" thickBot="1" x14ac:dyDescent="0.25">
      <c r="B16" s="31" t="s">
        <v>425</v>
      </c>
      <c r="C16" s="32" t="s">
        <v>323</v>
      </c>
      <c r="D16" s="34" t="s">
        <v>376</v>
      </c>
    </row>
    <row r="17" spans="2:4" ht="15" customHeight="1" x14ac:dyDescent="0.2">
      <c r="B17" s="2"/>
      <c r="C17" s="2"/>
      <c r="D17" s="3"/>
    </row>
    <row r="18" spans="2:4" ht="15" customHeight="1" thickBot="1" x14ac:dyDescent="0.25">
      <c r="B18" s="35"/>
      <c r="C18" s="35" t="s">
        <v>324</v>
      </c>
      <c r="D18" s="23" t="s">
        <v>299</v>
      </c>
    </row>
    <row r="19" spans="2:4" ht="15" customHeight="1" thickBot="1" x14ac:dyDescent="0.25">
      <c r="B19" s="33" t="s">
        <v>426</v>
      </c>
      <c r="C19" s="32" t="s">
        <v>325</v>
      </c>
      <c r="D19" s="34" t="s">
        <v>377</v>
      </c>
    </row>
    <row r="20" spans="2:4" ht="15" customHeight="1" thickBot="1" x14ac:dyDescent="0.25">
      <c r="B20" s="33" t="s">
        <v>427</v>
      </c>
      <c r="C20" s="32" t="s">
        <v>326</v>
      </c>
      <c r="D20" s="34" t="s">
        <v>378</v>
      </c>
    </row>
    <row r="21" spans="2:4" ht="15" customHeight="1" thickBot="1" x14ac:dyDescent="0.25">
      <c r="B21" s="33" t="s">
        <v>428</v>
      </c>
      <c r="C21" s="32" t="s">
        <v>327</v>
      </c>
      <c r="D21" s="34" t="s">
        <v>379</v>
      </c>
    </row>
    <row r="22" spans="2:4" ht="15" customHeight="1" thickBot="1" x14ac:dyDescent="0.25">
      <c r="B22" s="33" t="s">
        <v>429</v>
      </c>
      <c r="C22" s="32" t="s">
        <v>328</v>
      </c>
      <c r="D22" s="34" t="s">
        <v>380</v>
      </c>
    </row>
    <row r="23" spans="2:4" ht="15" customHeight="1" thickBot="1" x14ac:dyDescent="0.25">
      <c r="B23" s="33" t="s">
        <v>430</v>
      </c>
      <c r="C23" s="32" t="s">
        <v>329</v>
      </c>
      <c r="D23" s="34" t="s">
        <v>381</v>
      </c>
    </row>
    <row r="24" spans="2:4" ht="15" customHeight="1" thickBot="1" x14ac:dyDescent="0.25">
      <c r="B24" s="33" t="s">
        <v>431</v>
      </c>
      <c r="C24" s="32" t="s">
        <v>330</v>
      </c>
      <c r="D24" s="34" t="s">
        <v>382</v>
      </c>
    </row>
    <row r="25" spans="2:4" ht="15" customHeight="1" thickBot="1" x14ac:dyDescent="0.25">
      <c r="B25" s="33" t="s">
        <v>432</v>
      </c>
      <c r="C25" s="32" t="s">
        <v>331</v>
      </c>
      <c r="D25" s="34" t="s">
        <v>383</v>
      </c>
    </row>
    <row r="26" spans="2:4" ht="15" customHeight="1" thickBot="1" x14ac:dyDescent="0.25">
      <c r="B26" s="37"/>
      <c r="C26" s="26" t="s">
        <v>332</v>
      </c>
      <c r="D26" s="26"/>
    </row>
    <row r="27" spans="2:4" ht="15" customHeight="1" thickBot="1" x14ac:dyDescent="0.25">
      <c r="B27" s="37"/>
      <c r="C27" s="26" t="s">
        <v>333</v>
      </c>
      <c r="D27" s="26"/>
    </row>
    <row r="28" spans="2:4" ht="27.6" customHeight="1" thickBot="1" x14ac:dyDescent="0.25">
      <c r="B28" s="38"/>
      <c r="C28" s="54" t="s">
        <v>335</v>
      </c>
      <c r="D28" s="54"/>
    </row>
    <row r="29" spans="2:4" ht="15" customHeight="1" x14ac:dyDescent="0.2"/>
    <row r="30" spans="2:4" ht="15" customHeight="1" x14ac:dyDescent="0.2"/>
    <row r="31" spans="2:4" ht="15" customHeight="1" x14ac:dyDescent="0.2"/>
  </sheetData>
  <mergeCells count="3">
    <mergeCell ref="C2:D4"/>
    <mergeCell ref="C28:D28"/>
    <mergeCell ref="B6:D6"/>
  </mergeCells>
  <pageMargins left="0.25" right="0.25" top="0.75" bottom="0.75" header="0.3" footer="0.3"/>
  <pageSetup paperSize="9"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106"/>
  <sheetViews>
    <sheetView zoomScale="70" zoomScaleNormal="70" workbookViewId="0"/>
  </sheetViews>
  <sheetFormatPr defaultColWidth="9.28515625" defaultRowHeight="12.75" x14ac:dyDescent="0.2"/>
  <cols>
    <col min="1" max="1" width="3.42578125" style="2" customWidth="1"/>
    <col min="2" max="4" width="9.28515625" style="3"/>
    <col min="5" max="5" width="17.7109375" style="2" customWidth="1"/>
    <col min="6" max="6" width="46" style="2" customWidth="1"/>
    <col min="7" max="7" width="19.5703125" style="2" customWidth="1"/>
    <col min="8" max="8" width="16.5703125" style="2" customWidth="1"/>
    <col min="9" max="16384" width="9.28515625" style="2"/>
  </cols>
  <sheetData>
    <row r="2" spans="2:8" x14ac:dyDescent="0.2">
      <c r="B2" s="5" t="s">
        <v>21</v>
      </c>
      <c r="C2" s="6"/>
      <c r="D2" s="6"/>
      <c r="E2" s="9"/>
    </row>
    <row r="3" spans="2:8" x14ac:dyDescent="0.2">
      <c r="B3" s="5" t="s">
        <v>22</v>
      </c>
      <c r="C3" s="6"/>
      <c r="D3" s="6"/>
      <c r="E3" s="9"/>
    </row>
    <row r="5" spans="2:8" x14ac:dyDescent="0.2">
      <c r="B5" s="7" t="s">
        <v>23</v>
      </c>
      <c r="C5" s="7" t="s">
        <v>24</v>
      </c>
      <c r="D5" s="7" t="s">
        <v>255</v>
      </c>
      <c r="E5" s="8" t="s">
        <v>25</v>
      </c>
      <c r="F5" s="8" t="s">
        <v>26</v>
      </c>
      <c r="G5" s="8" t="s">
        <v>27</v>
      </c>
      <c r="H5" s="8" t="s">
        <v>28</v>
      </c>
    </row>
    <row r="6" spans="2:8" x14ac:dyDescent="0.2">
      <c r="B6" s="3" t="s">
        <v>0</v>
      </c>
      <c r="C6" s="3">
        <v>1</v>
      </c>
      <c r="D6" s="3" t="str">
        <f>B6&amp;" "&amp;C6</f>
        <v>A 1</v>
      </c>
      <c r="E6" s="2" t="s">
        <v>29</v>
      </c>
      <c r="F6" s="2" t="s">
        <v>30</v>
      </c>
      <c r="G6" s="2" t="s">
        <v>31</v>
      </c>
      <c r="H6" s="2" t="s">
        <v>32</v>
      </c>
    </row>
    <row r="7" spans="2:8" x14ac:dyDescent="0.2">
      <c r="B7" s="3" t="s">
        <v>0</v>
      </c>
      <c r="C7" s="3">
        <v>2</v>
      </c>
      <c r="D7" s="3" t="str">
        <f t="shared" ref="D7:D70" si="0">B7&amp;" "&amp;C7</f>
        <v>A 2</v>
      </c>
      <c r="E7" s="2" t="s">
        <v>33</v>
      </c>
      <c r="F7" s="2" t="s">
        <v>34</v>
      </c>
      <c r="H7" s="2" t="s">
        <v>35</v>
      </c>
    </row>
    <row r="8" spans="2:8" x14ac:dyDescent="0.2">
      <c r="B8" s="3" t="s">
        <v>0</v>
      </c>
      <c r="C8" s="3">
        <v>3</v>
      </c>
      <c r="D8" s="3" t="str">
        <f t="shared" si="0"/>
        <v>A 3</v>
      </c>
      <c r="E8" s="2" t="s">
        <v>36</v>
      </c>
      <c r="F8" s="2" t="s">
        <v>37</v>
      </c>
      <c r="G8" s="2" t="s">
        <v>38</v>
      </c>
      <c r="H8" s="2" t="s">
        <v>39</v>
      </c>
    </row>
    <row r="9" spans="2:8" x14ac:dyDescent="0.2">
      <c r="B9" s="3" t="s">
        <v>1</v>
      </c>
      <c r="C9" s="3">
        <v>5</v>
      </c>
      <c r="D9" s="3" t="str">
        <f t="shared" si="0"/>
        <v>B 5</v>
      </c>
      <c r="E9" s="2" t="s">
        <v>40</v>
      </c>
      <c r="F9" s="2" t="s">
        <v>41</v>
      </c>
      <c r="H9" s="2" t="s">
        <v>42</v>
      </c>
    </row>
    <row r="10" spans="2:8" x14ac:dyDescent="0.2">
      <c r="B10" s="3" t="s">
        <v>1</v>
      </c>
      <c r="C10" s="3">
        <v>6</v>
      </c>
      <c r="D10" s="3" t="str">
        <f t="shared" si="0"/>
        <v>B 6</v>
      </c>
      <c r="E10" s="2" t="s">
        <v>43</v>
      </c>
      <c r="F10" s="2" t="s">
        <v>44</v>
      </c>
      <c r="H10" s="2" t="s">
        <v>45</v>
      </c>
    </row>
    <row r="11" spans="2:8" x14ac:dyDescent="0.2">
      <c r="B11" s="3" t="s">
        <v>1</v>
      </c>
      <c r="C11" s="3">
        <v>7</v>
      </c>
      <c r="D11" s="3" t="str">
        <f t="shared" si="0"/>
        <v>B 7</v>
      </c>
      <c r="E11" s="2" t="s">
        <v>46</v>
      </c>
      <c r="F11" s="2" t="s">
        <v>47</v>
      </c>
      <c r="G11" s="2" t="s">
        <v>48</v>
      </c>
      <c r="H11" s="2" t="s">
        <v>49</v>
      </c>
    </row>
    <row r="12" spans="2:8" x14ac:dyDescent="0.2">
      <c r="B12" s="3" t="s">
        <v>1</v>
      </c>
      <c r="C12" s="3">
        <v>8</v>
      </c>
      <c r="D12" s="3" t="str">
        <f t="shared" si="0"/>
        <v>B 8</v>
      </c>
      <c r="E12" s="2" t="s">
        <v>50</v>
      </c>
      <c r="F12" s="2" t="s">
        <v>51</v>
      </c>
      <c r="H12" s="2" t="s">
        <v>52</v>
      </c>
    </row>
    <row r="13" spans="2:8" x14ac:dyDescent="0.2">
      <c r="B13" s="3" t="s">
        <v>1</v>
      </c>
      <c r="C13" s="3">
        <v>9</v>
      </c>
      <c r="D13" s="3" t="str">
        <f t="shared" si="0"/>
        <v>B 9</v>
      </c>
      <c r="E13" s="2" t="s">
        <v>53</v>
      </c>
      <c r="F13" s="2" t="s">
        <v>54</v>
      </c>
    </row>
    <row r="14" spans="2:8" x14ac:dyDescent="0.2">
      <c r="B14" s="3" t="s">
        <v>2</v>
      </c>
      <c r="C14" s="3">
        <v>10</v>
      </c>
      <c r="D14" s="3" t="str">
        <f t="shared" si="0"/>
        <v>C 10</v>
      </c>
      <c r="E14" s="2" t="s">
        <v>55</v>
      </c>
      <c r="F14" s="2" t="s">
        <v>56</v>
      </c>
      <c r="H14" s="2" t="s">
        <v>57</v>
      </c>
    </row>
    <row r="15" spans="2:8" x14ac:dyDescent="0.2">
      <c r="B15" s="3" t="s">
        <v>2</v>
      </c>
      <c r="C15" s="3">
        <v>11</v>
      </c>
      <c r="D15" s="3" t="str">
        <f t="shared" si="0"/>
        <v>C 11</v>
      </c>
      <c r="E15" s="2" t="s">
        <v>58</v>
      </c>
      <c r="F15" s="2" t="s">
        <v>59</v>
      </c>
      <c r="H15" s="2" t="s">
        <v>60</v>
      </c>
    </row>
    <row r="16" spans="2:8" x14ac:dyDescent="0.2">
      <c r="B16" s="3" t="s">
        <v>2</v>
      </c>
      <c r="C16" s="3">
        <v>12</v>
      </c>
      <c r="D16" s="3" t="str">
        <f t="shared" si="0"/>
        <v>C 12</v>
      </c>
      <c r="E16" s="2" t="s">
        <v>61</v>
      </c>
      <c r="F16" s="2" t="s">
        <v>62</v>
      </c>
    </row>
    <row r="17" spans="2:8" x14ac:dyDescent="0.2">
      <c r="B17" s="3" t="s">
        <v>2</v>
      </c>
      <c r="C17" s="3">
        <v>13</v>
      </c>
      <c r="D17" s="3" t="str">
        <f t="shared" si="0"/>
        <v>C 13</v>
      </c>
      <c r="E17" s="2" t="s">
        <v>63</v>
      </c>
      <c r="F17" s="2" t="s">
        <v>64</v>
      </c>
    </row>
    <row r="18" spans="2:8" x14ac:dyDescent="0.2">
      <c r="B18" s="3" t="s">
        <v>2</v>
      </c>
      <c r="C18" s="3">
        <v>14</v>
      </c>
      <c r="D18" s="3" t="str">
        <f t="shared" si="0"/>
        <v>C 14</v>
      </c>
      <c r="E18" s="2" t="s">
        <v>65</v>
      </c>
      <c r="F18" s="2" t="s">
        <v>66</v>
      </c>
      <c r="G18" s="2" t="s">
        <v>67</v>
      </c>
    </row>
    <row r="19" spans="2:8" x14ac:dyDescent="0.2">
      <c r="B19" s="3" t="s">
        <v>2</v>
      </c>
      <c r="C19" s="3">
        <v>15</v>
      </c>
      <c r="D19" s="3" t="str">
        <f t="shared" si="0"/>
        <v>C 15</v>
      </c>
      <c r="E19" s="2" t="s">
        <v>68</v>
      </c>
      <c r="F19" s="2" t="s">
        <v>69</v>
      </c>
      <c r="G19" s="2" t="s">
        <v>70</v>
      </c>
    </row>
    <row r="20" spans="2:8" x14ac:dyDescent="0.2">
      <c r="B20" s="3" t="s">
        <v>2</v>
      </c>
      <c r="C20" s="3">
        <v>16</v>
      </c>
      <c r="D20" s="3" t="str">
        <f t="shared" si="0"/>
        <v>C 16</v>
      </c>
      <c r="E20" s="2" t="s">
        <v>71</v>
      </c>
      <c r="F20" s="2" t="s">
        <v>72</v>
      </c>
      <c r="H20" s="2" t="s">
        <v>73</v>
      </c>
    </row>
    <row r="21" spans="2:8" x14ac:dyDescent="0.2">
      <c r="B21" s="3" t="s">
        <v>2</v>
      </c>
      <c r="C21" s="3">
        <v>17</v>
      </c>
      <c r="D21" s="3" t="str">
        <f t="shared" si="0"/>
        <v>C 17</v>
      </c>
      <c r="E21" s="2" t="s">
        <v>74</v>
      </c>
      <c r="F21" s="2" t="s">
        <v>75</v>
      </c>
    </row>
    <row r="22" spans="2:8" x14ac:dyDescent="0.2">
      <c r="B22" s="3" t="s">
        <v>2</v>
      </c>
      <c r="C22" s="3">
        <v>18</v>
      </c>
      <c r="D22" s="3" t="str">
        <f t="shared" si="0"/>
        <v>C 18</v>
      </c>
      <c r="E22" s="2" t="s">
        <v>76</v>
      </c>
      <c r="F22" s="2" t="s">
        <v>77</v>
      </c>
      <c r="G22" s="2" t="s">
        <v>78</v>
      </c>
      <c r="H22" s="2" t="s">
        <v>79</v>
      </c>
    </row>
    <row r="23" spans="2:8" x14ac:dyDescent="0.2">
      <c r="B23" s="3" t="s">
        <v>2</v>
      </c>
      <c r="C23" s="3">
        <v>19</v>
      </c>
      <c r="D23" s="3" t="str">
        <f t="shared" si="0"/>
        <v>C 19</v>
      </c>
      <c r="E23" s="2" t="s">
        <v>80</v>
      </c>
      <c r="F23" s="2" t="s">
        <v>81</v>
      </c>
      <c r="G23" s="2" t="s">
        <v>82</v>
      </c>
      <c r="H23" s="2" t="s">
        <v>83</v>
      </c>
    </row>
    <row r="24" spans="2:8" x14ac:dyDescent="0.2">
      <c r="B24" s="3" t="s">
        <v>2</v>
      </c>
      <c r="C24" s="3">
        <v>20</v>
      </c>
      <c r="D24" s="3" t="str">
        <f t="shared" si="0"/>
        <v>C 20</v>
      </c>
      <c r="E24" s="2" t="s">
        <v>84</v>
      </c>
      <c r="F24" s="2" t="s">
        <v>85</v>
      </c>
    </row>
    <row r="25" spans="2:8" x14ac:dyDescent="0.2">
      <c r="B25" s="3" t="s">
        <v>2</v>
      </c>
      <c r="C25" s="3">
        <v>21</v>
      </c>
      <c r="D25" s="3" t="str">
        <f t="shared" si="0"/>
        <v>C 21</v>
      </c>
      <c r="E25" s="2" t="s">
        <v>86</v>
      </c>
      <c r="F25" s="2" t="s">
        <v>87</v>
      </c>
      <c r="G25" s="2" t="s">
        <v>88</v>
      </c>
    </row>
    <row r="26" spans="2:8" x14ac:dyDescent="0.2">
      <c r="B26" s="3" t="s">
        <v>2</v>
      </c>
      <c r="C26" s="3">
        <v>22</v>
      </c>
      <c r="D26" s="3" t="str">
        <f t="shared" si="0"/>
        <v>C 22</v>
      </c>
      <c r="E26" s="2" t="s">
        <v>89</v>
      </c>
      <c r="F26" s="2" t="s">
        <v>90</v>
      </c>
    </row>
    <row r="27" spans="2:8" x14ac:dyDescent="0.2">
      <c r="B27" s="3" t="s">
        <v>2</v>
      </c>
      <c r="C27" s="3">
        <v>23</v>
      </c>
      <c r="D27" s="3" t="str">
        <f t="shared" si="0"/>
        <v>C 23</v>
      </c>
      <c r="E27" s="2" t="s">
        <v>91</v>
      </c>
      <c r="F27" s="2" t="s">
        <v>92</v>
      </c>
      <c r="G27" s="2" t="s">
        <v>93</v>
      </c>
    </row>
    <row r="28" spans="2:8" x14ac:dyDescent="0.2">
      <c r="B28" s="3" t="s">
        <v>2</v>
      </c>
      <c r="C28" s="3">
        <v>24</v>
      </c>
      <c r="D28" s="3" t="str">
        <f t="shared" si="0"/>
        <v>C 24</v>
      </c>
      <c r="E28" s="2" t="s">
        <v>94</v>
      </c>
      <c r="F28" s="2" t="s">
        <v>95</v>
      </c>
      <c r="G28" s="2" t="s">
        <v>96</v>
      </c>
    </row>
    <row r="29" spans="2:8" x14ac:dyDescent="0.2">
      <c r="B29" s="3" t="s">
        <v>2</v>
      </c>
      <c r="C29" s="3">
        <v>25</v>
      </c>
      <c r="D29" s="3" t="str">
        <f t="shared" si="0"/>
        <v>C 25</v>
      </c>
      <c r="E29" s="2" t="s">
        <v>97</v>
      </c>
      <c r="F29" s="2" t="s">
        <v>98</v>
      </c>
      <c r="G29" s="2" t="s">
        <v>99</v>
      </c>
      <c r="H29" s="2" t="s">
        <v>100</v>
      </c>
    </row>
    <row r="30" spans="2:8" x14ac:dyDescent="0.2">
      <c r="B30" s="3" t="s">
        <v>2</v>
      </c>
      <c r="C30" s="3">
        <v>26</v>
      </c>
      <c r="D30" s="3" t="str">
        <f t="shared" si="0"/>
        <v>C 26</v>
      </c>
      <c r="E30" s="2" t="s">
        <v>101</v>
      </c>
      <c r="F30" s="2" t="s">
        <v>102</v>
      </c>
      <c r="G30" s="2" t="s">
        <v>103</v>
      </c>
    </row>
    <row r="31" spans="2:8" x14ac:dyDescent="0.2">
      <c r="B31" s="3" t="s">
        <v>2</v>
      </c>
      <c r="C31" s="3">
        <v>27</v>
      </c>
      <c r="D31" s="3" t="str">
        <f t="shared" si="0"/>
        <v>C 27</v>
      </c>
      <c r="E31" s="2" t="s">
        <v>104</v>
      </c>
      <c r="F31" s="2" t="s">
        <v>105</v>
      </c>
      <c r="G31" s="2" t="s">
        <v>106</v>
      </c>
      <c r="H31" s="2" t="s">
        <v>107</v>
      </c>
    </row>
    <row r="32" spans="2:8" x14ac:dyDescent="0.2">
      <c r="B32" s="3" t="s">
        <v>2</v>
      </c>
      <c r="C32" s="3">
        <v>28</v>
      </c>
      <c r="D32" s="3" t="str">
        <f t="shared" si="0"/>
        <v>C 28</v>
      </c>
      <c r="E32" s="2" t="s">
        <v>108</v>
      </c>
      <c r="F32" s="2" t="s">
        <v>109</v>
      </c>
      <c r="G32" s="2" t="s">
        <v>110</v>
      </c>
      <c r="H32" s="2" t="s">
        <v>111</v>
      </c>
    </row>
    <row r="33" spans="2:8" x14ac:dyDescent="0.2">
      <c r="B33" s="3" t="s">
        <v>2</v>
      </c>
      <c r="C33" s="3">
        <v>29</v>
      </c>
      <c r="D33" s="3" t="str">
        <f t="shared" si="0"/>
        <v>C 29</v>
      </c>
      <c r="E33" s="2" t="s">
        <v>112</v>
      </c>
      <c r="F33" s="2" t="s">
        <v>113</v>
      </c>
    </row>
    <row r="34" spans="2:8" x14ac:dyDescent="0.2">
      <c r="B34" s="3" t="s">
        <v>2</v>
      </c>
      <c r="C34" s="3">
        <v>30</v>
      </c>
      <c r="D34" s="3" t="str">
        <f t="shared" si="0"/>
        <v>C 30</v>
      </c>
      <c r="E34" s="2" t="s">
        <v>114</v>
      </c>
      <c r="F34" s="2" t="s">
        <v>115</v>
      </c>
    </row>
    <row r="35" spans="2:8" x14ac:dyDescent="0.2">
      <c r="B35" s="3" t="s">
        <v>2</v>
      </c>
      <c r="C35" s="3">
        <v>31</v>
      </c>
      <c r="D35" s="3" t="str">
        <f t="shared" si="0"/>
        <v>C 31</v>
      </c>
      <c r="E35" s="2" t="s">
        <v>116</v>
      </c>
      <c r="F35" s="2" t="s">
        <v>117</v>
      </c>
    </row>
    <row r="36" spans="2:8" x14ac:dyDescent="0.2">
      <c r="B36" s="3" t="s">
        <v>2</v>
      </c>
      <c r="C36" s="3">
        <v>32</v>
      </c>
      <c r="D36" s="3" t="str">
        <f t="shared" si="0"/>
        <v>C 32</v>
      </c>
      <c r="E36" s="2" t="s">
        <v>118</v>
      </c>
      <c r="F36" s="2" t="s">
        <v>119</v>
      </c>
    </row>
    <row r="37" spans="2:8" x14ac:dyDescent="0.2">
      <c r="B37" s="3" t="s">
        <v>2</v>
      </c>
      <c r="C37" s="3">
        <v>33</v>
      </c>
      <c r="D37" s="3" t="str">
        <f t="shared" si="0"/>
        <v>C 33</v>
      </c>
      <c r="E37" s="2" t="s">
        <v>120</v>
      </c>
      <c r="F37" s="2" t="s">
        <v>121</v>
      </c>
      <c r="G37" s="2" t="s">
        <v>122</v>
      </c>
      <c r="H37" s="2" t="s">
        <v>123</v>
      </c>
    </row>
    <row r="38" spans="2:8" x14ac:dyDescent="0.2">
      <c r="B38" s="3" t="s">
        <v>3</v>
      </c>
      <c r="C38" s="3">
        <v>35</v>
      </c>
      <c r="D38" s="3" t="str">
        <f t="shared" si="0"/>
        <v>D 35</v>
      </c>
      <c r="E38" s="2" t="s">
        <v>18</v>
      </c>
    </row>
    <row r="39" spans="2:8" x14ac:dyDescent="0.2">
      <c r="B39" s="3" t="s">
        <v>4</v>
      </c>
      <c r="C39" s="3">
        <v>36</v>
      </c>
      <c r="D39" s="3" t="str">
        <f t="shared" si="0"/>
        <v>E 36</v>
      </c>
      <c r="E39" s="2" t="s">
        <v>124</v>
      </c>
      <c r="F39" s="2" t="s">
        <v>125</v>
      </c>
    </row>
    <row r="40" spans="2:8" x14ac:dyDescent="0.2">
      <c r="B40" s="3" t="s">
        <v>4</v>
      </c>
      <c r="C40" s="3">
        <v>37</v>
      </c>
      <c r="D40" s="3" t="str">
        <f t="shared" si="0"/>
        <v>E 37</v>
      </c>
      <c r="E40" s="2" t="s">
        <v>126</v>
      </c>
      <c r="F40" s="2" t="s">
        <v>127</v>
      </c>
    </row>
    <row r="41" spans="2:8" x14ac:dyDescent="0.2">
      <c r="B41" s="3" t="s">
        <v>4</v>
      </c>
      <c r="C41" s="3">
        <v>38</v>
      </c>
      <c r="D41" s="3" t="str">
        <f t="shared" si="0"/>
        <v>E 38</v>
      </c>
      <c r="E41" s="2" t="s">
        <v>128</v>
      </c>
      <c r="F41" s="2" t="s">
        <v>129</v>
      </c>
      <c r="G41" s="2" t="s">
        <v>130</v>
      </c>
    </row>
    <row r="42" spans="2:8" x14ac:dyDescent="0.2">
      <c r="B42" s="3" t="s">
        <v>4</v>
      </c>
      <c r="C42" s="3">
        <v>39</v>
      </c>
      <c r="D42" s="3" t="str">
        <f t="shared" si="0"/>
        <v>E 39</v>
      </c>
      <c r="E42" s="2" t="s">
        <v>131</v>
      </c>
      <c r="F42" s="2" t="s">
        <v>132</v>
      </c>
    </row>
    <row r="43" spans="2:8" ht="114.75" x14ac:dyDescent="0.2">
      <c r="B43" s="3" t="s">
        <v>5</v>
      </c>
      <c r="C43" s="3">
        <v>41</v>
      </c>
      <c r="D43" s="3" t="str">
        <f t="shared" si="0"/>
        <v>F 41</v>
      </c>
      <c r="E43" s="2" t="s">
        <v>133</v>
      </c>
      <c r="F43" s="4" t="s">
        <v>134</v>
      </c>
    </row>
    <row r="44" spans="2:8" x14ac:dyDescent="0.2">
      <c r="B44" s="3" t="s">
        <v>5</v>
      </c>
      <c r="C44" s="3">
        <v>42</v>
      </c>
      <c r="D44" s="3" t="str">
        <f t="shared" si="0"/>
        <v>F 42</v>
      </c>
      <c r="E44" s="2" t="s">
        <v>135</v>
      </c>
      <c r="F44" s="2" t="s">
        <v>136</v>
      </c>
    </row>
    <row r="45" spans="2:8" x14ac:dyDescent="0.2">
      <c r="B45" s="3" t="s">
        <v>5</v>
      </c>
      <c r="C45" s="3">
        <v>43</v>
      </c>
      <c r="D45" s="3" t="str">
        <f t="shared" si="0"/>
        <v>F 43</v>
      </c>
      <c r="E45" s="2" t="s">
        <v>137</v>
      </c>
      <c r="F45" s="2" t="s">
        <v>138</v>
      </c>
    </row>
    <row r="46" spans="2:8" x14ac:dyDescent="0.2">
      <c r="B46" s="3" t="s">
        <v>6</v>
      </c>
      <c r="C46" s="3">
        <v>45</v>
      </c>
      <c r="D46" s="3" t="str">
        <f t="shared" si="0"/>
        <v>G 45</v>
      </c>
      <c r="E46" s="2" t="s">
        <v>139</v>
      </c>
      <c r="F46" s="2" t="s">
        <v>140</v>
      </c>
      <c r="G46" s="2" t="s">
        <v>141</v>
      </c>
      <c r="H46" s="2" t="s">
        <v>142</v>
      </c>
    </row>
    <row r="47" spans="2:8" x14ac:dyDescent="0.2">
      <c r="B47" s="3" t="s">
        <v>6</v>
      </c>
      <c r="C47" s="3">
        <v>46</v>
      </c>
      <c r="D47" s="3" t="str">
        <f t="shared" si="0"/>
        <v>G 46</v>
      </c>
      <c r="E47" s="2" t="s">
        <v>143</v>
      </c>
      <c r="F47" s="2" t="s">
        <v>144</v>
      </c>
      <c r="H47" s="2" t="s">
        <v>145</v>
      </c>
    </row>
    <row r="48" spans="2:8" x14ac:dyDescent="0.2">
      <c r="B48" s="3" t="s">
        <v>6</v>
      </c>
      <c r="C48" s="3">
        <v>47</v>
      </c>
      <c r="D48" s="3" t="str">
        <f t="shared" si="0"/>
        <v>G 47</v>
      </c>
      <c r="E48" s="2" t="s">
        <v>146</v>
      </c>
      <c r="F48" s="2" t="s">
        <v>147</v>
      </c>
      <c r="G48" s="2" t="s">
        <v>148</v>
      </c>
      <c r="H48" s="2" t="s">
        <v>149</v>
      </c>
    </row>
    <row r="49" spans="2:8" x14ac:dyDescent="0.2">
      <c r="B49" s="3" t="s">
        <v>7</v>
      </c>
      <c r="C49" s="3">
        <v>49</v>
      </c>
      <c r="D49" s="3" t="str">
        <f t="shared" si="0"/>
        <v>H 49</v>
      </c>
      <c r="E49" s="2" t="s">
        <v>150</v>
      </c>
      <c r="F49" s="2" t="s">
        <v>151</v>
      </c>
    </row>
    <row r="50" spans="2:8" x14ac:dyDescent="0.2">
      <c r="B50" s="3" t="s">
        <v>7</v>
      </c>
      <c r="C50" s="3">
        <v>50</v>
      </c>
      <c r="D50" s="3" t="str">
        <f t="shared" si="0"/>
        <v>H 50</v>
      </c>
      <c r="E50" s="2" t="s">
        <v>152</v>
      </c>
      <c r="F50" s="2" t="s">
        <v>153</v>
      </c>
      <c r="H50" s="2" t="s">
        <v>154</v>
      </c>
    </row>
    <row r="51" spans="2:8" x14ac:dyDescent="0.2">
      <c r="B51" s="3" t="s">
        <v>7</v>
      </c>
      <c r="C51" s="3">
        <v>51</v>
      </c>
      <c r="D51" s="3" t="str">
        <f t="shared" si="0"/>
        <v>H 51</v>
      </c>
      <c r="E51" s="2" t="s">
        <v>155</v>
      </c>
      <c r="F51" s="2" t="s">
        <v>156</v>
      </c>
      <c r="H51" s="2" t="s">
        <v>157</v>
      </c>
    </row>
    <row r="52" spans="2:8" x14ac:dyDescent="0.2">
      <c r="B52" s="3" t="s">
        <v>7</v>
      </c>
      <c r="C52" s="3">
        <v>52</v>
      </c>
      <c r="D52" s="3" t="str">
        <f t="shared" si="0"/>
        <v>H 52</v>
      </c>
      <c r="E52" s="2" t="s">
        <v>158</v>
      </c>
      <c r="F52" s="2" t="s">
        <v>159</v>
      </c>
    </row>
    <row r="53" spans="2:8" x14ac:dyDescent="0.2">
      <c r="B53" s="3" t="s">
        <v>7</v>
      </c>
      <c r="C53" s="3">
        <v>53</v>
      </c>
      <c r="D53" s="3" t="str">
        <f t="shared" si="0"/>
        <v>H 53</v>
      </c>
      <c r="E53" s="2" t="s">
        <v>160</v>
      </c>
      <c r="F53" s="2" t="s">
        <v>161</v>
      </c>
      <c r="G53" s="2" t="s">
        <v>162</v>
      </c>
    </row>
    <row r="54" spans="2:8" x14ac:dyDescent="0.2">
      <c r="B54" s="3" t="s">
        <v>8</v>
      </c>
      <c r="C54" s="3">
        <v>55</v>
      </c>
      <c r="D54" s="3" t="str">
        <f t="shared" si="0"/>
        <v>I 55</v>
      </c>
      <c r="E54" s="2" t="s">
        <v>163</v>
      </c>
      <c r="F54" s="2" t="s">
        <v>164</v>
      </c>
      <c r="G54" s="2" t="s">
        <v>165</v>
      </c>
      <c r="H54" s="2" t="s">
        <v>166</v>
      </c>
    </row>
    <row r="55" spans="2:8" x14ac:dyDescent="0.2">
      <c r="B55" s="3" t="s">
        <v>8</v>
      </c>
      <c r="C55" s="3">
        <v>56</v>
      </c>
      <c r="D55" s="3" t="str">
        <f t="shared" si="0"/>
        <v>I 56</v>
      </c>
      <c r="E55" s="2" t="s">
        <v>167</v>
      </c>
      <c r="F55" s="2" t="s">
        <v>168</v>
      </c>
      <c r="H55" s="2" t="s">
        <v>169</v>
      </c>
    </row>
    <row r="56" spans="2:8" x14ac:dyDescent="0.2">
      <c r="B56" s="3" t="s">
        <v>9</v>
      </c>
      <c r="C56" s="3">
        <v>58</v>
      </c>
      <c r="D56" s="3" t="str">
        <f t="shared" si="0"/>
        <v>J 58</v>
      </c>
      <c r="E56" s="2" t="s">
        <v>170</v>
      </c>
      <c r="F56" s="2" t="s">
        <v>171</v>
      </c>
      <c r="H56" s="2" t="s">
        <v>172</v>
      </c>
    </row>
    <row r="57" spans="2:8" x14ac:dyDescent="0.2">
      <c r="B57" s="3" t="s">
        <v>9</v>
      </c>
      <c r="C57" s="3">
        <v>59</v>
      </c>
      <c r="D57" s="3" t="str">
        <f t="shared" si="0"/>
        <v>J 59</v>
      </c>
      <c r="E57" s="2" t="s">
        <v>173</v>
      </c>
      <c r="F57" s="2" t="s">
        <v>174</v>
      </c>
      <c r="G57" s="2" t="s">
        <v>175</v>
      </c>
    </row>
    <row r="58" spans="2:8" x14ac:dyDescent="0.2">
      <c r="B58" s="3" t="s">
        <v>9</v>
      </c>
      <c r="C58" s="3">
        <v>60</v>
      </c>
      <c r="D58" s="3" t="str">
        <f t="shared" si="0"/>
        <v>J 60</v>
      </c>
      <c r="E58" s="2" t="s">
        <v>176</v>
      </c>
      <c r="F58" s="2" t="s">
        <v>177</v>
      </c>
      <c r="G58" s="2" t="s">
        <v>178</v>
      </c>
      <c r="H58" s="2" t="s">
        <v>179</v>
      </c>
    </row>
    <row r="59" spans="2:8" x14ac:dyDescent="0.2">
      <c r="B59" s="3" t="s">
        <v>9</v>
      </c>
      <c r="C59" s="3">
        <v>61</v>
      </c>
      <c r="D59" s="3" t="str">
        <f t="shared" si="0"/>
        <v>J 61</v>
      </c>
      <c r="E59" s="2" t="s">
        <v>180</v>
      </c>
      <c r="F59" s="2" t="s">
        <v>181</v>
      </c>
    </row>
    <row r="60" spans="2:8" x14ac:dyDescent="0.2">
      <c r="B60" s="3" t="s">
        <v>9</v>
      </c>
      <c r="C60" s="3">
        <v>62</v>
      </c>
      <c r="D60" s="3" t="str">
        <f t="shared" si="0"/>
        <v>J 62</v>
      </c>
      <c r="E60" s="2" t="s">
        <v>182</v>
      </c>
      <c r="F60" s="2" t="s">
        <v>183</v>
      </c>
    </row>
    <row r="61" spans="2:8" x14ac:dyDescent="0.2">
      <c r="B61" s="3" t="s">
        <v>9</v>
      </c>
      <c r="C61" s="3">
        <v>63</v>
      </c>
      <c r="D61" s="3" t="str">
        <f t="shared" si="0"/>
        <v>J 63</v>
      </c>
      <c r="E61" s="2" t="s">
        <v>184</v>
      </c>
      <c r="F61" s="2" t="s">
        <v>185</v>
      </c>
    </row>
    <row r="62" spans="2:8" x14ac:dyDescent="0.2">
      <c r="B62" s="3" t="s">
        <v>10</v>
      </c>
      <c r="C62" s="3">
        <v>64</v>
      </c>
      <c r="D62" s="3" t="str">
        <f t="shared" si="0"/>
        <v>K 64</v>
      </c>
      <c r="E62" s="2" t="s">
        <v>186</v>
      </c>
      <c r="F62" s="2" t="s">
        <v>187</v>
      </c>
    </row>
    <row r="63" spans="2:8" x14ac:dyDescent="0.2">
      <c r="B63" s="3" t="s">
        <v>10</v>
      </c>
      <c r="C63" s="3">
        <v>65</v>
      </c>
      <c r="D63" s="3" t="str">
        <f t="shared" si="0"/>
        <v>K 65</v>
      </c>
      <c r="E63" s="2" t="s">
        <v>188</v>
      </c>
      <c r="F63" s="2" t="s">
        <v>189</v>
      </c>
    </row>
    <row r="64" spans="2:8" x14ac:dyDescent="0.2">
      <c r="B64" s="3" t="s">
        <v>10</v>
      </c>
      <c r="C64" s="3">
        <v>66</v>
      </c>
      <c r="D64" s="3" t="str">
        <f t="shared" si="0"/>
        <v>K 66</v>
      </c>
      <c r="E64" s="2" t="s">
        <v>190</v>
      </c>
      <c r="F64" s="2" t="s">
        <v>191</v>
      </c>
    </row>
    <row r="65" spans="2:8" x14ac:dyDescent="0.2">
      <c r="B65" s="3" t="s">
        <v>11</v>
      </c>
      <c r="C65" s="3">
        <v>68</v>
      </c>
      <c r="D65" s="3" t="str">
        <f t="shared" si="0"/>
        <v>L 68</v>
      </c>
      <c r="E65" s="2" t="s">
        <v>19</v>
      </c>
    </row>
    <row r="66" spans="2:8" x14ac:dyDescent="0.2">
      <c r="B66" s="3" t="s">
        <v>12</v>
      </c>
      <c r="C66" s="3">
        <v>69</v>
      </c>
      <c r="D66" s="3" t="str">
        <f t="shared" si="0"/>
        <v>M 69</v>
      </c>
      <c r="E66" s="2" t="s">
        <v>192</v>
      </c>
      <c r="F66" s="2" t="s">
        <v>193</v>
      </c>
      <c r="G66" s="2" t="s">
        <v>194</v>
      </c>
    </row>
    <row r="67" spans="2:8" x14ac:dyDescent="0.2">
      <c r="B67" s="3" t="s">
        <v>12</v>
      </c>
      <c r="C67" s="3">
        <v>70</v>
      </c>
      <c r="D67" s="3" t="str">
        <f t="shared" si="0"/>
        <v>M 70</v>
      </c>
      <c r="E67" s="2" t="s">
        <v>195</v>
      </c>
      <c r="F67" s="2" t="s">
        <v>196</v>
      </c>
      <c r="G67" s="2" t="s">
        <v>197</v>
      </c>
    </row>
    <row r="68" spans="2:8" x14ac:dyDescent="0.2">
      <c r="B68" s="3" t="s">
        <v>12</v>
      </c>
      <c r="C68" s="3">
        <v>71</v>
      </c>
      <c r="D68" s="3" t="str">
        <f t="shared" si="0"/>
        <v>M 71</v>
      </c>
      <c r="E68" s="2" t="s">
        <v>198</v>
      </c>
      <c r="F68" s="2" t="s">
        <v>199</v>
      </c>
      <c r="G68" s="2" t="s">
        <v>200</v>
      </c>
    </row>
    <row r="69" spans="2:8" x14ac:dyDescent="0.2">
      <c r="B69" s="3" t="s">
        <v>12</v>
      </c>
      <c r="C69" s="3">
        <v>72</v>
      </c>
      <c r="D69" s="3" t="str">
        <f t="shared" si="0"/>
        <v>M 72</v>
      </c>
      <c r="E69" s="2" t="s">
        <v>201</v>
      </c>
      <c r="F69" s="2" t="s">
        <v>202</v>
      </c>
      <c r="H69" s="2" t="s">
        <v>203</v>
      </c>
    </row>
    <row r="70" spans="2:8" x14ac:dyDescent="0.2">
      <c r="B70" s="3" t="s">
        <v>12</v>
      </c>
      <c r="C70" s="3">
        <v>73</v>
      </c>
      <c r="D70" s="3" t="str">
        <f t="shared" si="0"/>
        <v>M 73</v>
      </c>
      <c r="E70" s="2" t="s">
        <v>204</v>
      </c>
      <c r="F70" s="2" t="s">
        <v>205</v>
      </c>
    </row>
    <row r="71" spans="2:8" x14ac:dyDescent="0.2">
      <c r="B71" s="3" t="s">
        <v>12</v>
      </c>
      <c r="C71" s="3">
        <v>74</v>
      </c>
      <c r="D71" s="3" t="str">
        <f t="shared" ref="D71:D89" si="1">B71&amp;" "&amp;C71</f>
        <v>M 74</v>
      </c>
      <c r="E71" s="2" t="s">
        <v>206</v>
      </c>
      <c r="F71" s="2" t="s">
        <v>207</v>
      </c>
    </row>
    <row r="72" spans="2:8" x14ac:dyDescent="0.2">
      <c r="B72" s="3" t="s">
        <v>12</v>
      </c>
      <c r="C72" s="3">
        <v>75</v>
      </c>
      <c r="D72" s="3" t="str">
        <f t="shared" si="1"/>
        <v>M 75</v>
      </c>
      <c r="E72" s="2" t="s">
        <v>208</v>
      </c>
      <c r="F72" s="2" t="s">
        <v>209</v>
      </c>
      <c r="G72" s="2" t="s">
        <v>210</v>
      </c>
    </row>
    <row r="73" spans="2:8" x14ac:dyDescent="0.2">
      <c r="B73" s="3" t="s">
        <v>13</v>
      </c>
      <c r="C73" s="3">
        <v>77</v>
      </c>
      <c r="D73" s="3" t="str">
        <f t="shared" si="1"/>
        <v>N 77</v>
      </c>
      <c r="E73" s="2" t="s">
        <v>211</v>
      </c>
      <c r="F73" s="2" t="s">
        <v>212</v>
      </c>
      <c r="H73" s="2" t="s">
        <v>213</v>
      </c>
    </row>
    <row r="74" spans="2:8" x14ac:dyDescent="0.2">
      <c r="B74" s="3" t="s">
        <v>13</v>
      </c>
      <c r="C74" s="3">
        <v>78</v>
      </c>
      <c r="D74" s="3" t="str">
        <f t="shared" si="1"/>
        <v>N 78</v>
      </c>
      <c r="E74" s="2" t="s">
        <v>214</v>
      </c>
      <c r="F74" s="2" t="s">
        <v>215</v>
      </c>
      <c r="H74" s="2" t="s">
        <v>216</v>
      </c>
    </row>
    <row r="75" spans="2:8" x14ac:dyDescent="0.2">
      <c r="B75" s="3" t="s">
        <v>13</v>
      </c>
      <c r="C75" s="3">
        <v>79</v>
      </c>
      <c r="D75" s="3" t="str">
        <f t="shared" si="1"/>
        <v>N 79</v>
      </c>
      <c r="E75" s="2" t="s">
        <v>217</v>
      </c>
      <c r="F75" s="2" t="s">
        <v>218</v>
      </c>
      <c r="G75" s="2" t="s">
        <v>219</v>
      </c>
    </row>
    <row r="76" spans="2:8" x14ac:dyDescent="0.2">
      <c r="B76" s="3" t="s">
        <v>13</v>
      </c>
      <c r="C76" s="3">
        <v>80</v>
      </c>
      <c r="D76" s="3" t="str">
        <f t="shared" si="1"/>
        <v>N 80</v>
      </c>
      <c r="E76" s="2" t="s">
        <v>220</v>
      </c>
      <c r="F76" s="2" t="s">
        <v>221</v>
      </c>
    </row>
    <row r="77" spans="2:8" x14ac:dyDescent="0.2">
      <c r="B77" s="3" t="s">
        <v>13</v>
      </c>
      <c r="C77" s="3">
        <v>81</v>
      </c>
      <c r="D77" s="3" t="str">
        <f t="shared" si="1"/>
        <v>N 81</v>
      </c>
      <c r="E77" s="2" t="s">
        <v>222</v>
      </c>
      <c r="F77" s="2" t="s">
        <v>223</v>
      </c>
    </row>
    <row r="78" spans="2:8" x14ac:dyDescent="0.2">
      <c r="B78" s="3" t="s">
        <v>13</v>
      </c>
      <c r="C78" s="3">
        <v>82</v>
      </c>
      <c r="D78" s="3" t="str">
        <f t="shared" si="1"/>
        <v>N 82</v>
      </c>
      <c r="E78" s="2" t="s">
        <v>224</v>
      </c>
      <c r="F78" s="2" t="s">
        <v>225</v>
      </c>
      <c r="G78" s="2" t="s">
        <v>226</v>
      </c>
      <c r="H78" s="2" t="s">
        <v>227</v>
      </c>
    </row>
    <row r="79" spans="2:8" x14ac:dyDescent="0.2">
      <c r="B79" s="3" t="s">
        <v>14</v>
      </c>
      <c r="C79" s="3">
        <v>85</v>
      </c>
      <c r="D79" s="3" t="str">
        <f t="shared" si="1"/>
        <v>P 85</v>
      </c>
      <c r="E79" s="2" t="s">
        <v>20</v>
      </c>
    </row>
    <row r="80" spans="2:8" x14ac:dyDescent="0.2">
      <c r="B80" s="3" t="s">
        <v>15</v>
      </c>
      <c r="C80" s="3">
        <v>86</v>
      </c>
      <c r="D80" s="3" t="str">
        <f t="shared" si="1"/>
        <v>Q 86</v>
      </c>
      <c r="E80" s="2" t="s">
        <v>228</v>
      </c>
      <c r="F80" s="2" t="s">
        <v>229</v>
      </c>
      <c r="G80" s="2" t="s">
        <v>230</v>
      </c>
    </row>
    <row r="81" spans="2:8" x14ac:dyDescent="0.2">
      <c r="B81" s="3" t="s">
        <v>15</v>
      </c>
      <c r="C81" s="3">
        <v>87</v>
      </c>
      <c r="D81" s="3" t="str">
        <f t="shared" si="1"/>
        <v>Q 87</v>
      </c>
      <c r="E81" s="2" t="s">
        <v>231</v>
      </c>
      <c r="F81" s="2" t="s">
        <v>232</v>
      </c>
    </row>
    <row r="82" spans="2:8" x14ac:dyDescent="0.2">
      <c r="B82" s="3" t="s">
        <v>15</v>
      </c>
      <c r="C82" s="3">
        <v>88</v>
      </c>
      <c r="D82" s="3" t="str">
        <f t="shared" si="1"/>
        <v>Q 88</v>
      </c>
      <c r="E82" s="2" t="s">
        <v>233</v>
      </c>
      <c r="F82" s="2" t="s">
        <v>234</v>
      </c>
    </row>
    <row r="83" spans="2:8" x14ac:dyDescent="0.2">
      <c r="B83" s="3" t="s">
        <v>16</v>
      </c>
      <c r="C83" s="3">
        <v>90</v>
      </c>
      <c r="D83" s="3" t="str">
        <f t="shared" si="1"/>
        <v>R 90</v>
      </c>
      <c r="E83" s="2" t="s">
        <v>235</v>
      </c>
      <c r="F83" s="2" t="s">
        <v>236</v>
      </c>
      <c r="H83" s="2" t="s">
        <v>237</v>
      </c>
    </row>
    <row r="84" spans="2:8" x14ac:dyDescent="0.2">
      <c r="B84" s="3" t="s">
        <v>16</v>
      </c>
      <c r="C84" s="3">
        <v>91</v>
      </c>
      <c r="D84" s="3" t="str">
        <f t="shared" si="1"/>
        <v>R 91</v>
      </c>
      <c r="E84" s="2" t="s">
        <v>238</v>
      </c>
      <c r="F84" s="2" t="s">
        <v>239</v>
      </c>
      <c r="G84" s="2" t="s">
        <v>240</v>
      </c>
      <c r="H84" s="2" t="s">
        <v>241</v>
      </c>
    </row>
    <row r="85" spans="2:8" x14ac:dyDescent="0.2">
      <c r="B85" s="3" t="s">
        <v>16</v>
      </c>
      <c r="C85" s="3">
        <v>92</v>
      </c>
      <c r="D85" s="3" t="str">
        <f t="shared" si="1"/>
        <v>R 92</v>
      </c>
      <c r="E85" s="2" t="s">
        <v>242</v>
      </c>
      <c r="F85" s="2" t="s">
        <v>243</v>
      </c>
    </row>
    <row r="86" spans="2:8" x14ac:dyDescent="0.2">
      <c r="B86" s="3" t="s">
        <v>16</v>
      </c>
      <c r="C86" s="3">
        <v>93</v>
      </c>
      <c r="D86" s="3" t="str">
        <f t="shared" si="1"/>
        <v>R 93</v>
      </c>
      <c r="E86" s="2" t="s">
        <v>244</v>
      </c>
      <c r="F86" s="2" t="s">
        <v>245</v>
      </c>
      <c r="H86" s="2" t="s">
        <v>246</v>
      </c>
    </row>
    <row r="87" spans="2:8" x14ac:dyDescent="0.2">
      <c r="B87" s="3" t="s">
        <v>17</v>
      </c>
      <c r="C87" s="3">
        <v>94</v>
      </c>
      <c r="D87" s="3" t="str">
        <f t="shared" si="1"/>
        <v>S 94</v>
      </c>
      <c r="E87" s="2" t="s">
        <v>247</v>
      </c>
      <c r="F87" s="2" t="s">
        <v>248</v>
      </c>
    </row>
    <row r="88" spans="2:8" x14ac:dyDescent="0.2">
      <c r="B88" s="3" t="s">
        <v>17</v>
      </c>
      <c r="C88" s="3">
        <v>95</v>
      </c>
      <c r="D88" s="3" t="str">
        <f t="shared" si="1"/>
        <v>S 95</v>
      </c>
      <c r="E88" s="2" t="s">
        <v>249</v>
      </c>
      <c r="F88" s="2" t="s">
        <v>250</v>
      </c>
      <c r="G88" s="2" t="s">
        <v>251</v>
      </c>
      <c r="H88" s="2" t="s">
        <v>252</v>
      </c>
    </row>
    <row r="89" spans="2:8" x14ac:dyDescent="0.2">
      <c r="B89" s="3" t="s">
        <v>17</v>
      </c>
      <c r="C89" s="3">
        <v>96</v>
      </c>
      <c r="D89" s="3" t="str">
        <f t="shared" si="1"/>
        <v>S 96</v>
      </c>
      <c r="E89" s="2" t="s">
        <v>253</v>
      </c>
      <c r="F89" s="2" t="s">
        <v>254</v>
      </c>
    </row>
    <row r="91" spans="2:8" ht="15" x14ac:dyDescent="0.25">
      <c r="E91" s="1"/>
      <c r="F91" s="1"/>
      <c r="G91" s="1"/>
    </row>
    <row r="92" spans="2:8" ht="15" x14ac:dyDescent="0.25">
      <c r="E92" s="1"/>
      <c r="F92" s="1"/>
      <c r="G92" s="1"/>
    </row>
    <row r="93" spans="2:8" ht="15" x14ac:dyDescent="0.25">
      <c r="E93" s="1"/>
      <c r="F93" s="1"/>
      <c r="G93" s="1"/>
    </row>
    <row r="94" spans="2:8" ht="15" x14ac:dyDescent="0.25">
      <c r="E94" s="1"/>
      <c r="F94" s="1"/>
      <c r="G94" s="1"/>
    </row>
    <row r="95" spans="2:8" ht="15" x14ac:dyDescent="0.25">
      <c r="E95" s="1"/>
      <c r="F95" s="1"/>
      <c r="G95" s="1"/>
    </row>
    <row r="96" spans="2:8" ht="15" x14ac:dyDescent="0.25">
      <c r="E96" s="1"/>
      <c r="F96" s="1"/>
      <c r="G96" s="1"/>
    </row>
    <row r="97" spans="5:7" ht="15" x14ac:dyDescent="0.25">
      <c r="E97" s="1"/>
      <c r="F97" s="1"/>
      <c r="G97" s="1"/>
    </row>
    <row r="98" spans="5:7" ht="15" x14ac:dyDescent="0.25">
      <c r="E98" s="1"/>
      <c r="F98" s="1"/>
      <c r="G98" s="1"/>
    </row>
    <row r="99" spans="5:7" ht="15" x14ac:dyDescent="0.25">
      <c r="E99" s="1"/>
      <c r="F99" s="1"/>
      <c r="G99" s="1"/>
    </row>
    <row r="100" spans="5:7" ht="15" x14ac:dyDescent="0.25">
      <c r="E100" s="1"/>
      <c r="F100" s="1"/>
      <c r="G100" s="1"/>
    </row>
    <row r="101" spans="5:7" ht="15" x14ac:dyDescent="0.25">
      <c r="E101" s="1"/>
      <c r="F101" s="1"/>
      <c r="G101" s="1"/>
    </row>
    <row r="102" spans="5:7" ht="15" x14ac:dyDescent="0.25">
      <c r="E102" s="1"/>
      <c r="F102" s="1"/>
      <c r="G102" s="1"/>
    </row>
    <row r="103" spans="5:7" ht="15" x14ac:dyDescent="0.25">
      <c r="E103" s="1"/>
      <c r="F103" s="1"/>
      <c r="G103" s="1"/>
    </row>
    <row r="104" spans="5:7" ht="15" x14ac:dyDescent="0.25">
      <c r="E104" s="1"/>
      <c r="F104" s="1"/>
      <c r="G104" s="1"/>
    </row>
    <row r="105" spans="5:7" ht="15" x14ac:dyDescent="0.25">
      <c r="E105" s="1"/>
      <c r="F105" s="1"/>
      <c r="G105" s="1"/>
    </row>
    <row r="106" spans="5:7" ht="15" x14ac:dyDescent="0.25">
      <c r="E106" s="1"/>
      <c r="F106" s="1"/>
      <c r="G106" s="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RightsWATCHMark">12|BDP-Externo-Público|{00000000-0000-0000-0000-000000000000}</XMLData>
</file>

<file path=customXml/item2.xml><?xml version="1.0" encoding="utf-8"?>
<XMLData TextToDisplay="%CLASSIFICATIONDATETIME%">10:34 29/01/2020</XMLData>
</file>

<file path=customXml/item3.xml><?xml version="1.0" encoding="utf-8"?>
<XMLData TextToDisplay="%DOCUMENTGUID%">{00000000-0000-0000-0000-000000000000}</XMLData>
</file>

<file path=customXml/itemProps1.xml><?xml version="1.0" encoding="utf-8"?>
<ds:datastoreItem xmlns:ds="http://schemas.openxmlformats.org/officeDocument/2006/customXml" ds:itemID="{C45CD51E-1EDF-4D77-A14C-B4DC901E13C6}">
  <ds:schemaRefs/>
</ds:datastoreItem>
</file>

<file path=customXml/itemProps2.xml><?xml version="1.0" encoding="utf-8"?>
<ds:datastoreItem xmlns:ds="http://schemas.openxmlformats.org/officeDocument/2006/customXml" ds:itemID="{F70D093A-AF4E-4186-9653-DD0BC848BE9E}">
  <ds:schemaRefs/>
</ds:datastoreItem>
</file>

<file path=customXml/itemProps3.xml><?xml version="1.0" encoding="utf-8"?>
<ds:datastoreItem xmlns:ds="http://schemas.openxmlformats.org/officeDocument/2006/customXml" ds:itemID="{B7C1E8CD-5CCD-48D0-B5F5-0ECEF02388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CONTENTS</vt:lpstr>
      <vt:lpstr>Ratios</vt:lpstr>
      <vt:lpstr>Derived variables</vt:lpstr>
      <vt:lpstr>NACE</vt:lpstr>
      <vt:lpstr>NACE!Section</vt:lpstr>
    </vt:vector>
  </TitlesOfParts>
  <Company>Banco de Portugal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Banco de Portugal</dc:creator>
  <cp:lastModifiedBy>Marta Silva</cp:lastModifiedBy>
  <cp:lastPrinted>2022-02-08T10:18:16Z</cp:lastPrinted>
  <dcterms:created xsi:type="dcterms:W3CDTF">2012-06-26T11:45:23Z</dcterms:created>
  <dcterms:modified xsi:type="dcterms:W3CDTF">2025-07-09T13:26:05Z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12|BDP-Externo-Público|{00000000-0000-0000-0000-000000000000}</vt:lpwstr>
  </property>
  <property fmtid="{D5CDD505-2E9C-101B-9397-08002B2CF9AE}" pid="3" name="MSIP_Label_ac8c5530-11f9-46b8-ae24-a6fa3e935062_Enabled">
    <vt:lpwstr>true</vt:lpwstr>
  </property>
  <property fmtid="{D5CDD505-2E9C-101B-9397-08002B2CF9AE}" pid="4" name="MSIP_Label_ac8c5530-11f9-46b8-ae24-a6fa3e935062_SetDate">
    <vt:lpwstr>2024-06-17T17:42:03Z</vt:lpwstr>
  </property>
  <property fmtid="{D5CDD505-2E9C-101B-9397-08002B2CF9AE}" pid="5" name="MSIP_Label_ac8c5530-11f9-46b8-ae24-a6fa3e935062_Method">
    <vt:lpwstr>Standard</vt:lpwstr>
  </property>
  <property fmtid="{D5CDD505-2E9C-101B-9397-08002B2CF9AE}" pid="6" name="MSIP_Label_ac8c5530-11f9-46b8-ae24-a6fa3e935062_Name">
    <vt:lpwstr>Mail Merge</vt:lpwstr>
  </property>
  <property fmtid="{D5CDD505-2E9C-101B-9397-08002B2CF9AE}" pid="7" name="MSIP_Label_ac8c5530-11f9-46b8-ae24-a6fa3e935062_SiteId">
    <vt:lpwstr>f92c299d-3d5a-4621-abd4-755e52e5161d</vt:lpwstr>
  </property>
  <property fmtid="{D5CDD505-2E9C-101B-9397-08002B2CF9AE}" pid="8" name="MSIP_Label_ac8c5530-11f9-46b8-ae24-a6fa3e935062_ActionId">
    <vt:lpwstr>9c50deea-0523-4467-9e75-c1bf7fd9af1c</vt:lpwstr>
  </property>
  <property fmtid="{D5CDD505-2E9C-101B-9397-08002B2CF9AE}" pid="9" name="MSIP_Label_ac8c5530-11f9-46b8-ae24-a6fa3e935062_ContentBits">
    <vt:lpwstr>0</vt:lpwstr>
  </property>
</Properties>
</file>