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ickn\Downloads\Experiments-20250517T181659Z-1-001\Experiments\Experiments\Evaluation\"/>
    </mc:Choice>
  </mc:AlternateContent>
  <xr:revisionPtr revIDLastSave="0" documentId="13_ncr:1_{D3E58669-2992-4109-89DC-DF27B7825BE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emplate" sheetId="1" r:id="rId1"/>
    <sheet name="Template explanation" sheetId="2" r:id="rId2"/>
  </sheets>
  <calcPr calcId="181029"/>
</workbook>
</file>

<file path=xl/calcChain.xml><?xml version="1.0" encoding="utf-8"?>
<calcChain xmlns="http://schemas.openxmlformats.org/spreadsheetml/2006/main">
  <c r="R26" i="1" l="1"/>
  <c r="R27" i="1" s="1"/>
  <c r="Q26" i="1"/>
  <c r="Q27" i="1" s="1"/>
  <c r="P26" i="1"/>
  <c r="P27" i="1" s="1"/>
  <c r="O26" i="1"/>
  <c r="O27" i="1" s="1"/>
  <c r="N26" i="1"/>
  <c r="N27" i="1" s="1"/>
  <c r="M26" i="1"/>
  <c r="M27" i="1" s="1"/>
  <c r="L26" i="1"/>
  <c r="L27" i="1" s="1"/>
  <c r="K26" i="1"/>
  <c r="K27" i="1" s="1"/>
  <c r="J26" i="1"/>
  <c r="J27" i="1" s="1"/>
  <c r="I26" i="1"/>
  <c r="I27" i="1" s="1"/>
  <c r="H26" i="1"/>
  <c r="H27" i="1" s="1"/>
  <c r="G26" i="1"/>
  <c r="G27" i="1" s="1"/>
  <c r="F26" i="1"/>
  <c r="F27" i="1" s="1"/>
  <c r="E26" i="1"/>
  <c r="E27" i="1" s="1"/>
  <c r="D26" i="1"/>
  <c r="D27" i="1" s="1"/>
  <c r="R18" i="1"/>
  <c r="R19" i="1" s="1"/>
  <c r="Q18" i="1"/>
  <c r="Q19" i="1" s="1"/>
  <c r="P18" i="1"/>
  <c r="P19" i="1" s="1"/>
  <c r="O18" i="1"/>
  <c r="O19" i="1" s="1"/>
  <c r="N18" i="1"/>
  <c r="N19" i="1" s="1"/>
  <c r="M18" i="1"/>
  <c r="M19" i="1" s="1"/>
  <c r="L18" i="1"/>
  <c r="L19" i="1" s="1"/>
  <c r="K18" i="1"/>
  <c r="K19" i="1" s="1"/>
  <c r="J18" i="1"/>
  <c r="J19" i="1" s="1"/>
  <c r="I18" i="1"/>
  <c r="I19" i="1" s="1"/>
  <c r="H18" i="1"/>
  <c r="H19" i="1" s="1"/>
  <c r="G18" i="1"/>
  <c r="G19" i="1" s="1"/>
  <c r="F18" i="1"/>
  <c r="F19" i="1" s="1"/>
  <c r="E18" i="1"/>
  <c r="E19" i="1" s="1"/>
  <c r="D18" i="1"/>
  <c r="D19" i="1" s="1"/>
  <c r="R10" i="1"/>
  <c r="R11" i="1" s="1"/>
  <c r="Q10" i="1"/>
  <c r="Q11" i="1" s="1"/>
  <c r="P10" i="1"/>
  <c r="P11" i="1" s="1"/>
  <c r="O10" i="1"/>
  <c r="O11" i="1" s="1"/>
  <c r="N10" i="1"/>
  <c r="N11" i="1" s="1"/>
  <c r="M10" i="1"/>
  <c r="M11" i="1" s="1"/>
  <c r="L10" i="1"/>
  <c r="L11" i="1" s="1"/>
  <c r="K10" i="1"/>
  <c r="K11" i="1" s="1"/>
  <c r="J10" i="1"/>
  <c r="J11" i="1" s="1"/>
  <c r="I10" i="1"/>
  <c r="I11" i="1" s="1"/>
  <c r="H10" i="1"/>
  <c r="H11" i="1" s="1"/>
  <c r="G10" i="1"/>
  <c r="G11" i="1" s="1"/>
  <c r="F10" i="1"/>
  <c r="F11" i="1" s="1"/>
  <c r="E10" i="1"/>
  <c r="E11" i="1" s="1"/>
  <c r="D10" i="1"/>
  <c r="D11" i="1" s="1"/>
</calcChain>
</file>

<file path=xl/sharedStrings.xml><?xml version="1.0" encoding="utf-8"?>
<sst xmlns="http://schemas.openxmlformats.org/spreadsheetml/2006/main" count="86" uniqueCount="58">
  <si>
    <t>BPMN Chatbot</t>
  </si>
  <si>
    <t>Nala2BPMN</t>
  </si>
  <si>
    <t>Camunda BPMN Copilot</t>
  </si>
  <si>
    <t>BA Copilot</t>
  </si>
  <si>
    <t>Importance</t>
  </si>
  <si>
    <t>Weight</t>
  </si>
  <si>
    <t>prompt 1</t>
  </si>
  <si>
    <t>prompt 2</t>
  </si>
  <si>
    <t>prompt 3</t>
  </si>
  <si>
    <t>Clarity</t>
  </si>
  <si>
    <t>No misleading or incorrect labels</t>
  </si>
  <si>
    <t>High</t>
  </si>
  <si>
    <t>No unlabeled elements</t>
  </si>
  <si>
    <t>No diagram layout issues (e,g,, spacing, zigzags)</t>
  </si>
  <si>
    <t>Moderate</t>
  </si>
  <si>
    <t xml:space="preserve">No overlapping flows </t>
  </si>
  <si>
    <t>All outgoing arcs of (X)OR-splits have conditions / labels</t>
  </si>
  <si>
    <t>Low</t>
  </si>
  <si>
    <t>Score:</t>
  </si>
  <si>
    <t>Normalised Score:</t>
  </si>
  <si>
    <t>Correctness</t>
  </si>
  <si>
    <t>No syntactical and behavioral correctness violations (e,g,, Deadlocks, Livelocks)</t>
  </si>
  <si>
    <t>No structural correctness violations (e,g,, Disconnected elements or paths e,g,, unreachable/unconnected)</t>
  </si>
  <si>
    <t>No semantic correctness violations (violations that refer to invalid element usage than does not affect control flow, e,g,, wrong task types)</t>
  </si>
  <si>
    <t>No redundant flows/elements (i,e,, No hallucinations introduced)</t>
  </si>
  <si>
    <t>All gateway split are followed by corresponding join</t>
  </si>
  <si>
    <t>Completeness</t>
  </si>
  <si>
    <t>No missing control flow elements specified in the prompt</t>
  </si>
  <si>
    <t>No missing start/end events</t>
  </si>
  <si>
    <t>No missing decision outcomes (e,g,, both 'Yes' and 'No' paths are modeled)</t>
  </si>
  <si>
    <t>No missing exception handling (e,g,, failure cases are modeled)</t>
  </si>
  <si>
    <t>No missing complementary elements (e,g,, pools, lanes, etc,)</t>
  </si>
  <si>
    <t xml:space="preserve">Under each dimension, specific quality metrics are listed (e.g., “No misleading or incorrect labels,” “No structural correctness violations,” “No missing start/end events”). </t>
  </si>
  <si>
    <t>Each metric is associated with an importance level (High, Moderate, or Low) and a corresponding weight (3, 2, or 1 respectively).</t>
  </si>
  <si>
    <r>
      <t>Criteria Organization</t>
    </r>
    <r>
      <rPr>
        <sz val="11"/>
        <color theme="1"/>
        <rFont val="Calibri"/>
        <scheme val="minor"/>
      </rPr>
      <t xml:space="preserve">: </t>
    </r>
  </si>
  <si>
    <t xml:space="preserve">The sheet is divided into three main quality dimensions - Clarity, Correctness, and Completeness. </t>
  </si>
  <si>
    <t xml:space="preserve">Evaluation Entries: </t>
  </si>
  <si>
    <t>For each LLM-based tool (e.g., ProMoAI, BPMN Chatbot, Nala2BPMN, Camunda Copilot, BA Copilot), the sheet records the binary evaluation result (True/False) for each criterion under each prompt (Prompt 1, Prompt 2, Prompt 3).</t>
  </si>
  <si>
    <t>A “True” entry indicates the tool met the criterion, while a “False” entry indicates the presence of an issue.</t>
  </si>
  <si>
    <t xml:space="preserve">Score Calculation: </t>
  </si>
  <si>
    <t xml:space="preserve">For each prompt, a total score is computed by summing the weights of all criteria that received a “True” evaluation. </t>
  </si>
  <si>
    <t>This raw score is then normalized by dividing it by the maximum possible score for the dimension (i.e., for all dimensions the maximum possible score is 11 = 3+3+2+2+1), yielding a Normalized Score.</t>
  </si>
  <si>
    <t>ProMoAI</t>
  </si>
  <si>
    <t>Prompt1_Run1_ProMoAI@,png</t>
  </si>
  <si>
    <t>Prompt2_Run1_ProMoAI@,png</t>
  </si>
  <si>
    <t>Prompt3_Run1_ProMoAI@,png</t>
  </si>
  <si>
    <t>Prompt1_Run1_BPMN_Chatbot@,png</t>
  </si>
  <si>
    <t>Prompt2_Run2_BPMN_Chatbot@,png</t>
  </si>
  <si>
    <t>Prompt3_Run3_BPMN_Chatbot@,png</t>
  </si>
  <si>
    <t>Prompt1_Run2_NaLa2BPMN@,png</t>
  </si>
  <si>
    <t>Prompt2_Run2_Nala2BPMN@,png</t>
  </si>
  <si>
    <t>Prompt3_Run3_Nala2BPMN@,png</t>
  </si>
  <si>
    <t>Prompt1_Run2_Camunda_BPMN_Copilot@,png</t>
  </si>
  <si>
    <t>Prompt2_Run2_Camunda_BPMN_Copilot@,png</t>
  </si>
  <si>
    <t>Prompt3_Run3_Camunda_BPMN_Copilot@,png</t>
  </si>
  <si>
    <t>Prompt1_Run2_BA_Copilot@,png</t>
  </si>
  <si>
    <t>Prompt2_Run2_BA_Copilot@,png</t>
  </si>
  <si>
    <t>Prompt3_Run1_BA_Copilot@,png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</si>
</sst>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Proxima Nova"/>
    </font>
    <font>
      <b/>
      <sz val="10"/>
      <color theme="1"/>
      <name val="Proxima Nova"/>
    </font>
    <font>
      <sz val="8"/>
      <color rgb="FF0000FF"/>
      <name val="Proxima Nova"/>
    </font>
    <font>
      <sz val="8"/>
      <color rgb="FFFF9900"/>
      <name val="Proxima Nova"/>
    </font>
    <font>
      <sz val="8"/>
      <color theme="5"/>
      <name val="Proxima Nova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4A86E8"/>
        <bgColor rgb="FF4A86E8"/>
      </patternFill>
    </fill>
    <fill>
      <patternFill patternType="solid">
        <fgColor theme="9"/>
        <bgColor theme="9"/>
      </patternFill>
    </fill>
    <fill>
      <patternFill patternType="solid">
        <fgColor rgb="FFE06666"/>
        <bgColor rgb="FFE0666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0" borderId="0" xfId="0" applyFont="1" applyAlignment="1">
      <alignment horizontal="center"/>
    </xf>
    <xf numFmtId="0" fontId="4" fillId="6" borderId="0" xfId="0" applyFont="1" applyFill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center" vertical="center"/>
    </xf>
    <xf numFmtId="0" fontId="4" fillId="7" borderId="0" xfId="0" applyFont="1" applyFill="1"/>
    <xf numFmtId="0" fontId="6" fillId="0" borderId="0" xfId="0" applyFont="1" applyAlignment="1">
      <alignment horizontal="center" vertical="center"/>
    </xf>
    <xf numFmtId="0" fontId="4" fillId="8" borderId="0" xfId="0" applyFont="1" applyFill="1"/>
    <xf numFmtId="0" fontId="7" fillId="0" borderId="0" xfId="0" applyFont="1" applyAlignment="1">
      <alignment horizontal="center" vertical="center"/>
    </xf>
    <xf numFmtId="0" fontId="9" fillId="0" borderId="0" xfId="0" applyFont="1"/>
    <xf numFmtId="0" fontId="2" fillId="0" borderId="0" xfId="0" applyFont="1"/>
    <xf numFmtId="0" fontId="8" fillId="0" borderId="0" xfId="0" applyFont="1"/>
    <xf numFmtId="0" fontId="1" fillId="0" borderId="0" xfId="0" applyFont="1"/>
    <xf numFmtId="0" fontId="4" fillId="0" borderId="0" xfId="0" applyFont="1" applyAlignment="1">
      <alignment horizontal="center"/>
    </xf>
    <xf numFmtId="0" fontId="0" fillId="0" borderId="0" xfId="0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22"/>
  <sheetViews>
    <sheetView workbookViewId="0">
      <pane xSplit="1" topLeftCell="B1" activePane="topRight" state="frozen"/>
      <selection pane="topRight" activeCell="B3" sqref="B3"/>
    </sheetView>
  </sheetViews>
  <sheetFormatPr defaultColWidth="14.42578125" defaultRowHeight="15" customHeight="1"/>
  <cols>
    <col min="1" max="1" width="68" customWidth="1"/>
    <col min="2" max="2" width="11" customWidth="1"/>
    <col min="3" max="3" width="16.42578125" customWidth="1"/>
    <col min="4" max="18" width="9.42578125" customWidth="1"/>
  </cols>
  <sheetData>
    <row r="1" spans="1:18">
      <c r="A1" s="1"/>
      <c r="B1" s="1"/>
      <c r="C1" s="1"/>
      <c r="D1" s="21" t="s">
        <v>3</v>
      </c>
      <c r="E1" s="22"/>
      <c r="F1" s="22"/>
      <c r="G1" s="21" t="s">
        <v>0</v>
      </c>
      <c r="H1" s="22"/>
      <c r="I1" s="22"/>
      <c r="J1" s="21" t="s">
        <v>1</v>
      </c>
      <c r="K1" s="22"/>
      <c r="L1" s="22"/>
      <c r="M1" s="21" t="s">
        <v>2</v>
      </c>
      <c r="N1" s="22"/>
      <c r="O1" s="22"/>
      <c r="P1" s="23" t="s">
        <v>42</v>
      </c>
      <c r="Q1" s="24"/>
      <c r="R1" s="24"/>
    </row>
    <row r="2" spans="1:18">
      <c r="A2" s="1"/>
      <c r="B2" s="2" t="s">
        <v>4</v>
      </c>
      <c r="C2" s="2" t="s">
        <v>5</v>
      </c>
      <c r="D2" s="3" t="s">
        <v>6</v>
      </c>
      <c r="E2" s="4" t="s">
        <v>7</v>
      </c>
      <c r="F2" s="5" t="s">
        <v>8</v>
      </c>
      <c r="G2" s="3" t="s">
        <v>6</v>
      </c>
      <c r="H2" s="4" t="s">
        <v>7</v>
      </c>
      <c r="I2" s="5" t="s">
        <v>8</v>
      </c>
      <c r="J2" s="3" t="s">
        <v>6</v>
      </c>
      <c r="K2" s="4" t="s">
        <v>7</v>
      </c>
      <c r="L2" s="5" t="s">
        <v>8</v>
      </c>
      <c r="M2" s="3" t="s">
        <v>6</v>
      </c>
      <c r="N2" s="4" t="s">
        <v>7</v>
      </c>
      <c r="O2" s="5" t="s">
        <v>8</v>
      </c>
      <c r="P2" s="3" t="s">
        <v>6</v>
      </c>
      <c r="Q2" s="4" t="s">
        <v>7</v>
      </c>
      <c r="R2" s="5" t="s">
        <v>8</v>
      </c>
    </row>
    <row r="3" spans="1:18">
      <c r="A3" s="1"/>
      <c r="B3" s="1"/>
      <c r="C3" s="1"/>
      <c r="D3" s="6" t="s">
        <v>43</v>
      </c>
      <c r="E3" s="6" t="s">
        <v>44</v>
      </c>
      <c r="F3" s="6" t="s">
        <v>45</v>
      </c>
      <c r="G3" s="6" t="s">
        <v>46</v>
      </c>
      <c r="H3" s="6" t="s">
        <v>47</v>
      </c>
      <c r="I3" s="6" t="s">
        <v>48</v>
      </c>
      <c r="J3" s="6" t="s">
        <v>49</v>
      </c>
      <c r="K3" s="6" t="s">
        <v>50</v>
      </c>
      <c r="L3" s="6" t="s">
        <v>51</v>
      </c>
      <c r="M3" s="6" t="s">
        <v>52</v>
      </c>
      <c r="N3" s="6" t="s">
        <v>53</v>
      </c>
      <c r="O3" s="6" t="s">
        <v>54</v>
      </c>
      <c r="P3" s="6" t="s">
        <v>55</v>
      </c>
      <c r="Q3" s="6" t="s">
        <v>56</v>
      </c>
      <c r="R3" s="6" t="s">
        <v>57</v>
      </c>
    </row>
    <row r="4" spans="1:18">
      <c r="A4" s="7" t="s">
        <v>9</v>
      </c>
      <c r="D4" s="8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>
      <c r="A5" s="1" t="s">
        <v>10</v>
      </c>
      <c r="B5" s="9" t="s">
        <v>11</v>
      </c>
      <c r="C5" s="9">
        <v>3</v>
      </c>
      <c r="D5" s="8" t="b">
        <v>0</v>
      </c>
      <c r="E5" s="8" t="b">
        <v>0</v>
      </c>
      <c r="F5" s="8" t="b">
        <v>0</v>
      </c>
      <c r="G5" s="8" t="b">
        <v>0</v>
      </c>
      <c r="H5" s="8" t="b">
        <v>0</v>
      </c>
      <c r="I5" s="8" t="b">
        <v>0</v>
      </c>
      <c r="J5" s="8" t="b">
        <v>0</v>
      </c>
      <c r="K5" s="8" t="b">
        <v>0</v>
      </c>
      <c r="L5" s="8" t="b">
        <v>0</v>
      </c>
      <c r="M5" s="8" t="b">
        <v>0</v>
      </c>
      <c r="N5" s="8" t="b">
        <v>0</v>
      </c>
      <c r="O5" s="8" t="b">
        <v>0</v>
      </c>
      <c r="P5" s="8" t="b">
        <v>0</v>
      </c>
      <c r="Q5" s="8" t="b">
        <v>0</v>
      </c>
      <c r="R5" s="8" t="b">
        <v>0</v>
      </c>
    </row>
    <row r="6" spans="1:18">
      <c r="A6" s="1" t="s">
        <v>12</v>
      </c>
      <c r="B6" s="9" t="s">
        <v>11</v>
      </c>
      <c r="C6" s="9">
        <v>3</v>
      </c>
      <c r="D6" s="8" t="b">
        <v>0</v>
      </c>
      <c r="E6" s="8" t="b">
        <v>0</v>
      </c>
      <c r="F6" s="8" t="b">
        <v>0</v>
      </c>
      <c r="G6" s="8" t="b">
        <v>0</v>
      </c>
      <c r="H6" s="8" t="b">
        <v>0</v>
      </c>
      <c r="I6" s="8" t="b">
        <v>0</v>
      </c>
      <c r="J6" s="8" t="b">
        <v>0</v>
      </c>
      <c r="K6" s="8" t="b">
        <v>0</v>
      </c>
      <c r="L6" s="8" t="b">
        <v>0</v>
      </c>
      <c r="M6" s="8" t="b">
        <v>0</v>
      </c>
      <c r="N6" s="8" t="b">
        <v>0</v>
      </c>
      <c r="O6" s="8" t="b">
        <v>0</v>
      </c>
      <c r="P6" s="8" t="b">
        <v>0</v>
      </c>
      <c r="Q6" s="8" t="b">
        <v>0</v>
      </c>
      <c r="R6" s="8" t="b">
        <v>0</v>
      </c>
    </row>
    <row r="7" spans="1:18">
      <c r="A7" s="1" t="s">
        <v>13</v>
      </c>
      <c r="B7" s="9" t="s">
        <v>14</v>
      </c>
      <c r="C7" s="9">
        <v>2</v>
      </c>
      <c r="D7" s="8" t="b">
        <v>0</v>
      </c>
      <c r="E7" s="8" t="b">
        <v>0</v>
      </c>
      <c r="F7" s="8" t="b">
        <v>0</v>
      </c>
      <c r="G7" s="8" t="b">
        <v>0</v>
      </c>
      <c r="H7" s="8" t="b">
        <v>0</v>
      </c>
      <c r="I7" s="8" t="b">
        <v>0</v>
      </c>
      <c r="J7" s="8" t="b">
        <v>0</v>
      </c>
      <c r="K7" s="8" t="b">
        <v>0</v>
      </c>
      <c r="L7" s="8" t="b">
        <v>0</v>
      </c>
      <c r="M7" s="8" t="b">
        <v>0</v>
      </c>
      <c r="N7" s="8" t="b">
        <v>0</v>
      </c>
      <c r="O7" s="8" t="b">
        <v>0</v>
      </c>
      <c r="P7" s="8" t="b">
        <v>0</v>
      </c>
      <c r="Q7" s="8" t="b">
        <v>0</v>
      </c>
      <c r="R7" s="8" t="b">
        <v>0</v>
      </c>
    </row>
    <row r="8" spans="1:18">
      <c r="A8" s="1" t="s">
        <v>15</v>
      </c>
      <c r="B8" s="9" t="s">
        <v>14</v>
      </c>
      <c r="C8" s="9">
        <v>2</v>
      </c>
      <c r="D8" s="8" t="b">
        <v>0</v>
      </c>
      <c r="E8" s="8" t="b">
        <v>0</v>
      </c>
      <c r="F8" s="8" t="b">
        <v>0</v>
      </c>
      <c r="G8" s="8" t="b">
        <v>0</v>
      </c>
      <c r="H8" s="8" t="b">
        <v>0</v>
      </c>
      <c r="I8" s="8" t="b">
        <v>0</v>
      </c>
      <c r="J8" s="8" t="b">
        <v>0</v>
      </c>
      <c r="K8" s="8" t="b">
        <v>0</v>
      </c>
      <c r="L8" s="8" t="b">
        <v>0</v>
      </c>
      <c r="M8" s="8" t="b">
        <v>0</v>
      </c>
      <c r="N8" s="8" t="b">
        <v>0</v>
      </c>
      <c r="O8" s="8" t="b">
        <v>0</v>
      </c>
      <c r="P8" s="8" t="b">
        <v>0</v>
      </c>
      <c r="Q8" s="8" t="b">
        <v>0</v>
      </c>
      <c r="R8" s="8" t="b">
        <v>0</v>
      </c>
    </row>
    <row r="9" spans="1:18">
      <c r="A9" s="1" t="s">
        <v>16</v>
      </c>
      <c r="B9" s="9" t="s">
        <v>17</v>
      </c>
      <c r="C9" s="9">
        <v>1</v>
      </c>
      <c r="D9" s="8" t="b">
        <v>0</v>
      </c>
      <c r="E9" s="8" t="b">
        <v>0</v>
      </c>
      <c r="F9" s="8" t="b">
        <v>0</v>
      </c>
      <c r="G9" s="8" t="b">
        <v>0</v>
      </c>
      <c r="H9" s="8" t="b">
        <v>0</v>
      </c>
      <c r="I9" s="8" t="b">
        <v>0</v>
      </c>
      <c r="J9" s="8" t="b">
        <v>0</v>
      </c>
      <c r="K9" s="8" t="b">
        <v>0</v>
      </c>
      <c r="L9" s="8" t="b">
        <v>0</v>
      </c>
      <c r="M9" s="8" t="b">
        <v>0</v>
      </c>
      <c r="N9" s="8" t="b">
        <v>0</v>
      </c>
      <c r="O9" s="8" t="b">
        <v>0</v>
      </c>
      <c r="P9" s="8" t="b">
        <v>0</v>
      </c>
      <c r="Q9" s="8" t="b">
        <v>0</v>
      </c>
      <c r="R9" s="8" t="b">
        <v>0</v>
      </c>
    </row>
    <row r="10" spans="1:18">
      <c r="A10" s="1"/>
      <c r="B10" s="1"/>
      <c r="C10" s="10" t="s">
        <v>18</v>
      </c>
      <c r="D10" s="9">
        <f t="shared" ref="D10:R10" si="0">SUMIF(D5:D9,"TRUE",$C$5:$C$9)</f>
        <v>0</v>
      </c>
      <c r="E10" s="9">
        <f t="shared" si="0"/>
        <v>0</v>
      </c>
      <c r="F10" s="9">
        <f t="shared" si="0"/>
        <v>0</v>
      </c>
      <c r="G10" s="9">
        <f t="shared" si="0"/>
        <v>0</v>
      </c>
      <c r="H10" s="9">
        <f t="shared" si="0"/>
        <v>0</v>
      </c>
      <c r="I10" s="9">
        <f t="shared" si="0"/>
        <v>0</v>
      </c>
      <c r="J10" s="9">
        <f t="shared" si="0"/>
        <v>0</v>
      </c>
      <c r="K10" s="9">
        <f t="shared" si="0"/>
        <v>0</v>
      </c>
      <c r="L10" s="9">
        <f t="shared" si="0"/>
        <v>0</v>
      </c>
      <c r="M10" s="9">
        <f t="shared" si="0"/>
        <v>0</v>
      </c>
      <c r="N10" s="9">
        <f t="shared" si="0"/>
        <v>0</v>
      </c>
      <c r="O10" s="9">
        <f t="shared" si="0"/>
        <v>0</v>
      </c>
      <c r="P10" s="9">
        <f t="shared" si="0"/>
        <v>0</v>
      </c>
      <c r="Q10" s="9">
        <f t="shared" si="0"/>
        <v>0</v>
      </c>
      <c r="R10" s="9">
        <f t="shared" si="0"/>
        <v>0</v>
      </c>
    </row>
    <row r="11" spans="1:18">
      <c r="A11" s="1"/>
      <c r="B11" s="1"/>
      <c r="C11" s="11" t="s">
        <v>19</v>
      </c>
      <c r="D11" s="12">
        <f t="shared" ref="D11:R11" si="1">5 * (D10 / 11)</f>
        <v>0</v>
      </c>
      <c r="E11" s="12">
        <f t="shared" si="1"/>
        <v>0</v>
      </c>
      <c r="F11" s="12">
        <f t="shared" si="1"/>
        <v>0</v>
      </c>
      <c r="G11" s="12">
        <f t="shared" si="1"/>
        <v>0</v>
      </c>
      <c r="H11" s="12">
        <f t="shared" si="1"/>
        <v>0</v>
      </c>
      <c r="I11" s="12">
        <f t="shared" si="1"/>
        <v>0</v>
      </c>
      <c r="J11" s="12">
        <f t="shared" si="1"/>
        <v>0</v>
      </c>
      <c r="K11" s="12">
        <f t="shared" si="1"/>
        <v>0</v>
      </c>
      <c r="L11" s="12">
        <f t="shared" si="1"/>
        <v>0</v>
      </c>
      <c r="M11" s="12">
        <f t="shared" si="1"/>
        <v>0</v>
      </c>
      <c r="N11" s="12">
        <f t="shared" si="1"/>
        <v>0</v>
      </c>
      <c r="O11" s="12">
        <f t="shared" si="1"/>
        <v>0</v>
      </c>
      <c r="P11" s="12">
        <f t="shared" si="1"/>
        <v>0</v>
      </c>
      <c r="Q11" s="12">
        <f t="shared" si="1"/>
        <v>0</v>
      </c>
      <c r="R11" s="12">
        <f t="shared" si="1"/>
        <v>0</v>
      </c>
    </row>
    <row r="12" spans="1:18">
      <c r="A12" s="13" t="s">
        <v>20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>
      <c r="A13" s="1" t="s">
        <v>21</v>
      </c>
      <c r="B13" s="9" t="s">
        <v>11</v>
      </c>
      <c r="C13" s="9">
        <v>3</v>
      </c>
      <c r="D13" s="14" t="b">
        <v>0</v>
      </c>
      <c r="E13" s="14" t="b">
        <v>0</v>
      </c>
      <c r="F13" s="14" t="b">
        <v>0</v>
      </c>
      <c r="G13" s="14" t="b">
        <v>0</v>
      </c>
      <c r="H13" s="14" t="b">
        <v>0</v>
      </c>
      <c r="I13" s="14" t="b">
        <v>0</v>
      </c>
      <c r="J13" s="14" t="b">
        <v>0</v>
      </c>
      <c r="K13" s="14" t="b">
        <v>0</v>
      </c>
      <c r="L13" s="14" t="b">
        <v>0</v>
      </c>
      <c r="M13" s="14" t="b">
        <v>0</v>
      </c>
      <c r="N13" s="14" t="b">
        <v>0</v>
      </c>
      <c r="O13" s="14" t="b">
        <v>0</v>
      </c>
      <c r="P13" s="14" t="b">
        <v>0</v>
      </c>
      <c r="Q13" s="14" t="b">
        <v>0</v>
      </c>
      <c r="R13" s="14" t="b">
        <v>0</v>
      </c>
    </row>
    <row r="14" spans="1:18">
      <c r="A14" s="1" t="s">
        <v>22</v>
      </c>
      <c r="B14" s="9" t="s">
        <v>11</v>
      </c>
      <c r="C14" s="9">
        <v>3</v>
      </c>
      <c r="D14" s="14" t="b">
        <v>0</v>
      </c>
      <c r="E14" s="14" t="b">
        <v>0</v>
      </c>
      <c r="F14" s="14" t="b">
        <v>0</v>
      </c>
      <c r="G14" s="14" t="b">
        <v>0</v>
      </c>
      <c r="H14" s="14" t="b">
        <v>0</v>
      </c>
      <c r="I14" s="14" t="b">
        <v>0</v>
      </c>
      <c r="J14" s="14" t="b">
        <v>0</v>
      </c>
      <c r="K14" s="14" t="b">
        <v>0</v>
      </c>
      <c r="L14" s="14" t="b">
        <v>0</v>
      </c>
      <c r="M14" s="14" t="b">
        <v>0</v>
      </c>
      <c r="N14" s="14" t="b">
        <v>0</v>
      </c>
      <c r="O14" s="14" t="b">
        <v>0</v>
      </c>
      <c r="P14" s="14" t="b">
        <v>0</v>
      </c>
      <c r="Q14" s="14" t="b">
        <v>0</v>
      </c>
      <c r="R14" s="14" t="b">
        <v>0</v>
      </c>
    </row>
    <row r="15" spans="1:18">
      <c r="A15" s="1" t="s">
        <v>23</v>
      </c>
      <c r="B15" s="9" t="s">
        <v>14</v>
      </c>
      <c r="C15" s="9">
        <v>2</v>
      </c>
      <c r="D15" s="14" t="b">
        <v>0</v>
      </c>
      <c r="E15" s="14" t="b">
        <v>0</v>
      </c>
      <c r="F15" s="14" t="b">
        <v>0</v>
      </c>
      <c r="G15" s="14" t="b">
        <v>0</v>
      </c>
      <c r="H15" s="14" t="b">
        <v>0</v>
      </c>
      <c r="I15" s="14" t="b">
        <v>0</v>
      </c>
      <c r="J15" s="14" t="b">
        <v>0</v>
      </c>
      <c r="K15" s="14" t="b">
        <v>0</v>
      </c>
      <c r="L15" s="14" t="b">
        <v>0</v>
      </c>
      <c r="M15" s="14" t="b">
        <v>0</v>
      </c>
      <c r="N15" s="14" t="b">
        <v>0</v>
      </c>
      <c r="O15" s="14" t="b">
        <v>0</v>
      </c>
      <c r="P15" s="14" t="b">
        <v>0</v>
      </c>
      <c r="Q15" s="14" t="b">
        <v>0</v>
      </c>
      <c r="R15" s="14" t="b">
        <v>0</v>
      </c>
    </row>
    <row r="16" spans="1:18">
      <c r="A16" s="1" t="s">
        <v>24</v>
      </c>
      <c r="B16" s="9" t="s">
        <v>14</v>
      </c>
      <c r="C16" s="9">
        <v>2</v>
      </c>
      <c r="D16" s="14" t="b">
        <v>0</v>
      </c>
      <c r="E16" s="14" t="b">
        <v>0</v>
      </c>
      <c r="F16" s="14" t="b">
        <v>0</v>
      </c>
      <c r="G16" s="14" t="b">
        <v>0</v>
      </c>
      <c r="H16" s="14" t="b">
        <v>0</v>
      </c>
      <c r="I16" s="14" t="b">
        <v>0</v>
      </c>
      <c r="J16" s="14" t="b">
        <v>0</v>
      </c>
      <c r="K16" s="14" t="b">
        <v>0</v>
      </c>
      <c r="L16" s="14" t="b">
        <v>0</v>
      </c>
      <c r="M16" s="14" t="b">
        <v>0</v>
      </c>
      <c r="N16" s="14" t="b">
        <v>0</v>
      </c>
      <c r="O16" s="14" t="b">
        <v>0</v>
      </c>
      <c r="P16" s="14" t="b">
        <v>0</v>
      </c>
      <c r="Q16" s="14" t="b">
        <v>0</v>
      </c>
      <c r="R16" s="14" t="b">
        <v>0</v>
      </c>
    </row>
    <row r="17" spans="1:18">
      <c r="A17" s="1" t="s">
        <v>25</v>
      </c>
      <c r="B17" s="9" t="s">
        <v>17</v>
      </c>
      <c r="C17" s="9">
        <v>1</v>
      </c>
      <c r="D17" s="14" t="b">
        <v>0</v>
      </c>
      <c r="E17" s="14" t="b">
        <v>0</v>
      </c>
      <c r="F17" s="14" t="b">
        <v>0</v>
      </c>
      <c r="G17" s="14" t="b">
        <v>0</v>
      </c>
      <c r="H17" s="14" t="b">
        <v>0</v>
      </c>
      <c r="I17" s="14" t="b">
        <v>0</v>
      </c>
      <c r="J17" s="14" t="b">
        <v>0</v>
      </c>
      <c r="K17" s="14" t="b">
        <v>0</v>
      </c>
      <c r="L17" s="14" t="b">
        <v>0</v>
      </c>
      <c r="M17" s="14" t="b">
        <v>0</v>
      </c>
      <c r="N17" s="14" t="b">
        <v>0</v>
      </c>
      <c r="O17" s="14" t="b">
        <v>0</v>
      </c>
      <c r="P17" s="14" t="b">
        <v>0</v>
      </c>
      <c r="Q17" s="14" t="b">
        <v>0</v>
      </c>
      <c r="R17" s="14" t="b">
        <v>0</v>
      </c>
    </row>
    <row r="18" spans="1:18">
      <c r="A18" s="1"/>
      <c r="B18" s="1"/>
      <c r="C18" s="10" t="s">
        <v>18</v>
      </c>
      <c r="D18" s="9">
        <f t="shared" ref="D18:R18" si="2">SUMIF(D13:D17,"TRUE",$C$13:$C$17)</f>
        <v>0</v>
      </c>
      <c r="E18" s="9">
        <f t="shared" si="2"/>
        <v>0</v>
      </c>
      <c r="F18" s="9">
        <f t="shared" si="2"/>
        <v>0</v>
      </c>
      <c r="G18" s="9">
        <f t="shared" si="2"/>
        <v>0</v>
      </c>
      <c r="H18" s="9">
        <f t="shared" si="2"/>
        <v>0</v>
      </c>
      <c r="I18" s="9">
        <f t="shared" si="2"/>
        <v>0</v>
      </c>
      <c r="J18" s="9">
        <f t="shared" si="2"/>
        <v>0</v>
      </c>
      <c r="K18" s="9">
        <f t="shared" si="2"/>
        <v>0</v>
      </c>
      <c r="L18" s="9">
        <f t="shared" si="2"/>
        <v>0</v>
      </c>
      <c r="M18" s="9">
        <f t="shared" si="2"/>
        <v>0</v>
      </c>
      <c r="N18" s="9">
        <f t="shared" si="2"/>
        <v>0</v>
      </c>
      <c r="O18" s="9">
        <f t="shared" si="2"/>
        <v>0</v>
      </c>
      <c r="P18" s="9">
        <f t="shared" si="2"/>
        <v>0</v>
      </c>
      <c r="Q18" s="9">
        <f t="shared" si="2"/>
        <v>0</v>
      </c>
      <c r="R18" s="9">
        <f t="shared" si="2"/>
        <v>0</v>
      </c>
    </row>
    <row r="19" spans="1:18">
      <c r="A19" s="1"/>
      <c r="B19" s="1"/>
      <c r="C19" s="11" t="s">
        <v>19</v>
      </c>
      <c r="D19" s="12">
        <f t="shared" ref="D19:R19" si="3">5 * (D18 / 11)</f>
        <v>0</v>
      </c>
      <c r="E19" s="12">
        <f t="shared" si="3"/>
        <v>0</v>
      </c>
      <c r="F19" s="12">
        <f t="shared" si="3"/>
        <v>0</v>
      </c>
      <c r="G19" s="12">
        <f t="shared" si="3"/>
        <v>0</v>
      </c>
      <c r="H19" s="12">
        <f t="shared" si="3"/>
        <v>0</v>
      </c>
      <c r="I19" s="12">
        <f t="shared" si="3"/>
        <v>0</v>
      </c>
      <c r="J19" s="12">
        <f t="shared" si="3"/>
        <v>0</v>
      </c>
      <c r="K19" s="12">
        <f t="shared" si="3"/>
        <v>0</v>
      </c>
      <c r="L19" s="12">
        <f t="shared" si="3"/>
        <v>0</v>
      </c>
      <c r="M19" s="12">
        <f t="shared" si="3"/>
        <v>0</v>
      </c>
      <c r="N19" s="12">
        <f t="shared" si="3"/>
        <v>0</v>
      </c>
      <c r="O19" s="12">
        <f t="shared" si="3"/>
        <v>0</v>
      </c>
      <c r="P19" s="12">
        <f t="shared" si="3"/>
        <v>0</v>
      </c>
      <c r="Q19" s="12">
        <f t="shared" si="3"/>
        <v>0</v>
      </c>
      <c r="R19" s="12">
        <f t="shared" si="3"/>
        <v>0</v>
      </c>
    </row>
    <row r="20" spans="1:18">
      <c r="A20" s="15" t="s">
        <v>26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>
      <c r="A21" s="1" t="s">
        <v>27</v>
      </c>
      <c r="B21" s="9" t="s">
        <v>11</v>
      </c>
      <c r="C21" s="9">
        <v>3</v>
      </c>
      <c r="D21" s="16" t="b">
        <v>0</v>
      </c>
      <c r="E21" s="16" t="b">
        <v>0</v>
      </c>
      <c r="F21" s="16" t="b">
        <v>0</v>
      </c>
      <c r="G21" s="16" t="b">
        <v>0</v>
      </c>
      <c r="H21" s="16" t="b">
        <v>0</v>
      </c>
      <c r="I21" s="16" t="b">
        <v>0</v>
      </c>
      <c r="J21" s="16" t="b">
        <v>0</v>
      </c>
      <c r="K21" s="16" t="b">
        <v>0</v>
      </c>
      <c r="L21" s="16" t="b">
        <v>0</v>
      </c>
      <c r="M21" s="16" t="b">
        <v>0</v>
      </c>
      <c r="N21" s="16" t="b">
        <v>0</v>
      </c>
      <c r="O21" s="16" t="b">
        <v>0</v>
      </c>
      <c r="P21" s="16" t="b">
        <v>0</v>
      </c>
      <c r="Q21" s="16" t="b">
        <v>0</v>
      </c>
      <c r="R21" s="16" t="b">
        <v>0</v>
      </c>
    </row>
    <row r="22" spans="1:18">
      <c r="A22" s="1" t="s">
        <v>28</v>
      </c>
      <c r="B22" s="9" t="s">
        <v>11</v>
      </c>
      <c r="C22" s="9">
        <v>3</v>
      </c>
      <c r="D22" s="16" t="b">
        <v>0</v>
      </c>
      <c r="E22" s="16" t="b">
        <v>0</v>
      </c>
      <c r="F22" s="16" t="b">
        <v>0</v>
      </c>
      <c r="G22" s="16" t="b">
        <v>0</v>
      </c>
      <c r="H22" s="16" t="b">
        <v>0</v>
      </c>
      <c r="I22" s="16" t="b">
        <v>0</v>
      </c>
      <c r="J22" s="16" t="b">
        <v>0</v>
      </c>
      <c r="K22" s="16" t="b">
        <v>0</v>
      </c>
      <c r="L22" s="16" t="b">
        <v>0</v>
      </c>
      <c r="M22" s="16" t="b">
        <v>0</v>
      </c>
      <c r="N22" s="16" t="b">
        <v>0</v>
      </c>
      <c r="O22" s="16" t="b">
        <v>0</v>
      </c>
      <c r="P22" s="16" t="b">
        <v>0</v>
      </c>
      <c r="Q22" s="16" t="b">
        <v>0</v>
      </c>
      <c r="R22" s="16" t="b">
        <v>0</v>
      </c>
    </row>
    <row r="23" spans="1:18">
      <c r="A23" s="1" t="s">
        <v>29</v>
      </c>
      <c r="B23" s="9" t="s">
        <v>14</v>
      </c>
      <c r="C23" s="9">
        <v>2</v>
      </c>
      <c r="D23" s="16" t="b">
        <v>0</v>
      </c>
      <c r="E23" s="16" t="b">
        <v>0</v>
      </c>
      <c r="F23" s="16" t="b">
        <v>0</v>
      </c>
      <c r="G23" s="16" t="b">
        <v>0</v>
      </c>
      <c r="H23" s="16" t="b">
        <v>0</v>
      </c>
      <c r="I23" s="16" t="b">
        <v>0</v>
      </c>
      <c r="J23" s="16" t="b">
        <v>0</v>
      </c>
      <c r="K23" s="16" t="b">
        <v>0</v>
      </c>
      <c r="L23" s="16" t="b">
        <v>0</v>
      </c>
      <c r="M23" s="16" t="b">
        <v>0</v>
      </c>
      <c r="N23" s="16" t="b">
        <v>0</v>
      </c>
      <c r="O23" s="16" t="b">
        <v>0</v>
      </c>
      <c r="P23" s="16" t="b">
        <v>0</v>
      </c>
      <c r="Q23" s="16" t="b">
        <v>0</v>
      </c>
      <c r="R23" s="16" t="b">
        <v>0</v>
      </c>
    </row>
    <row r="24" spans="1:18">
      <c r="A24" s="1" t="s">
        <v>30</v>
      </c>
      <c r="B24" s="9" t="s">
        <v>14</v>
      </c>
      <c r="C24" s="9">
        <v>2</v>
      </c>
      <c r="D24" s="16" t="b">
        <v>0</v>
      </c>
      <c r="E24" s="16" t="b">
        <v>0</v>
      </c>
      <c r="F24" s="16" t="b">
        <v>0</v>
      </c>
      <c r="G24" s="16" t="b">
        <v>0</v>
      </c>
      <c r="H24" s="16" t="b">
        <v>0</v>
      </c>
      <c r="I24" s="16" t="b">
        <v>0</v>
      </c>
      <c r="J24" s="16" t="b">
        <v>0</v>
      </c>
      <c r="K24" s="16" t="b">
        <v>0</v>
      </c>
      <c r="L24" s="16" t="b">
        <v>0</v>
      </c>
      <c r="M24" s="16" t="b">
        <v>0</v>
      </c>
      <c r="N24" s="16" t="b">
        <v>0</v>
      </c>
      <c r="O24" s="16" t="b">
        <v>0</v>
      </c>
      <c r="P24" s="16" t="b">
        <v>0</v>
      </c>
      <c r="Q24" s="16" t="b">
        <v>0</v>
      </c>
      <c r="R24" s="16" t="b">
        <v>0</v>
      </c>
    </row>
    <row r="25" spans="1:18">
      <c r="A25" s="1" t="s">
        <v>31</v>
      </c>
      <c r="B25" s="9" t="s">
        <v>17</v>
      </c>
      <c r="C25" s="9">
        <v>1</v>
      </c>
      <c r="D25" s="16" t="b">
        <v>0</v>
      </c>
      <c r="E25" s="16" t="b">
        <v>0</v>
      </c>
      <c r="F25" s="16" t="b">
        <v>0</v>
      </c>
      <c r="G25" s="16" t="b">
        <v>0</v>
      </c>
      <c r="H25" s="16" t="b">
        <v>0</v>
      </c>
      <c r="I25" s="16" t="b">
        <v>0</v>
      </c>
      <c r="J25" s="16" t="b">
        <v>0</v>
      </c>
      <c r="K25" s="16" t="b">
        <v>0</v>
      </c>
      <c r="L25" s="16" t="b">
        <v>0</v>
      </c>
      <c r="M25" s="16" t="b">
        <v>0</v>
      </c>
      <c r="N25" s="16" t="b">
        <v>0</v>
      </c>
      <c r="O25" s="16" t="b">
        <v>0</v>
      </c>
      <c r="P25" s="16" t="b">
        <v>0</v>
      </c>
      <c r="Q25" s="16" t="b">
        <v>0</v>
      </c>
      <c r="R25" s="16" t="b">
        <v>0</v>
      </c>
    </row>
    <row r="26" spans="1:18" ht="15.75" customHeight="1">
      <c r="A26" s="1"/>
      <c r="B26" s="1"/>
      <c r="C26" s="10" t="s">
        <v>18</v>
      </c>
      <c r="D26" s="9">
        <f t="shared" ref="D26:R26" si="4">SUMIF(D21:D25,"TRUE",$C$21:$C$25)</f>
        <v>0</v>
      </c>
      <c r="E26" s="9">
        <f t="shared" si="4"/>
        <v>0</v>
      </c>
      <c r="F26" s="9">
        <f t="shared" si="4"/>
        <v>0</v>
      </c>
      <c r="G26" s="9">
        <f t="shared" si="4"/>
        <v>0</v>
      </c>
      <c r="H26" s="9">
        <f t="shared" si="4"/>
        <v>0</v>
      </c>
      <c r="I26" s="9">
        <f t="shared" si="4"/>
        <v>0</v>
      </c>
      <c r="J26" s="9">
        <f t="shared" si="4"/>
        <v>0</v>
      </c>
      <c r="K26" s="9">
        <f t="shared" si="4"/>
        <v>0</v>
      </c>
      <c r="L26" s="9">
        <f t="shared" si="4"/>
        <v>0</v>
      </c>
      <c r="M26" s="9">
        <f t="shared" si="4"/>
        <v>0</v>
      </c>
      <c r="N26" s="9">
        <f t="shared" si="4"/>
        <v>0</v>
      </c>
      <c r="O26" s="9">
        <f t="shared" si="4"/>
        <v>0</v>
      </c>
      <c r="P26" s="9">
        <f t="shared" si="4"/>
        <v>0</v>
      </c>
      <c r="Q26" s="9">
        <f t="shared" si="4"/>
        <v>0</v>
      </c>
      <c r="R26" s="9">
        <f t="shared" si="4"/>
        <v>0</v>
      </c>
    </row>
    <row r="27" spans="1:18" ht="15.75" customHeight="1">
      <c r="A27" s="1"/>
      <c r="B27" s="1"/>
      <c r="C27" s="11" t="s">
        <v>19</v>
      </c>
      <c r="D27" s="12">
        <f t="shared" ref="D27:R27" si="5">5 * (D26 / 11)</f>
        <v>0</v>
      </c>
      <c r="E27" s="12">
        <f t="shared" si="5"/>
        <v>0</v>
      </c>
      <c r="F27" s="12">
        <f t="shared" si="5"/>
        <v>0</v>
      </c>
      <c r="G27" s="12">
        <f t="shared" si="5"/>
        <v>0</v>
      </c>
      <c r="H27" s="12">
        <f t="shared" si="5"/>
        <v>0</v>
      </c>
      <c r="I27" s="12">
        <f t="shared" si="5"/>
        <v>0</v>
      </c>
      <c r="J27" s="12">
        <f t="shared" si="5"/>
        <v>0</v>
      </c>
      <c r="K27" s="12">
        <f t="shared" si="5"/>
        <v>0</v>
      </c>
      <c r="L27" s="12">
        <f t="shared" si="5"/>
        <v>0</v>
      </c>
      <c r="M27" s="12">
        <f t="shared" si="5"/>
        <v>0</v>
      </c>
      <c r="N27" s="12">
        <f t="shared" si="5"/>
        <v>0</v>
      </c>
      <c r="O27" s="12">
        <f t="shared" si="5"/>
        <v>0</v>
      </c>
      <c r="P27" s="12">
        <f t="shared" si="5"/>
        <v>0</v>
      </c>
      <c r="Q27" s="12">
        <f t="shared" si="5"/>
        <v>0</v>
      </c>
      <c r="R27" s="12">
        <f t="shared" si="5"/>
        <v>0</v>
      </c>
    </row>
    <row r="28" spans="1:1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1:18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1:18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1:18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1:18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1:18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1:18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1: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1:18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1:18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1:18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1:18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1:18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1:18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1:18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1:18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1:18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1:1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1:18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1:18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1:18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1:18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1:18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1:18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1:18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1:1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1:18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1:18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1:18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1:18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1:18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1:18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1:18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1:18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1:18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1:1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1:18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1:18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1:18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1:18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1:18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1:18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1:18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1:18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1:18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1:18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1:18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1:18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1:18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1:18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1:18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1:1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1:18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1:18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1:18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1:18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1:18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1:18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1:18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1:18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spans="1:1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spans="1:18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spans="1:18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spans="1:18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spans="1:18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spans="1:18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1:18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spans="1:18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1:18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spans="1:18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spans="1:1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1:18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1:18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spans="1:18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spans="1:18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spans="1:18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spans="1:18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spans="1:18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spans="1:18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spans="1:18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spans="1:1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spans="1:18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spans="1:18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r="201" spans="1:18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r="202" spans="1:18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 spans="1:18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 spans="1:18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</row>
    <row r="205" spans="1:18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</row>
    <row r="206" spans="1:18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7" spans="1:18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r="208" spans="1:1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spans="1:18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spans="1:18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r="211" spans="1:18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spans="1:18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 spans="1:18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spans="1:18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spans="1:18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 spans="1:18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 spans="1:18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 spans="1: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 spans="1:18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 spans="1:18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 spans="1:18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</row>
    <row r="222" spans="1:18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 spans="1:18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 spans="1:18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</row>
    <row r="225" spans="1:18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6" spans="1:18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spans="1:18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</row>
    <row r="228" spans="1:1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r="229" spans="1:18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</row>
    <row r="230" spans="1:18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 spans="1:18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</row>
    <row r="232" spans="1:18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</row>
    <row r="233" spans="1:18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</row>
    <row r="234" spans="1:18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</row>
    <row r="235" spans="1:18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</row>
    <row r="236" spans="1:18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</row>
    <row r="237" spans="1:18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</row>
    <row r="238" spans="1:1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</row>
    <row r="239" spans="1:18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</row>
    <row r="240" spans="1:18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</row>
    <row r="241" spans="1:18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</row>
    <row r="242" spans="1:18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</row>
    <row r="243" spans="1:18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</row>
    <row r="244" spans="1:18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</row>
    <row r="245" spans="1:18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</row>
    <row r="246" spans="1:18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</row>
    <row r="247" spans="1:18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</row>
    <row r="248" spans="1:1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</row>
    <row r="249" spans="1:18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</row>
    <row r="250" spans="1:18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</row>
    <row r="251" spans="1:18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</row>
    <row r="252" spans="1:18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</row>
    <row r="253" spans="1:18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</row>
    <row r="254" spans="1:18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</row>
    <row r="255" spans="1:18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</row>
    <row r="256" spans="1:18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</row>
    <row r="257" spans="1:18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</row>
    <row r="258" spans="1:1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</row>
    <row r="259" spans="1:18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</row>
    <row r="260" spans="1:18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</row>
    <row r="261" spans="1:18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</row>
    <row r="262" spans="1:18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</row>
    <row r="263" spans="1:18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</row>
    <row r="264" spans="1:18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</row>
    <row r="265" spans="1:18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</row>
    <row r="266" spans="1:18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</row>
    <row r="267" spans="1:18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</row>
    <row r="268" spans="1:1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</row>
    <row r="269" spans="1:18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</row>
    <row r="270" spans="1:18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</row>
    <row r="271" spans="1:18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</row>
    <row r="272" spans="1:18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</row>
    <row r="273" spans="1:18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</row>
    <row r="274" spans="1:18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spans="1:18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</row>
    <row r="276" spans="1:18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spans="1:18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</row>
    <row r="278" spans="1:1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</row>
    <row r="279" spans="1:18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</row>
    <row r="280" spans="1:18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</row>
    <row r="281" spans="1:18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</row>
    <row r="282" spans="1:18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</row>
    <row r="283" spans="1:18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</row>
    <row r="284" spans="1:18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r="285" spans="1:18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</row>
    <row r="286" spans="1:18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</row>
    <row r="287" spans="1:18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</row>
    <row r="288" spans="1:1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r="289" spans="1:18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r="290" spans="1:18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</row>
    <row r="291" spans="1:18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</row>
    <row r="292" spans="1:18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</row>
    <row r="293" spans="1:18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r="294" spans="1:18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</row>
    <row r="295" spans="1:18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</row>
    <row r="296" spans="1:18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</row>
    <row r="297" spans="1:18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</row>
    <row r="298" spans="1:1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</row>
    <row r="299" spans="1:18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</row>
    <row r="300" spans="1:18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</row>
    <row r="301" spans="1:18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</row>
    <row r="302" spans="1:18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</row>
    <row r="303" spans="1:18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</row>
    <row r="304" spans="1:18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</row>
    <row r="305" spans="1:18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</row>
    <row r="306" spans="1:18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</row>
    <row r="307" spans="1:18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</row>
    <row r="308" spans="1:1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</row>
    <row r="309" spans="1:18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</row>
    <row r="310" spans="1:18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</row>
    <row r="311" spans="1:18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</row>
    <row r="312" spans="1:18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</row>
    <row r="313" spans="1:18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</row>
    <row r="314" spans="1:18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</row>
    <row r="315" spans="1:18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</row>
    <row r="316" spans="1:18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</row>
    <row r="317" spans="1:18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</row>
    <row r="318" spans="1: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</row>
    <row r="319" spans="1:18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</row>
    <row r="320" spans="1:18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</row>
    <row r="321" spans="1:18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</row>
    <row r="322" spans="1:18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</row>
    <row r="323" spans="1:18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</row>
    <row r="324" spans="1:18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</row>
    <row r="325" spans="1:18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</row>
    <row r="326" spans="1:18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</row>
    <row r="327" spans="1:18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 spans="1:1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</row>
    <row r="329" spans="1:18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</row>
    <row r="330" spans="1:18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</row>
    <row r="331" spans="1:18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</row>
    <row r="332" spans="1:18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</row>
    <row r="333" spans="1:18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</row>
    <row r="334" spans="1:18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</row>
    <row r="335" spans="1:18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</row>
    <row r="336" spans="1:18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</row>
    <row r="337" spans="1:18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</row>
    <row r="338" spans="1:1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</row>
    <row r="339" spans="1:18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</row>
    <row r="340" spans="1:18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</row>
    <row r="341" spans="1:18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</row>
    <row r="342" spans="1:18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</row>
    <row r="343" spans="1:18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</row>
    <row r="344" spans="1:18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</row>
    <row r="345" spans="1:18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</row>
    <row r="346" spans="1:18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</row>
    <row r="347" spans="1:18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</row>
    <row r="348" spans="1:1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</row>
    <row r="349" spans="1:18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</row>
    <row r="350" spans="1:18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</row>
    <row r="351" spans="1:18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</row>
    <row r="352" spans="1:18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</row>
    <row r="353" spans="1:18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</row>
    <row r="354" spans="1:18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</row>
    <row r="355" spans="1:18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</row>
    <row r="356" spans="1:18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</row>
    <row r="357" spans="1:18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</row>
    <row r="358" spans="1:1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</row>
    <row r="359" spans="1:18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</row>
    <row r="360" spans="1:18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</row>
    <row r="361" spans="1:18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</row>
    <row r="362" spans="1:18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</row>
    <row r="363" spans="1:18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</row>
    <row r="364" spans="1:18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</row>
    <row r="365" spans="1:18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</row>
    <row r="366" spans="1:18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</row>
    <row r="367" spans="1:18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</row>
    <row r="368" spans="1:1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</row>
    <row r="369" spans="1:18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</row>
    <row r="370" spans="1:18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</row>
    <row r="371" spans="1:18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</row>
    <row r="372" spans="1:18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</row>
    <row r="373" spans="1:18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</row>
    <row r="374" spans="1:18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</row>
    <row r="375" spans="1:18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</row>
    <row r="376" spans="1:18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</row>
    <row r="377" spans="1:18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</row>
    <row r="378" spans="1:1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</row>
    <row r="379" spans="1:18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</row>
    <row r="380" spans="1:18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</row>
    <row r="381" spans="1:18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</row>
    <row r="382" spans="1:18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</row>
    <row r="383" spans="1:18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</row>
    <row r="384" spans="1:18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</row>
    <row r="385" spans="1:18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</row>
    <row r="386" spans="1:18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</row>
    <row r="387" spans="1:18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</row>
    <row r="388" spans="1:1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</row>
    <row r="389" spans="1:18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</row>
    <row r="390" spans="1:18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</row>
    <row r="391" spans="1:18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</row>
    <row r="392" spans="1:18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</row>
    <row r="393" spans="1:18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</row>
    <row r="394" spans="1:18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</row>
    <row r="395" spans="1:18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</row>
    <row r="396" spans="1:18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</row>
    <row r="397" spans="1:18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</row>
    <row r="398" spans="1:1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</row>
    <row r="399" spans="1:18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</row>
    <row r="400" spans="1:18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</row>
    <row r="401" spans="1:18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</row>
    <row r="402" spans="1:18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</row>
    <row r="403" spans="1:18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</row>
    <row r="404" spans="1:18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</row>
    <row r="405" spans="1:18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</row>
    <row r="406" spans="1:18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</row>
    <row r="407" spans="1:18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</row>
    <row r="408" spans="1:1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</row>
    <row r="409" spans="1:18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</row>
    <row r="410" spans="1:18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</row>
    <row r="411" spans="1:18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</row>
    <row r="412" spans="1:18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</row>
    <row r="413" spans="1:18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</row>
    <row r="414" spans="1:18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</row>
    <row r="415" spans="1:18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</row>
    <row r="416" spans="1:18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</row>
    <row r="417" spans="1:18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</row>
    <row r="418" spans="1: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</row>
    <row r="419" spans="1:18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</row>
    <row r="420" spans="1:18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</row>
    <row r="421" spans="1:18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</row>
    <row r="422" spans="1:18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</row>
    <row r="423" spans="1:18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</row>
    <row r="424" spans="1:18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</row>
    <row r="425" spans="1:18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</row>
    <row r="426" spans="1:18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</row>
    <row r="427" spans="1:18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</row>
    <row r="428" spans="1:1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</row>
    <row r="429" spans="1:18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</row>
    <row r="430" spans="1:18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</row>
    <row r="431" spans="1:18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</row>
    <row r="432" spans="1:18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</row>
    <row r="433" spans="1:18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</row>
    <row r="434" spans="1:18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</row>
    <row r="435" spans="1:18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</row>
    <row r="436" spans="1:18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</row>
    <row r="437" spans="1:18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</row>
    <row r="438" spans="1:1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</row>
    <row r="439" spans="1:18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</row>
    <row r="440" spans="1:18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</row>
    <row r="441" spans="1:18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</row>
    <row r="442" spans="1:18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</row>
    <row r="443" spans="1:18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</row>
    <row r="444" spans="1:18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</row>
    <row r="445" spans="1:18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</row>
    <row r="446" spans="1:18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</row>
    <row r="447" spans="1:18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</row>
    <row r="448" spans="1:1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</row>
    <row r="449" spans="1:18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</row>
    <row r="450" spans="1:18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</row>
    <row r="451" spans="1:18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</row>
    <row r="452" spans="1:18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</row>
    <row r="453" spans="1:18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</row>
    <row r="454" spans="1:18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</row>
    <row r="455" spans="1:18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</row>
    <row r="456" spans="1:18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</row>
    <row r="457" spans="1:18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</row>
    <row r="458" spans="1:1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</row>
    <row r="459" spans="1:18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</row>
    <row r="460" spans="1:18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</row>
    <row r="461" spans="1:18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</row>
    <row r="462" spans="1:18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</row>
    <row r="463" spans="1:18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</row>
    <row r="464" spans="1:18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</row>
    <row r="465" spans="1:18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</row>
    <row r="466" spans="1:18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</row>
    <row r="467" spans="1:18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</row>
    <row r="468" spans="1:1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</row>
    <row r="469" spans="1:18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</row>
    <row r="470" spans="1:18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</row>
    <row r="471" spans="1:18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</row>
    <row r="472" spans="1:18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</row>
    <row r="473" spans="1:18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</row>
    <row r="474" spans="1:18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</row>
    <row r="475" spans="1:18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</row>
    <row r="476" spans="1:18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</row>
    <row r="477" spans="1:18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</row>
    <row r="478" spans="1:1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</row>
    <row r="479" spans="1:18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</row>
    <row r="480" spans="1:18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</row>
    <row r="481" spans="1:18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</row>
    <row r="482" spans="1:18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</row>
    <row r="483" spans="1:18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</row>
    <row r="484" spans="1:18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</row>
    <row r="485" spans="1:18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</row>
    <row r="486" spans="1:18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</row>
    <row r="487" spans="1:18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</row>
    <row r="488" spans="1:1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</row>
    <row r="489" spans="1:18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</row>
    <row r="490" spans="1:18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</row>
    <row r="491" spans="1:18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</row>
    <row r="492" spans="1:18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</row>
    <row r="493" spans="1:18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</row>
    <row r="494" spans="1:18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</row>
    <row r="495" spans="1:18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</row>
    <row r="496" spans="1:18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</row>
    <row r="497" spans="1:18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</row>
    <row r="498" spans="1:1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</row>
    <row r="499" spans="1:18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</row>
    <row r="500" spans="1:18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</row>
    <row r="501" spans="1:18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</row>
    <row r="502" spans="1:18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</row>
    <row r="503" spans="1:18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</row>
    <row r="504" spans="1:18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</row>
    <row r="505" spans="1:18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</row>
    <row r="506" spans="1:18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</row>
    <row r="507" spans="1:18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</row>
    <row r="508" spans="1:1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</row>
    <row r="509" spans="1:18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</row>
    <row r="510" spans="1:18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</row>
    <row r="511" spans="1:18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</row>
    <row r="512" spans="1:18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</row>
    <row r="513" spans="1:18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</row>
    <row r="514" spans="1:18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</row>
    <row r="515" spans="1:18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</row>
    <row r="516" spans="1:18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</row>
    <row r="517" spans="1:18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</row>
    <row r="518" spans="1: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</row>
    <row r="519" spans="1:18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</row>
    <row r="520" spans="1:18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</row>
    <row r="521" spans="1:18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</row>
    <row r="522" spans="1:18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</row>
    <row r="523" spans="1:18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</row>
    <row r="524" spans="1:18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</row>
    <row r="525" spans="1:18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</row>
    <row r="526" spans="1:18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</row>
    <row r="527" spans="1:18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</row>
    <row r="528" spans="1:1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</row>
    <row r="529" spans="1:18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</row>
    <row r="530" spans="1:18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</row>
    <row r="531" spans="1:18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</row>
    <row r="532" spans="1:18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</row>
    <row r="533" spans="1:18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</row>
    <row r="534" spans="1:18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</row>
    <row r="535" spans="1:18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</row>
    <row r="536" spans="1:18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</row>
    <row r="537" spans="1:18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</row>
    <row r="538" spans="1:1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</row>
    <row r="539" spans="1:18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</row>
    <row r="540" spans="1:18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</row>
    <row r="541" spans="1:18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</row>
    <row r="542" spans="1:18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</row>
    <row r="543" spans="1:18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</row>
    <row r="544" spans="1:18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</row>
    <row r="545" spans="1:18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</row>
    <row r="546" spans="1:18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</row>
    <row r="547" spans="1:18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</row>
    <row r="548" spans="1:1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</row>
    <row r="549" spans="1:18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</row>
    <row r="550" spans="1:18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</row>
    <row r="551" spans="1:18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</row>
    <row r="552" spans="1:18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</row>
    <row r="553" spans="1:18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</row>
    <row r="554" spans="1:18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</row>
    <row r="555" spans="1:18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</row>
    <row r="556" spans="1:18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</row>
    <row r="557" spans="1:18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</row>
    <row r="558" spans="1:1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</row>
    <row r="559" spans="1:18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</row>
    <row r="560" spans="1:18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</row>
    <row r="561" spans="1:18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</row>
    <row r="562" spans="1:18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</row>
    <row r="563" spans="1:18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</row>
    <row r="564" spans="1:18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</row>
    <row r="565" spans="1:18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</row>
    <row r="566" spans="1:18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</row>
    <row r="567" spans="1:18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</row>
    <row r="568" spans="1:1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</row>
    <row r="569" spans="1:18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</row>
    <row r="570" spans="1:18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</row>
    <row r="571" spans="1:18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</row>
    <row r="572" spans="1:18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</row>
    <row r="573" spans="1:18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</row>
    <row r="574" spans="1:18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</row>
    <row r="575" spans="1:18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</row>
    <row r="576" spans="1:18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</row>
    <row r="577" spans="1:18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</row>
    <row r="578" spans="1:1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</row>
    <row r="579" spans="1:18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</row>
    <row r="580" spans="1:18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</row>
    <row r="581" spans="1:18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</row>
    <row r="582" spans="1:18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</row>
    <row r="583" spans="1:18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</row>
    <row r="584" spans="1:18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</row>
    <row r="585" spans="1:18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</row>
    <row r="586" spans="1:18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</row>
    <row r="587" spans="1:18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</row>
    <row r="588" spans="1:1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</row>
    <row r="589" spans="1:18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</row>
    <row r="590" spans="1:18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</row>
    <row r="591" spans="1:18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</row>
    <row r="592" spans="1:18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</row>
    <row r="593" spans="1:18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</row>
    <row r="594" spans="1:18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</row>
    <row r="595" spans="1:18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</row>
    <row r="596" spans="1:18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</row>
    <row r="597" spans="1:18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</row>
    <row r="598" spans="1:1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</row>
    <row r="599" spans="1:18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</row>
    <row r="600" spans="1:18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</row>
    <row r="601" spans="1:18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</row>
    <row r="602" spans="1:18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</row>
    <row r="603" spans="1:18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</row>
    <row r="604" spans="1:18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</row>
    <row r="605" spans="1:18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</row>
    <row r="606" spans="1:18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</row>
    <row r="607" spans="1:18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</row>
    <row r="608" spans="1:1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</row>
    <row r="609" spans="1:18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</row>
    <row r="610" spans="1:18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</row>
    <row r="611" spans="1:18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</row>
    <row r="612" spans="1:18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</row>
    <row r="613" spans="1:18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</row>
    <row r="614" spans="1:18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</row>
    <row r="615" spans="1:18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</row>
    <row r="616" spans="1:18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</row>
    <row r="617" spans="1:18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</row>
    <row r="618" spans="1: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</row>
    <row r="619" spans="1:18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</row>
    <row r="620" spans="1:18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</row>
    <row r="621" spans="1:18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</row>
    <row r="622" spans="1:18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</row>
    <row r="623" spans="1:18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</row>
    <row r="624" spans="1:18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</row>
    <row r="625" spans="1:18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</row>
    <row r="626" spans="1:18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</row>
    <row r="627" spans="1:18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</row>
    <row r="628" spans="1:1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</row>
    <row r="629" spans="1:18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</row>
    <row r="630" spans="1:18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</row>
    <row r="631" spans="1:18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</row>
    <row r="632" spans="1:18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</row>
    <row r="633" spans="1:18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</row>
    <row r="634" spans="1:18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</row>
    <row r="635" spans="1:18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</row>
    <row r="636" spans="1:18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</row>
    <row r="637" spans="1:18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</row>
    <row r="638" spans="1:1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</row>
    <row r="639" spans="1:18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</row>
    <row r="640" spans="1:18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</row>
    <row r="641" spans="1:18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</row>
    <row r="642" spans="1:18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</row>
    <row r="643" spans="1:18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</row>
    <row r="644" spans="1:18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</row>
    <row r="645" spans="1:18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</row>
    <row r="646" spans="1:18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</row>
    <row r="647" spans="1:18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</row>
    <row r="648" spans="1:1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</row>
    <row r="649" spans="1:18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</row>
    <row r="650" spans="1:18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</row>
    <row r="651" spans="1:18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</row>
    <row r="652" spans="1:18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</row>
    <row r="653" spans="1:18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</row>
    <row r="654" spans="1:18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</row>
    <row r="655" spans="1:18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</row>
    <row r="656" spans="1:18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</row>
    <row r="657" spans="1:18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</row>
    <row r="658" spans="1:1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</row>
    <row r="659" spans="1:18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</row>
    <row r="660" spans="1:18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</row>
    <row r="661" spans="1:18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</row>
    <row r="662" spans="1:18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</row>
    <row r="663" spans="1:18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</row>
    <row r="664" spans="1:18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</row>
    <row r="665" spans="1:18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</row>
    <row r="666" spans="1:18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</row>
    <row r="667" spans="1:18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</row>
    <row r="668" spans="1:1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</row>
    <row r="669" spans="1:18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</row>
    <row r="670" spans="1:18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</row>
    <row r="671" spans="1:18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</row>
    <row r="672" spans="1:18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</row>
    <row r="673" spans="1:18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</row>
    <row r="674" spans="1:18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</row>
    <row r="675" spans="1:18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</row>
    <row r="676" spans="1:18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</row>
    <row r="677" spans="1:18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</row>
    <row r="678" spans="1:1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</row>
    <row r="679" spans="1:18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</row>
    <row r="680" spans="1:18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</row>
    <row r="681" spans="1:18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</row>
    <row r="682" spans="1:18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</row>
    <row r="683" spans="1:18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</row>
    <row r="684" spans="1:18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</row>
    <row r="685" spans="1:18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</row>
    <row r="686" spans="1:18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</row>
    <row r="687" spans="1:18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</row>
    <row r="688" spans="1:1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</row>
    <row r="689" spans="1:18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</row>
    <row r="690" spans="1:18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</row>
    <row r="691" spans="1:18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</row>
    <row r="692" spans="1:18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</row>
    <row r="693" spans="1:18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</row>
    <row r="694" spans="1:18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</row>
    <row r="695" spans="1:18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</row>
    <row r="696" spans="1:18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</row>
    <row r="697" spans="1:18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</row>
    <row r="698" spans="1:1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</row>
    <row r="699" spans="1:18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</row>
    <row r="700" spans="1:18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</row>
    <row r="701" spans="1:18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</row>
    <row r="702" spans="1:18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</row>
    <row r="703" spans="1:18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</row>
    <row r="704" spans="1:18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</row>
    <row r="705" spans="1:18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</row>
    <row r="706" spans="1:18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</row>
    <row r="707" spans="1:18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</row>
    <row r="708" spans="1:1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</row>
    <row r="709" spans="1:18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</row>
    <row r="710" spans="1:18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</row>
    <row r="711" spans="1:18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</row>
    <row r="712" spans="1:18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</row>
    <row r="713" spans="1:18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</row>
    <row r="714" spans="1:18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</row>
    <row r="715" spans="1:18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</row>
    <row r="716" spans="1:18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</row>
    <row r="717" spans="1:18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</row>
    <row r="718" spans="1: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</row>
    <row r="719" spans="1:18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</row>
    <row r="720" spans="1:18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</row>
    <row r="721" spans="1:18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</row>
    <row r="722" spans="1:18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</row>
    <row r="723" spans="1:18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</row>
    <row r="724" spans="1:18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</row>
    <row r="725" spans="1:18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</row>
    <row r="726" spans="1:18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</row>
    <row r="727" spans="1:18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</row>
    <row r="728" spans="1:1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</row>
    <row r="729" spans="1:18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</row>
    <row r="730" spans="1:18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</row>
    <row r="731" spans="1:18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</row>
    <row r="732" spans="1:18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</row>
    <row r="733" spans="1:18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</row>
    <row r="734" spans="1:18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</row>
    <row r="735" spans="1:18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</row>
    <row r="736" spans="1:18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</row>
    <row r="737" spans="1:18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</row>
    <row r="738" spans="1:1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</row>
    <row r="739" spans="1:18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</row>
    <row r="740" spans="1:18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</row>
    <row r="741" spans="1:18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</row>
    <row r="742" spans="1:18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</row>
    <row r="743" spans="1:18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</row>
    <row r="744" spans="1:18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</row>
    <row r="745" spans="1:18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</row>
    <row r="746" spans="1:18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</row>
    <row r="747" spans="1:18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</row>
    <row r="748" spans="1:1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</row>
    <row r="749" spans="1:18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</row>
    <row r="750" spans="1:18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</row>
    <row r="751" spans="1:18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</row>
    <row r="752" spans="1:18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</row>
    <row r="753" spans="1:18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</row>
    <row r="754" spans="1:18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</row>
    <row r="755" spans="1:18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</row>
    <row r="756" spans="1:18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</row>
    <row r="757" spans="1:18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</row>
    <row r="758" spans="1:1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</row>
    <row r="759" spans="1:18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</row>
    <row r="760" spans="1:18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</row>
    <row r="761" spans="1:18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</row>
    <row r="762" spans="1:18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</row>
    <row r="763" spans="1:18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</row>
    <row r="764" spans="1:18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</row>
    <row r="765" spans="1:18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</row>
    <row r="766" spans="1:18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</row>
    <row r="767" spans="1:18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</row>
    <row r="768" spans="1:1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</row>
    <row r="769" spans="1:18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</row>
    <row r="770" spans="1:18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</row>
    <row r="771" spans="1:18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</row>
    <row r="772" spans="1:18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</row>
    <row r="773" spans="1:18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</row>
    <row r="774" spans="1:18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</row>
    <row r="775" spans="1:18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</row>
    <row r="776" spans="1:18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</row>
    <row r="777" spans="1:18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</row>
    <row r="778" spans="1:1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</row>
    <row r="779" spans="1:18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</row>
    <row r="780" spans="1:18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</row>
    <row r="781" spans="1:18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</row>
    <row r="782" spans="1:18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</row>
    <row r="783" spans="1:18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</row>
    <row r="784" spans="1:18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</row>
    <row r="785" spans="1:18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</row>
    <row r="786" spans="1:18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</row>
    <row r="787" spans="1:18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</row>
    <row r="788" spans="1:1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</row>
    <row r="789" spans="1:18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</row>
    <row r="790" spans="1:18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</row>
    <row r="791" spans="1:18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</row>
    <row r="792" spans="1:18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</row>
    <row r="793" spans="1:18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</row>
    <row r="794" spans="1:18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</row>
    <row r="795" spans="1:18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</row>
    <row r="796" spans="1:18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</row>
    <row r="797" spans="1:18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</row>
    <row r="798" spans="1:1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</row>
    <row r="799" spans="1:18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</row>
    <row r="800" spans="1:18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</row>
    <row r="801" spans="1:18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</row>
    <row r="802" spans="1:18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</row>
    <row r="803" spans="1:18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</row>
    <row r="804" spans="1:18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</row>
    <row r="805" spans="1:18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</row>
    <row r="806" spans="1:18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</row>
    <row r="807" spans="1:18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</row>
    <row r="808" spans="1:1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</row>
    <row r="809" spans="1:18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</row>
    <row r="810" spans="1:18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</row>
    <row r="811" spans="1:18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</row>
    <row r="812" spans="1:18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</row>
    <row r="813" spans="1:18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</row>
    <row r="814" spans="1:18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</row>
    <row r="815" spans="1:18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</row>
    <row r="816" spans="1:18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</row>
    <row r="817" spans="1:18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</row>
    <row r="818" spans="1: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</row>
    <row r="819" spans="1:18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</row>
    <row r="820" spans="1:18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</row>
    <row r="821" spans="1:18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</row>
    <row r="822" spans="1:18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</row>
    <row r="823" spans="1:18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</row>
    <row r="824" spans="1:18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</row>
    <row r="825" spans="1:18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</row>
    <row r="826" spans="1:18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</row>
    <row r="827" spans="1:18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</row>
    <row r="828" spans="1:1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</row>
    <row r="829" spans="1:18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</row>
    <row r="830" spans="1:18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</row>
    <row r="831" spans="1:18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</row>
    <row r="832" spans="1:18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</row>
    <row r="833" spans="1:18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</row>
    <row r="834" spans="1:18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</row>
    <row r="835" spans="1:18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</row>
    <row r="836" spans="1:18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</row>
    <row r="837" spans="1:18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</row>
    <row r="838" spans="1:1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</row>
    <row r="839" spans="1:18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</row>
    <row r="840" spans="1:18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</row>
    <row r="841" spans="1:18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</row>
    <row r="842" spans="1:18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</row>
    <row r="843" spans="1:18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</row>
    <row r="844" spans="1:18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</row>
    <row r="845" spans="1:18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</row>
    <row r="846" spans="1:18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</row>
    <row r="847" spans="1:18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</row>
    <row r="848" spans="1:1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</row>
    <row r="849" spans="1:18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</row>
    <row r="850" spans="1:18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</row>
    <row r="851" spans="1:18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</row>
    <row r="852" spans="1:18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</row>
    <row r="853" spans="1:18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</row>
    <row r="854" spans="1:18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</row>
    <row r="855" spans="1:18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</row>
    <row r="856" spans="1:18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</row>
    <row r="857" spans="1:18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</row>
    <row r="858" spans="1:1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</row>
    <row r="859" spans="1:18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</row>
    <row r="860" spans="1:18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</row>
    <row r="861" spans="1:18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</row>
    <row r="862" spans="1:18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</row>
    <row r="863" spans="1:18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</row>
    <row r="864" spans="1:18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</row>
    <row r="865" spans="1:18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</row>
    <row r="866" spans="1:18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</row>
    <row r="867" spans="1:18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</row>
    <row r="868" spans="1:1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</row>
    <row r="869" spans="1:18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</row>
    <row r="870" spans="1:18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</row>
    <row r="871" spans="1:18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</row>
    <row r="872" spans="1:18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</row>
    <row r="873" spans="1:18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</row>
    <row r="874" spans="1:18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</row>
    <row r="875" spans="1:18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</row>
    <row r="876" spans="1:18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</row>
    <row r="877" spans="1:18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</row>
    <row r="878" spans="1:1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</row>
    <row r="879" spans="1:18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</row>
    <row r="880" spans="1:18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</row>
    <row r="881" spans="1:18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</row>
    <row r="882" spans="1:18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</row>
    <row r="883" spans="1:18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</row>
    <row r="884" spans="1:18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</row>
    <row r="885" spans="1:18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</row>
    <row r="886" spans="1:18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</row>
    <row r="887" spans="1:18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</row>
    <row r="888" spans="1:1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</row>
    <row r="889" spans="1:18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</row>
    <row r="890" spans="1:18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</row>
    <row r="891" spans="1:18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</row>
    <row r="892" spans="1:18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</row>
    <row r="893" spans="1:18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</row>
    <row r="894" spans="1:18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</row>
    <row r="895" spans="1:18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</row>
    <row r="896" spans="1:18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</row>
    <row r="897" spans="1:18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</row>
    <row r="898" spans="1:1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</row>
    <row r="899" spans="1:18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</row>
    <row r="900" spans="1:18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</row>
    <row r="901" spans="1:18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</row>
    <row r="902" spans="1:18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</row>
    <row r="903" spans="1:18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</row>
    <row r="904" spans="1:18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</row>
    <row r="905" spans="1:18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</row>
    <row r="906" spans="1:18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</row>
    <row r="907" spans="1:18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</row>
    <row r="908" spans="1:1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</row>
    <row r="909" spans="1:18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</row>
    <row r="910" spans="1:18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</row>
    <row r="911" spans="1:18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</row>
    <row r="912" spans="1:18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</row>
    <row r="913" spans="1:18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</row>
    <row r="914" spans="1:18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</row>
    <row r="915" spans="1:18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</row>
    <row r="916" spans="1:18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</row>
    <row r="917" spans="1:18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</row>
    <row r="918" spans="1: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</row>
    <row r="919" spans="1:18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</row>
    <row r="920" spans="1:18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</row>
    <row r="921" spans="1:18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</row>
    <row r="922" spans="1:18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</row>
  </sheetData>
  <mergeCells count="5">
    <mergeCell ref="G1:I1"/>
    <mergeCell ref="J1:L1"/>
    <mergeCell ref="M1:O1"/>
    <mergeCell ref="D1:F1"/>
    <mergeCell ref="P1:R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0C731-E772-403B-BCAA-2F691B485167}">
  <dimension ref="B3:B14"/>
  <sheetViews>
    <sheetView tabSelected="1" workbookViewId="0">
      <selection activeCell="B3" sqref="B3"/>
    </sheetView>
  </sheetViews>
  <sheetFormatPr defaultRowHeight="15"/>
  <sheetData>
    <row r="3" spans="2:2">
      <c r="B3" s="17" t="s">
        <v>34</v>
      </c>
    </row>
    <row r="4" spans="2:2">
      <c r="B4" s="18" t="s">
        <v>35</v>
      </c>
    </row>
    <row r="5" spans="2:2">
      <c r="B5" t="s">
        <v>32</v>
      </c>
    </row>
    <row r="6" spans="2:2">
      <c r="B6" t="s">
        <v>33</v>
      </c>
    </row>
    <row r="8" spans="2:2">
      <c r="B8" s="19" t="s">
        <v>36</v>
      </c>
    </row>
    <row r="9" spans="2:2">
      <c r="B9" s="18" t="s">
        <v>37</v>
      </c>
    </row>
    <row r="10" spans="2:2">
      <c r="B10" s="18" t="s">
        <v>38</v>
      </c>
    </row>
    <row r="12" spans="2:2">
      <c r="B12" s="19" t="s">
        <v>39</v>
      </c>
    </row>
    <row r="13" spans="2:2">
      <c r="B13" s="18" t="s">
        <v>40</v>
      </c>
    </row>
    <row r="14" spans="2:2">
      <c r="B14" s="20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Template explanation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nikos nous</cp:lastModifiedBy>
  <dcterms:modified xsi:type="dcterms:W3CDTF">2025-05-18T14:46:02Z</dcterms:modified>
</cp:coreProperties>
</file>