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jetos" sheetId="1" r:id="rId4"/>
    <sheet state="visible" name="Modificación 1" sheetId="2" r:id="rId5"/>
    <sheet state="visible" name="Modificación 2" sheetId="3" r:id="rId6"/>
    <sheet state="visible" name="Modificación 3" sheetId="4" r:id="rId7"/>
    <sheet state="visible" name="Modificación 4" sheetId="5" r:id="rId8"/>
    <sheet state="visible" name="Modificación 5" sheetId="6" r:id="rId9"/>
  </sheets>
  <definedNames/>
  <calcPr/>
  <extLst>
    <ext uri="GoogleSheetsCustomDataVersion2">
      <go:sheetsCustomData xmlns:go="http://customooxmlschemas.google.com/" r:id="rId10" roundtripDataChecksum="c51jQsXbs/m1DeA8I6oZojy74cKlssaB5u7a+F3Fs9E="/>
    </ext>
  </extLst>
</workbook>
</file>

<file path=xl/sharedStrings.xml><?xml version="1.0" encoding="utf-8"?>
<sst xmlns="http://schemas.openxmlformats.org/spreadsheetml/2006/main" count="2032" uniqueCount="83">
  <si>
    <r>
      <rPr>
        <rFont val="Arial"/>
        <b/>
        <color theme="1"/>
        <sz val="11.0"/>
      </rPr>
      <t>a)</t>
    </r>
    <r>
      <rPr>
        <rFont val="Times New Roman"/>
        <b/>
        <color theme="1"/>
        <sz val="7.0"/>
      </rPr>
      <t xml:space="preserve">    </t>
    </r>
    <r>
      <rPr>
        <rFont val="Arial"/>
        <b/>
        <color theme="1"/>
        <sz val="11.0"/>
      </rPr>
      <t xml:space="preserve">Modificación 1: </t>
    </r>
    <r>
      <rPr>
        <rFont val="Arial"/>
        <b val="0"/>
        <color theme="1"/>
        <sz val="11.0"/>
      </rPr>
      <t>Modificar precio de la casa de int a string (housePrices)</t>
    </r>
  </si>
  <si>
    <r>
      <rPr>
        <rFont val="Arial"/>
        <color theme="1"/>
        <sz val="11.0"/>
      </rPr>
      <t>b)</t>
    </r>
    <r>
      <rPr>
        <rFont val="Times New Roman"/>
        <color theme="1"/>
        <sz val="7.0"/>
      </rPr>
      <t xml:space="preserve">    </t>
    </r>
    <r>
      <rPr>
        <rFont val="Arial"/>
        <b/>
        <color theme="1"/>
        <sz val="11.0"/>
      </rPr>
      <t xml:space="preserve">Modificación 2: </t>
    </r>
    <r>
      <rPr>
        <rFont val="Arial"/>
        <color theme="1"/>
        <sz val="11.0"/>
      </rPr>
      <t>Modificar valor de cuota de int a string (quotaValue)</t>
    </r>
  </si>
  <si>
    <r>
      <rPr>
        <rFont val="Arial"/>
        <color theme="1"/>
        <sz val="11.0"/>
      </rPr>
      <t>c)</t>
    </r>
    <r>
      <rPr>
        <rFont val="Times New Roman"/>
        <color theme="1"/>
        <sz val="7.0"/>
      </rPr>
      <t xml:space="preserve">    </t>
    </r>
    <r>
      <rPr>
        <rFont val="Arial"/>
        <b/>
        <color theme="1"/>
        <sz val="11.0"/>
      </rPr>
      <t xml:space="preserve">Modificación 3: </t>
    </r>
    <r>
      <rPr>
        <rFont val="Arial"/>
        <color theme="1"/>
        <sz val="11.0"/>
      </rPr>
      <t>Modificar ahorro de parejas de int a string (coupleSavings)</t>
    </r>
  </si>
  <si>
    <r>
      <rPr>
        <rFont val="Arial"/>
        <b/>
        <color theme="1"/>
        <sz val="11.0"/>
      </rPr>
      <t>d)</t>
    </r>
    <r>
      <rPr>
        <rFont val="Times New Roman"/>
        <b/>
        <color theme="1"/>
        <sz val="7.0"/>
      </rPr>
      <t xml:space="preserve">    </t>
    </r>
    <r>
      <rPr>
        <rFont val="Arial"/>
        <b/>
        <color theme="1"/>
        <sz val="11.0"/>
      </rPr>
      <t xml:space="preserve">Modificación 4: </t>
    </r>
    <r>
      <rPr>
        <rFont val="Arial"/>
        <b val="0"/>
        <color theme="1"/>
        <sz val="11.0"/>
      </rPr>
      <t>Modificar el campo que pregunta si ambos miembros de la pareja están empleados, de boolean a long (bothEmployees)</t>
    </r>
  </si>
  <si>
    <r>
      <rPr>
        <rFont val="Arial"/>
        <color theme="1"/>
        <sz val="11.0"/>
      </rPr>
      <t>e)</t>
    </r>
    <r>
      <rPr>
        <rFont val="Times New Roman"/>
        <color theme="1"/>
        <sz val="7.0"/>
      </rPr>
      <t xml:space="preserve">    </t>
    </r>
    <r>
      <rPr>
        <rFont val="Arial"/>
        <b/>
        <color theme="1"/>
        <sz val="11.0"/>
      </rPr>
      <t xml:space="preserve">Modificación 5: </t>
    </r>
    <r>
      <rPr>
        <rFont val="Arial"/>
        <color theme="1"/>
        <sz val="11.0"/>
      </rPr>
      <t>Modificar años de casados de int a string (marriageYears)</t>
    </r>
  </si>
  <si>
    <t xml:space="preserve">Modificación - duración
Sujeto                                                                   … </t>
  </si>
  <si>
    <t>Modificación 1</t>
  </si>
  <si>
    <t>Inicio</t>
  </si>
  <si>
    <t>Fin</t>
  </si>
  <si>
    <t>Duración</t>
  </si>
  <si>
    <t>TOTAL</t>
  </si>
  <si>
    <t>ANGGY MICHELLE MARIN ALFONSO</t>
  </si>
  <si>
    <t>CRISTIAN FABIAN INFANTE CANELO</t>
  </si>
  <si>
    <t>DANIEL SANTIAGO RODRIGUEZ PINEDA</t>
  </si>
  <si>
    <t>DAVID ANTONIO VIGOYA LÓPEZ</t>
  </si>
  <si>
    <t>HERMES DUVAN MARTINEZ ZAMBRANO</t>
  </si>
  <si>
    <t>JHONATAN ALBERTO FERRER CORREA</t>
  </si>
  <si>
    <t>JHONNATHAN STIVEN VILLARRAGA ARIZA</t>
  </si>
  <si>
    <t>JONATHAN CAMILO RIOS SILVA</t>
  </si>
  <si>
    <t>JOSEHP CAMILO RAMOS NOVOA</t>
  </si>
  <si>
    <t>JUAN CAMILO BUITRAGO HENAO</t>
  </si>
  <si>
    <t>LINA SUSANA RODRÍGUEZ GONZÁLEZ</t>
  </si>
  <si>
    <t>MAYKOLL ALEXIS GOMEZ FERNANDEZ</t>
  </si>
  <si>
    <t>RUBEN SANTIAGO URREGO AVENDAÑO</t>
  </si>
  <si>
    <t>SANTIAGO  ROLDAN SILVA</t>
  </si>
  <si>
    <t>Modificación 2</t>
  </si>
  <si>
    <t>Modificación 3</t>
  </si>
  <si>
    <t>Modificación 4</t>
  </si>
  <si>
    <t>Modificación 5</t>
  </si>
  <si>
    <t>ESTUDIANTE 1</t>
  </si>
  <si>
    <t>ESTUDIANTE 2</t>
  </si>
  <si>
    <t>ESTUDIANTE 3</t>
  </si>
  <si>
    <t>ESTUDIANTE 4</t>
  </si>
  <si>
    <t>ESTUDIANTE 5</t>
  </si>
  <si>
    <t>ESTUDIANTE 6</t>
  </si>
  <si>
    <t>ESTUDIANTE 7</t>
  </si>
  <si>
    <t>ESTUDIANTE 8</t>
  </si>
  <si>
    <t>ESTUDIANTE 9</t>
  </si>
  <si>
    <t>ESTUDIANTE 10</t>
  </si>
  <si>
    <t>ESTUDIANTE 11</t>
  </si>
  <si>
    <t>ESTUDIANTE 12</t>
  </si>
  <si>
    <t>ESTUDIANTE 13</t>
  </si>
  <si>
    <t>ESTUDIANTE 14</t>
  </si>
  <si>
    <t xml:space="preserve">Modificación - duración
Estudiante… </t>
  </si>
  <si>
    <t>Duración (seg)</t>
  </si>
  <si>
    <r>
      <rPr>
        <rFont val="Arial"/>
        <b/>
        <color theme="1"/>
        <sz val="11.0"/>
      </rPr>
      <t>a)</t>
    </r>
    <r>
      <rPr>
        <rFont val="Times New Roman"/>
        <b/>
        <color theme="1"/>
        <sz val="7.0"/>
      </rPr>
      <t xml:space="preserve">    </t>
    </r>
    <r>
      <rPr>
        <rFont val="Arial"/>
        <b/>
        <color theme="1"/>
        <sz val="11.0"/>
      </rPr>
      <t xml:space="preserve">Modificación 1: </t>
    </r>
    <r>
      <rPr>
        <rFont val="Arial"/>
        <b val="0"/>
        <color theme="1"/>
        <sz val="11.0"/>
      </rPr>
      <t>Modificar precio de la casa de int a string (housePrices)</t>
    </r>
  </si>
  <si>
    <t>Modificar precio de la casa de int a string (housePrices)</t>
  </si>
  <si>
    <t>DANIEL SANTIAGO RODRÍGUEZ PINEDA</t>
  </si>
  <si>
    <t>LINA SUSANA RODRIGUEZ</t>
  </si>
  <si>
    <t>SANTIAGO ROLDAN SILVA</t>
  </si>
  <si>
    <t>Credit Request</t>
  </si>
  <si>
    <t>CentralSYS</t>
  </si>
  <si>
    <t>BPM-Engine</t>
  </si>
  <si>
    <t>Modelo</t>
  </si>
  <si>
    <t>CreditRequest</t>
  </si>
  <si>
    <t>-</t>
  </si>
  <si>
    <t>DTO</t>
  </si>
  <si>
    <t>CreditInfoDTO</t>
  </si>
  <si>
    <t>CreditRequestDTO</t>
  </si>
  <si>
    <t>MarriedCouple_DilForDeSol</t>
  </si>
  <si>
    <t>CreditCommittee_EvaCre</t>
  </si>
  <si>
    <t>CreditCommittee_ConInfFin</t>
  </si>
  <si>
    <t>LegalOffice_DetViaFin</t>
  </si>
  <si>
    <t>LegalOffice_RevSopDeSol</t>
  </si>
  <si>
    <t>CreditCommittee_InfRecDeSol</t>
  </si>
  <si>
    <t>Treasury_AprProDePag</t>
  </si>
  <si>
    <t>Controladores</t>
  </si>
  <si>
    <t>Plantillas HTML</t>
  </si>
  <si>
    <t>Total</t>
  </si>
  <si>
    <t>Porcentaje</t>
  </si>
  <si>
    <t>PARTICIPANTES</t>
  </si>
  <si>
    <t>Respuesta correcta</t>
  </si>
  <si>
    <r>
      <rPr>
        <rFont val="Arial"/>
        <b/>
        <color theme="1"/>
        <sz val="11.0"/>
      </rPr>
      <t>b)    Modificación 2:</t>
    </r>
    <r>
      <rPr>
        <rFont val="Arial"/>
        <b val="0"/>
        <color theme="1"/>
        <sz val="11.0"/>
      </rPr>
      <t xml:space="preserve"> Modificar valor de cuota de int a string (quotaValue)</t>
    </r>
  </si>
  <si>
    <t>Modificar valor de cuota de int a string (quotaValue)</t>
  </si>
  <si>
    <r>
      <rPr>
        <rFont val="Arial"/>
        <b/>
        <color theme="1"/>
        <sz val="11.0"/>
      </rPr>
      <t>c)    Modificación 3:</t>
    </r>
    <r>
      <rPr>
        <rFont val="Arial"/>
        <b val="0"/>
        <color theme="1"/>
        <sz val="11.0"/>
      </rPr>
      <t xml:space="preserve"> Modificar ahorro de parejas de int a string (coupleSavings)</t>
    </r>
  </si>
  <si>
    <t xml:space="preserve"> Modificar ahorro de parejas de int a string (coupleSavings)</t>
  </si>
  <si>
    <r>
      <rPr>
        <rFont val="Arial"/>
        <b/>
        <color theme="1"/>
        <sz val="11.0"/>
      </rPr>
      <t xml:space="preserve">d)    Modificación 4: </t>
    </r>
    <r>
      <rPr>
        <rFont val="Arial"/>
        <b val="0"/>
        <color theme="1"/>
        <sz val="11.0"/>
      </rPr>
      <t>Modificar el campo que pregunta si ambos miembros de la pareja están empleados, de boolean a long (bothEmployees)</t>
    </r>
  </si>
  <si>
    <t>Modificar el campo que pregunta si ambos miembros de la pareja están empleados, de boolean a long (bothEmployees)</t>
  </si>
  <si>
    <t>Servicios</t>
  </si>
  <si>
    <t>CreditAnalyst_RevDetDeSol</t>
  </si>
  <si>
    <t>LegalOffice_InfConJurNoVia</t>
  </si>
  <si>
    <r>
      <rPr>
        <rFont val="Arial"/>
        <b/>
        <color theme="1"/>
        <sz val="11.0"/>
      </rPr>
      <t xml:space="preserve">e)    Modificación 5: </t>
    </r>
    <r>
      <rPr>
        <rFont val="Arial"/>
        <b val="0"/>
        <color theme="1"/>
        <sz val="11.0"/>
      </rPr>
      <t>Modificar años de casados de int a string (marriageYears)</t>
    </r>
  </si>
  <si>
    <t>Modificar años de casados de int a string (marriageYears)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</si>
</sst>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ptos Narrow"/>
      <scheme val="minor"/>
    </font>
    <font>
      <b/>
      <sz val="11.0"/>
      <color theme="1"/>
      <name val="Arial"/>
    </font>
    <font>
      <sz val="11.0"/>
      <color theme="1"/>
      <name val="Aptos Narrow"/>
    </font>
    <font>
      <sz val="11.0"/>
      <color theme="1"/>
      <name val="Arial"/>
    </font>
    <font>
      <b/>
      <sz val="11.0"/>
      <color theme="1"/>
      <name val="Aptos Narrow"/>
    </font>
    <font/>
    <font>
      <b/>
      <sz val="11.0"/>
      <color rgb="FF000000"/>
      <name val="Arial"/>
    </font>
    <font>
      <color theme="1"/>
      <name val="Aptos Narrow"/>
      <scheme val="minor"/>
    </font>
    <font>
      <sz val="11.0"/>
      <color theme="1"/>
      <name val="&quot;Aptos Narrow&quot;"/>
    </font>
    <font>
      <b/>
      <sz val="11.0"/>
      <color theme="1"/>
      <name val="&quot;Aptos Narrow&quot;"/>
    </font>
    <font>
      <sz val="11.0"/>
      <color rgb="FF000000"/>
      <name val="Arial"/>
    </font>
    <font>
      <b/>
      <sz val="8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9" xfId="0" applyFont="1" applyNumberFormat="1"/>
    <xf borderId="0" fillId="0" fontId="3" numFmtId="0" xfId="0" applyFont="1"/>
    <xf borderId="0" fillId="0" fontId="1" numFmtId="0" xfId="0" applyFont="1"/>
    <xf borderId="1" fillId="0" fontId="4" numFmtId="0" xfId="0" applyAlignment="1" applyBorder="1" applyFont="1">
      <alignment horizontal="left" shrinkToFit="0" vertical="top" wrapText="1"/>
    </xf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0" fillId="0" fontId="2" numFmtId="0" xfId="0" applyAlignment="1" applyFont="1">
      <alignment horizontal="center"/>
    </xf>
    <xf borderId="5" fillId="0" fontId="5" numFmtId="0" xfId="0" applyBorder="1" applyFont="1"/>
    <xf borderId="6" fillId="0" fontId="4" numFmtId="0" xfId="0" applyAlignment="1" applyBorder="1" applyFont="1">
      <alignment horizontal="center"/>
    </xf>
    <xf borderId="6" fillId="0" fontId="4" numFmtId="9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6" fillId="0" fontId="2" numFmtId="0" xfId="0" applyBorder="1" applyFont="1"/>
    <xf borderId="6" fillId="0" fontId="2" numFmtId="0" xfId="0" applyAlignment="1" applyBorder="1" applyFont="1">
      <alignment horizontal="center" vertical="center"/>
    </xf>
    <xf borderId="6" fillId="0" fontId="2" numFmtId="20" xfId="0" applyAlignment="1" applyBorder="1" applyFont="1" applyNumberFormat="1">
      <alignment horizontal="center" vertical="center"/>
    </xf>
    <xf borderId="6" fillId="0" fontId="2" numFmtId="9" xfId="0" applyAlignment="1" applyBorder="1" applyFont="1" applyNumberFormat="1">
      <alignment horizontal="center" vertical="center"/>
    </xf>
    <xf borderId="0" fillId="0" fontId="2" numFmtId="20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6" fillId="0" fontId="2" numFmtId="9" xfId="0" applyBorder="1" applyFont="1" applyNumberFormat="1"/>
    <xf borderId="1" fillId="0" fontId="2" numFmtId="0" xfId="0" applyAlignment="1" applyBorder="1" applyFont="1">
      <alignment horizontal="right" shrinkToFit="0" wrapText="1"/>
    </xf>
    <xf borderId="2" fillId="0" fontId="2" numFmtId="0" xfId="0" applyAlignment="1" applyBorder="1" applyFont="1">
      <alignment horizontal="center"/>
    </xf>
    <xf borderId="5" fillId="0" fontId="2" numFmtId="0" xfId="0" applyBorder="1" applyFont="1"/>
    <xf borderId="6" fillId="0" fontId="3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center" readingOrder="0"/>
    </xf>
    <xf borderId="0" fillId="2" fontId="6" numFmtId="0" xfId="0" applyAlignment="1" applyFill="1" applyFont="1">
      <alignment horizontal="center" readingOrder="0"/>
    </xf>
    <xf borderId="6" fillId="3" fontId="2" numFmtId="20" xfId="0" applyAlignment="1" applyBorder="1" applyFill="1" applyFont="1" applyNumberFormat="1">
      <alignment horizontal="center" vertical="center"/>
    </xf>
    <xf borderId="6" fillId="4" fontId="2" numFmtId="9" xfId="0" applyAlignment="1" applyBorder="1" applyFill="1" applyFont="1" applyNumberFormat="1">
      <alignment horizontal="center" vertical="center"/>
    </xf>
    <xf borderId="6" fillId="4" fontId="2" numFmtId="9" xfId="0" applyAlignment="1" applyBorder="1" applyFont="1" applyNumberFormat="1">
      <alignment horizontal="center"/>
    </xf>
    <xf borderId="6" fillId="3" fontId="7" numFmtId="20" xfId="0" applyAlignment="1" applyBorder="1" applyFont="1" applyNumberFormat="1">
      <alignment horizontal="center"/>
    </xf>
    <xf borderId="6" fillId="4" fontId="7" numFmtId="9" xfId="0" applyAlignment="1" applyBorder="1" applyFont="1" applyNumberFormat="1">
      <alignment horizontal="center"/>
    </xf>
    <xf borderId="0" fillId="0" fontId="2" numFmtId="0" xfId="0" applyFont="1"/>
    <xf borderId="0" fillId="0" fontId="8" numFmtId="0" xfId="0" applyFont="1"/>
    <xf borderId="7" fillId="0" fontId="8" numFmtId="0" xfId="0" applyBorder="1" applyFont="1"/>
    <xf borderId="7" fillId="0" fontId="2" numFmtId="0" xfId="0" applyBorder="1" applyFont="1"/>
    <xf borderId="8" fillId="0" fontId="8" numFmtId="0" xfId="0" applyBorder="1" applyFont="1"/>
    <xf borderId="2" fillId="0" fontId="1" numFmtId="0" xfId="0" applyAlignment="1" applyBorder="1" applyFont="1">
      <alignment horizontal="center"/>
    </xf>
    <xf borderId="9" fillId="5" fontId="1" numFmtId="0" xfId="0" applyAlignment="1" applyBorder="1" applyFill="1" applyFont="1">
      <alignment horizontal="center"/>
    </xf>
    <xf borderId="2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7" fillId="0" fontId="5" numFmtId="0" xfId="0" applyBorder="1" applyFont="1"/>
    <xf borderId="8" fillId="0" fontId="5" numFmtId="0" xfId="0" applyBorder="1" applyFont="1"/>
    <xf borderId="10" fillId="0" fontId="3" numFmtId="0" xfId="0" applyAlignment="1" applyBorder="1" applyFont="1">
      <alignment horizontal="center"/>
    </xf>
    <xf borderId="5" fillId="0" fontId="8" numFmtId="0" xfId="0" applyBorder="1" applyFont="1"/>
    <xf borderId="6" fillId="6" fontId="9" numFmtId="0" xfId="0" applyBorder="1" applyFill="1" applyFont="1"/>
    <xf borderId="6" fillId="6" fontId="1" numFmtId="0" xfId="0" applyBorder="1" applyFont="1"/>
    <xf borderId="11" fillId="5" fontId="1" numFmtId="0" xfId="0" applyBorder="1" applyFont="1"/>
    <xf borderId="6" fillId="0" fontId="1" numFmtId="0" xfId="0" applyBorder="1" applyFont="1"/>
    <xf borderId="8" fillId="0" fontId="9" numFmtId="0" xfId="0" applyBorder="1" applyFont="1"/>
    <xf borderId="5" fillId="0" fontId="4" numFmtId="0" xfId="0" applyBorder="1" applyFont="1"/>
    <xf borderId="8" fillId="0" fontId="4" numFmtId="0" xfId="0" applyBorder="1" applyFont="1"/>
    <xf borderId="8" fillId="0" fontId="1" numFmtId="0" xfId="0" applyBorder="1" applyFont="1"/>
    <xf borderId="6" fillId="6" fontId="3" numFmtId="0" xfId="0" applyBorder="1" applyFont="1"/>
    <xf borderId="11" fillId="5" fontId="3" numFmtId="0" xfId="0" applyBorder="1" applyFont="1"/>
    <xf borderId="6" fillId="0" fontId="3" numFmtId="0" xfId="0" applyBorder="1" applyFont="1"/>
    <xf borderId="0" fillId="0" fontId="10" numFmtId="0" xfId="0" applyFont="1"/>
    <xf borderId="5" fillId="0" fontId="3" numFmtId="0" xfId="0" applyBorder="1" applyFont="1"/>
    <xf borderId="8" fillId="0" fontId="3" numFmtId="0" xfId="0" applyBorder="1" applyFont="1"/>
    <xf borderId="0" fillId="0" fontId="10" numFmtId="0" xfId="0" applyAlignment="1" applyFont="1">
      <alignment horizontal="left"/>
    </xf>
    <xf borderId="12" fillId="0" fontId="8" numFmtId="0" xfId="0" applyBorder="1" applyFont="1"/>
    <xf borderId="1" fillId="6" fontId="3" numFmtId="0" xfId="0" applyAlignment="1" applyBorder="1" applyFont="1">
      <alignment horizontal="left" vertical="center"/>
    </xf>
    <xf borderId="1" fillId="6" fontId="2" numFmtId="0" xfId="0" applyBorder="1" applyFont="1"/>
    <xf borderId="11" fillId="5" fontId="2" numFmtId="0" xfId="0" applyBorder="1" applyFont="1"/>
    <xf borderId="1" fillId="0" fontId="3" numFmtId="0" xfId="0" applyBorder="1" applyFont="1"/>
    <xf borderId="1" fillId="0" fontId="3" numFmtId="0" xfId="0" applyAlignment="1" applyBorder="1" applyFont="1">
      <alignment horizontal="left" vertical="center"/>
    </xf>
    <xf borderId="12" fillId="0" fontId="5" numFmtId="0" xfId="0" applyBorder="1" applyFont="1"/>
    <xf borderId="6" fillId="2" fontId="3" numFmtId="0" xfId="0" applyBorder="1" applyFont="1"/>
    <xf borderId="6" fillId="6" fontId="8" numFmtId="0" xfId="0" applyBorder="1" applyFont="1"/>
    <xf borderId="6" fillId="0" fontId="8" numFmtId="0" xfId="0" applyBorder="1" applyFont="1"/>
    <xf borderId="1" fillId="0" fontId="2" numFmtId="0" xfId="0" applyBorder="1" applyFont="1"/>
    <xf borderId="12" fillId="0" fontId="3" numFmtId="0" xfId="0" applyBorder="1" applyFont="1"/>
    <xf borderId="6" fillId="6" fontId="3" numFmtId="0" xfId="0" applyAlignment="1" applyBorder="1" applyFont="1">
      <alignment horizontal="center"/>
    </xf>
    <xf borderId="11" fillId="5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2" fillId="6" fontId="3" numFmtId="0" xfId="0" applyAlignment="1" applyBorder="1" applyFont="1">
      <alignment horizontal="center"/>
    </xf>
    <xf borderId="2" fillId="6" fontId="3" numFmtId="10" xfId="0" applyAlignment="1" applyBorder="1" applyFont="1" applyNumberFormat="1">
      <alignment horizontal="center"/>
    </xf>
    <xf borderId="11" fillId="5" fontId="3" numFmtId="10" xfId="0" applyAlignment="1" applyBorder="1" applyFont="1" applyNumberFormat="1">
      <alignment horizontal="center"/>
    </xf>
    <xf borderId="2" fillId="0" fontId="3" numFmtId="9" xfId="0" applyAlignment="1" applyBorder="1" applyFont="1" applyNumberFormat="1">
      <alignment horizontal="center"/>
    </xf>
    <xf borderId="10" fillId="0" fontId="3" numFmtId="9" xfId="0" applyAlignment="1" applyBorder="1" applyFont="1" applyNumberFormat="1">
      <alignment horizontal="center"/>
    </xf>
    <xf borderId="0" fillId="0" fontId="8" numFmtId="10" xfId="0" applyFont="1" applyNumberFormat="1"/>
    <xf borderId="2" fillId="0" fontId="1" numFmtId="0" xfId="0" applyBorder="1" applyFont="1"/>
    <xf borderId="4" fillId="0" fontId="1" numFmtId="0" xfId="0" applyBorder="1" applyFont="1"/>
    <xf borderId="10" fillId="0" fontId="3" numFmtId="0" xfId="0" applyBorder="1" applyFont="1"/>
    <xf borderId="8" fillId="0" fontId="8" numFmtId="10" xfId="0" applyAlignment="1" applyBorder="1" applyFont="1" applyNumberFormat="1">
      <alignment horizontal="right"/>
    </xf>
    <xf borderId="0" fillId="0" fontId="8" numFmtId="0" xfId="0" applyAlignment="1" applyFont="1">
      <alignment horizontal="right"/>
    </xf>
    <xf borderId="0" fillId="0" fontId="8" numFmtId="9" xfId="0" applyAlignment="1" applyFont="1" applyNumberFormat="1">
      <alignment horizontal="right"/>
    </xf>
    <xf borderId="11" fillId="6" fontId="8" numFmtId="0" xfId="0" applyBorder="1" applyFont="1"/>
    <xf borderId="0" fillId="0" fontId="8" numFmtId="10" xfId="0" applyAlignment="1" applyFont="1" applyNumberFormat="1">
      <alignment horizontal="right"/>
    </xf>
    <xf borderId="2" fillId="0" fontId="11" numFmtId="0" xfId="0" applyAlignment="1" applyBorder="1" applyFont="1">
      <alignment horizontal="center"/>
    </xf>
    <xf borderId="12" fillId="0" fontId="8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13" fillId="0" fontId="2" numFmtId="0" xfId="0" applyBorder="1" applyFont="1"/>
    <xf borderId="1" fillId="6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5.13"/>
    <col customWidth="1" min="2" max="2" width="25.25"/>
    <col customWidth="1" min="3" max="3" width="13.75"/>
    <col customWidth="1" min="4" max="4" width="7.0"/>
    <col customWidth="1" min="5" max="5" width="13.88"/>
    <col customWidth="1" min="6" max="6" width="7.88"/>
    <col customWidth="1" min="7" max="7" width="13.88"/>
    <col customWidth="1" min="8" max="8" width="8.63"/>
    <col customWidth="1" min="9" max="9" width="13.88"/>
    <col customWidth="1" min="10" max="10" width="8.38"/>
    <col customWidth="1" min="11" max="11" width="13.88"/>
    <col customWidth="1" min="12" max="12" width="8.75"/>
    <col customWidth="1" min="13" max="13" width="6.88"/>
    <col customWidth="1" min="14" max="14" width="8.63"/>
    <col customWidth="1" min="15" max="16" width="7.75"/>
    <col customWidth="1" min="17" max="26" width="8.63"/>
  </cols>
  <sheetData>
    <row r="1">
      <c r="B1" s="1" t="s">
        <v>0</v>
      </c>
      <c r="F1" s="2"/>
    </row>
    <row r="2">
      <c r="B2" s="3" t="s">
        <v>1</v>
      </c>
      <c r="F2" s="2"/>
    </row>
    <row r="3">
      <c r="B3" s="3" t="s">
        <v>2</v>
      </c>
      <c r="F3" s="2"/>
    </row>
    <row r="4">
      <c r="B4" s="4" t="s">
        <v>3</v>
      </c>
      <c r="F4" s="2"/>
    </row>
    <row r="5">
      <c r="B5" s="3" t="s">
        <v>4</v>
      </c>
      <c r="F5" s="2"/>
    </row>
    <row r="6">
      <c r="F6" s="2"/>
    </row>
    <row r="7">
      <c r="F7" s="2"/>
    </row>
    <row r="8">
      <c r="B8" s="5" t="s">
        <v>5</v>
      </c>
      <c r="C8" s="6" t="s">
        <v>6</v>
      </c>
      <c r="D8" s="7"/>
      <c r="E8" s="8"/>
      <c r="F8" s="9"/>
      <c r="G8" s="9"/>
      <c r="H8" s="9"/>
    </row>
    <row r="9">
      <c r="B9" s="10"/>
      <c r="C9" s="11" t="s">
        <v>7</v>
      </c>
      <c r="D9" s="11" t="s">
        <v>8</v>
      </c>
      <c r="E9" s="11" t="s">
        <v>9</v>
      </c>
      <c r="F9" s="12" t="s">
        <v>10</v>
      </c>
      <c r="G9" s="13"/>
      <c r="H9" s="13"/>
    </row>
    <row r="10">
      <c r="B10" s="14" t="s">
        <v>11</v>
      </c>
      <c r="C10" s="15"/>
      <c r="D10" s="15"/>
      <c r="E10" s="16">
        <f t="shared" ref="E10:E23" si="1">D10-C10</f>
        <v>0</v>
      </c>
      <c r="F10" s="17">
        <v>0.0</v>
      </c>
      <c r="G10" s="18"/>
      <c r="H10" s="18"/>
    </row>
    <row r="11">
      <c r="B11" s="14" t="s">
        <v>12</v>
      </c>
      <c r="C11" s="16">
        <v>0.13680555555555557</v>
      </c>
      <c r="D11" s="16">
        <v>0.14027777777777778</v>
      </c>
      <c r="E11" s="16">
        <f t="shared" si="1"/>
        <v>0.003472222222</v>
      </c>
      <c r="F11" s="17">
        <v>0.8</v>
      </c>
      <c r="G11" s="18"/>
      <c r="H11" s="18"/>
    </row>
    <row r="12">
      <c r="B12" s="14" t="s">
        <v>13</v>
      </c>
      <c r="C12" s="16">
        <v>0.13819444444444445</v>
      </c>
      <c r="D12" s="16">
        <v>0.14305555555555555</v>
      </c>
      <c r="E12" s="16">
        <f t="shared" si="1"/>
        <v>0.004861111111</v>
      </c>
      <c r="F12" s="17">
        <v>0.7</v>
      </c>
      <c r="G12" s="18"/>
      <c r="H12" s="18"/>
    </row>
    <row r="13">
      <c r="B13" s="14" t="s">
        <v>14</v>
      </c>
      <c r="C13" s="16">
        <v>0.10625</v>
      </c>
      <c r="D13" s="16">
        <v>0.1375</v>
      </c>
      <c r="E13" s="16">
        <f t="shared" si="1"/>
        <v>0.03125</v>
      </c>
      <c r="F13" s="17">
        <v>0.8</v>
      </c>
      <c r="G13" s="18"/>
      <c r="H13" s="18"/>
    </row>
    <row r="14">
      <c r="B14" s="14" t="s">
        <v>15</v>
      </c>
      <c r="C14" s="16">
        <v>0.13541666666666666</v>
      </c>
      <c r="D14" s="16">
        <v>0.1423611111111111</v>
      </c>
      <c r="E14" s="16">
        <f t="shared" si="1"/>
        <v>0.006944444444</v>
      </c>
      <c r="F14" s="17">
        <v>0.6</v>
      </c>
      <c r="G14" s="18"/>
      <c r="H14" s="18"/>
    </row>
    <row r="15">
      <c r="B15" s="14" t="s">
        <v>16</v>
      </c>
      <c r="C15" s="16">
        <v>0.13194444444444445</v>
      </c>
      <c r="D15" s="16">
        <v>0.14791666666666667</v>
      </c>
      <c r="E15" s="16">
        <f t="shared" si="1"/>
        <v>0.01597222222</v>
      </c>
      <c r="F15" s="17">
        <v>0.7</v>
      </c>
      <c r="G15" s="18"/>
      <c r="H15" s="18"/>
    </row>
    <row r="16">
      <c r="B16" s="14" t="s">
        <v>17</v>
      </c>
      <c r="C16" s="16">
        <v>0.15416666666666667</v>
      </c>
      <c r="D16" s="16">
        <v>0.15763888888888888</v>
      </c>
      <c r="E16" s="16">
        <f t="shared" si="1"/>
        <v>0.003472222222</v>
      </c>
      <c r="F16" s="17">
        <v>0.6</v>
      </c>
      <c r="G16" s="19"/>
      <c r="H16" s="18"/>
    </row>
    <row r="17">
      <c r="B17" s="14" t="s">
        <v>18</v>
      </c>
      <c r="C17" s="16">
        <v>0.11805555555555555</v>
      </c>
      <c r="D17" s="16">
        <v>0.12430555555555556</v>
      </c>
      <c r="E17" s="16">
        <f t="shared" si="1"/>
        <v>0.00625</v>
      </c>
      <c r="F17" s="17">
        <v>0.5</v>
      </c>
      <c r="G17" s="18"/>
      <c r="H17" s="18"/>
    </row>
    <row r="18">
      <c r="B18" s="14" t="s">
        <v>19</v>
      </c>
      <c r="C18" s="16">
        <v>0.1111111111111111</v>
      </c>
      <c r="D18" s="16">
        <v>0.13125</v>
      </c>
      <c r="E18" s="16">
        <f t="shared" si="1"/>
        <v>0.02013888889</v>
      </c>
      <c r="F18" s="17">
        <v>0.7</v>
      </c>
      <c r="G18" s="18"/>
      <c r="H18" s="18"/>
    </row>
    <row r="19">
      <c r="B19" s="14" t="s">
        <v>20</v>
      </c>
      <c r="C19" s="16">
        <v>0.10416666666666667</v>
      </c>
      <c r="D19" s="16">
        <v>0.1284722222222222</v>
      </c>
      <c r="E19" s="16">
        <f t="shared" si="1"/>
        <v>0.02430555556</v>
      </c>
      <c r="F19" s="17">
        <v>0.6</v>
      </c>
      <c r="G19" s="18"/>
      <c r="H19" s="18"/>
    </row>
    <row r="20">
      <c r="B20" s="14" t="s">
        <v>21</v>
      </c>
      <c r="C20" s="16">
        <v>0.15069444444444444</v>
      </c>
      <c r="D20" s="16">
        <v>0.15486111111111112</v>
      </c>
      <c r="E20" s="16">
        <f t="shared" si="1"/>
        <v>0.004166666667</v>
      </c>
      <c r="F20" s="17">
        <v>0.6</v>
      </c>
      <c r="G20" s="18"/>
      <c r="H20" s="18"/>
    </row>
    <row r="21" ht="15.75" customHeight="1">
      <c r="B21" s="14" t="s">
        <v>22</v>
      </c>
      <c r="C21" s="16">
        <v>0.1111111111111111</v>
      </c>
      <c r="D21" s="16">
        <v>0.13194444444444445</v>
      </c>
      <c r="E21" s="16">
        <f t="shared" si="1"/>
        <v>0.02083333333</v>
      </c>
      <c r="F21" s="17">
        <v>0.7</v>
      </c>
      <c r="G21" s="18"/>
      <c r="H21" s="18"/>
    </row>
    <row r="22" ht="15.75" customHeight="1">
      <c r="B22" s="14" t="s">
        <v>23</v>
      </c>
      <c r="C22" s="16">
        <v>0.13819444444444445</v>
      </c>
      <c r="D22" s="16">
        <v>0.14375</v>
      </c>
      <c r="E22" s="16">
        <f t="shared" si="1"/>
        <v>0.005555555556</v>
      </c>
      <c r="F22" s="17">
        <v>0.4</v>
      </c>
      <c r="G22" s="18"/>
      <c r="H22" s="18"/>
    </row>
    <row r="23" ht="15.75" customHeight="1">
      <c r="B23" s="14" t="s">
        <v>24</v>
      </c>
      <c r="C23" s="16">
        <v>0.15486111111111112</v>
      </c>
      <c r="D23" s="16">
        <v>0.15763888888888888</v>
      </c>
      <c r="E23" s="16">
        <f t="shared" si="1"/>
        <v>0.002777777778</v>
      </c>
      <c r="F23" s="17">
        <v>0.8</v>
      </c>
      <c r="G23" s="18"/>
      <c r="H23" s="18"/>
    </row>
    <row r="24" ht="15.75" customHeight="1">
      <c r="F24" s="2"/>
    </row>
    <row r="25" ht="15.75" customHeight="1">
      <c r="B25" s="5" t="s">
        <v>5</v>
      </c>
      <c r="C25" s="6" t="s">
        <v>25</v>
      </c>
      <c r="D25" s="7"/>
      <c r="E25" s="8"/>
      <c r="F25" s="2"/>
    </row>
    <row r="26" ht="15.75" customHeight="1">
      <c r="B26" s="10"/>
      <c r="C26" s="11" t="s">
        <v>7</v>
      </c>
      <c r="D26" s="11" t="s">
        <v>8</v>
      </c>
      <c r="E26" s="11" t="s">
        <v>9</v>
      </c>
      <c r="F26" s="12" t="s">
        <v>10</v>
      </c>
    </row>
    <row r="27" ht="15.75" customHeight="1">
      <c r="B27" s="14" t="s">
        <v>11</v>
      </c>
      <c r="C27" s="16">
        <v>0.10555555555555556</v>
      </c>
      <c r="D27" s="16">
        <v>0.1284722222222222</v>
      </c>
      <c r="E27" s="16">
        <f t="shared" ref="E27:E40" si="2">D27-C27</f>
        <v>0.02291666667</v>
      </c>
      <c r="F27" s="20">
        <v>0.6</v>
      </c>
    </row>
    <row r="28" ht="15.75" customHeight="1">
      <c r="B28" s="14" t="s">
        <v>12</v>
      </c>
      <c r="C28" s="16">
        <v>0.14166666666666666</v>
      </c>
      <c r="D28" s="16">
        <v>0.14652777777777778</v>
      </c>
      <c r="E28" s="16">
        <f t="shared" si="2"/>
        <v>0.004861111111</v>
      </c>
      <c r="F28" s="20">
        <v>0.8</v>
      </c>
    </row>
    <row r="29" ht="15.75" customHeight="1">
      <c r="B29" s="14" t="s">
        <v>13</v>
      </c>
      <c r="C29" s="16">
        <v>0.14375</v>
      </c>
      <c r="D29" s="16">
        <v>0.14652777777777778</v>
      </c>
      <c r="E29" s="16">
        <f t="shared" si="2"/>
        <v>0.002777777778</v>
      </c>
      <c r="F29" s="20">
        <v>0.7</v>
      </c>
    </row>
    <row r="30" ht="15.75" customHeight="1">
      <c r="B30" s="14" t="s">
        <v>14</v>
      </c>
      <c r="C30" s="16">
        <v>0.13819444444444445</v>
      </c>
      <c r="D30" s="16">
        <v>0.15208333333333332</v>
      </c>
      <c r="E30" s="16">
        <f t="shared" si="2"/>
        <v>0.01388888889</v>
      </c>
      <c r="F30" s="20">
        <v>0.7</v>
      </c>
    </row>
    <row r="31" ht="15.75" customHeight="1">
      <c r="B31" s="14" t="s">
        <v>15</v>
      </c>
      <c r="C31" s="16">
        <v>0.14652777777777778</v>
      </c>
      <c r="D31" s="16">
        <v>0.15416666666666667</v>
      </c>
      <c r="E31" s="16">
        <f t="shared" si="2"/>
        <v>0.007638888889</v>
      </c>
      <c r="F31" s="20">
        <v>0.6</v>
      </c>
    </row>
    <row r="32" ht="15.75" customHeight="1">
      <c r="B32" s="14" t="s">
        <v>16</v>
      </c>
      <c r="C32" s="16">
        <v>0.1486111111111111</v>
      </c>
      <c r="D32" s="16">
        <v>0.15694444444444444</v>
      </c>
      <c r="E32" s="16">
        <f t="shared" si="2"/>
        <v>0.008333333333</v>
      </c>
      <c r="F32" s="20">
        <v>0.6</v>
      </c>
    </row>
    <row r="33" ht="15.75" customHeight="1">
      <c r="B33" s="14" t="s">
        <v>17</v>
      </c>
      <c r="C33" s="15"/>
      <c r="D33" s="15"/>
      <c r="E33" s="16">
        <f t="shared" si="2"/>
        <v>0</v>
      </c>
      <c r="F33" s="20">
        <v>0.0</v>
      </c>
    </row>
    <row r="34" ht="15.75" customHeight="1">
      <c r="B34" s="14" t="s">
        <v>18</v>
      </c>
      <c r="C34" s="16">
        <v>0.13194444444444445</v>
      </c>
      <c r="D34" s="16">
        <v>0.13819444444444445</v>
      </c>
      <c r="E34" s="16">
        <f t="shared" si="2"/>
        <v>0.00625</v>
      </c>
      <c r="F34" s="20">
        <v>0.8</v>
      </c>
    </row>
    <row r="35" ht="15.75" customHeight="1">
      <c r="B35" s="14" t="s">
        <v>19</v>
      </c>
      <c r="C35" s="16">
        <v>0.1326388888888889</v>
      </c>
      <c r="D35" s="16">
        <v>0.13402777777777777</v>
      </c>
      <c r="E35" s="16">
        <f t="shared" si="2"/>
        <v>0.001388888889</v>
      </c>
      <c r="F35" s="20">
        <v>0.7</v>
      </c>
    </row>
    <row r="36" ht="15.75" customHeight="1">
      <c r="B36" s="14" t="s">
        <v>20</v>
      </c>
      <c r="C36" s="16">
        <v>0.12916666666666668</v>
      </c>
      <c r="D36" s="16">
        <v>0.1423611111111111</v>
      </c>
      <c r="E36" s="16">
        <f t="shared" si="2"/>
        <v>0.01319444444</v>
      </c>
      <c r="F36" s="20">
        <v>0.5</v>
      </c>
    </row>
    <row r="37" ht="15.75" customHeight="1">
      <c r="B37" s="14" t="s">
        <v>21</v>
      </c>
      <c r="C37" s="16">
        <v>0.10694444444444444</v>
      </c>
      <c r="D37" s="16">
        <v>0.12638888888888888</v>
      </c>
      <c r="E37" s="16">
        <f t="shared" si="2"/>
        <v>0.01944444444</v>
      </c>
      <c r="F37" s="20">
        <v>0.5</v>
      </c>
    </row>
    <row r="38" ht="15.75" customHeight="1">
      <c r="B38" s="14" t="s">
        <v>22</v>
      </c>
      <c r="C38" s="16">
        <v>0.13333333333333333</v>
      </c>
      <c r="D38" s="16">
        <v>0.14166666666666666</v>
      </c>
      <c r="E38" s="16">
        <f t="shared" si="2"/>
        <v>0.008333333333</v>
      </c>
      <c r="F38" s="20">
        <v>0.7</v>
      </c>
    </row>
    <row r="39" ht="15.75" customHeight="1">
      <c r="B39" s="14" t="s">
        <v>23</v>
      </c>
      <c r="C39" s="16">
        <v>0.14375</v>
      </c>
      <c r="D39" s="16">
        <v>0.14722222222222223</v>
      </c>
      <c r="E39" s="16">
        <f t="shared" si="2"/>
        <v>0.003472222222</v>
      </c>
      <c r="F39" s="20">
        <v>0.4</v>
      </c>
    </row>
    <row r="40" ht="15.75" customHeight="1">
      <c r="B40" s="14" t="s">
        <v>24</v>
      </c>
      <c r="C40" s="16">
        <v>0.15833333333333333</v>
      </c>
      <c r="D40" s="16">
        <v>0.16041666666666668</v>
      </c>
      <c r="E40" s="16">
        <f t="shared" si="2"/>
        <v>0.002083333333</v>
      </c>
      <c r="F40" s="20">
        <v>0.8</v>
      </c>
    </row>
    <row r="41" ht="15.75" customHeight="1">
      <c r="F41" s="2"/>
    </row>
    <row r="42" ht="15.75" customHeight="1">
      <c r="B42" s="21" t="s">
        <v>5</v>
      </c>
      <c r="C42" s="22" t="s">
        <v>26</v>
      </c>
      <c r="D42" s="7"/>
      <c r="E42" s="8"/>
      <c r="F42" s="2"/>
    </row>
    <row r="43" ht="15.75" customHeight="1">
      <c r="B43" s="10"/>
      <c r="C43" s="11" t="s">
        <v>7</v>
      </c>
      <c r="D43" s="11" t="s">
        <v>8</v>
      </c>
      <c r="E43" s="11" t="s">
        <v>9</v>
      </c>
      <c r="F43" s="2" t="s">
        <v>10</v>
      </c>
    </row>
    <row r="44" ht="15.75" customHeight="1">
      <c r="B44" s="23" t="s">
        <v>11</v>
      </c>
      <c r="C44" s="16">
        <v>0.13125</v>
      </c>
      <c r="D44" s="16">
        <v>0.1423611111111111</v>
      </c>
      <c r="E44" s="16">
        <f t="shared" ref="E44:E57" si="3">D44-C44</f>
        <v>0.01111111111</v>
      </c>
      <c r="F44" s="2">
        <v>0.7</v>
      </c>
    </row>
    <row r="45" ht="15.75" customHeight="1">
      <c r="B45" s="23" t="s">
        <v>12</v>
      </c>
      <c r="C45" s="16">
        <v>0.15</v>
      </c>
      <c r="D45" s="16">
        <v>0.16041666666666668</v>
      </c>
      <c r="E45" s="16">
        <f t="shared" si="3"/>
        <v>0.01041666667</v>
      </c>
      <c r="F45" s="2">
        <v>0.9</v>
      </c>
    </row>
    <row r="46" ht="15.75" customHeight="1">
      <c r="B46" s="23" t="s">
        <v>13</v>
      </c>
      <c r="C46" s="16">
        <v>0.10625</v>
      </c>
      <c r="D46" s="16">
        <v>0.12361111111111112</v>
      </c>
      <c r="E46" s="16">
        <f t="shared" si="3"/>
        <v>0.01736111111</v>
      </c>
      <c r="F46" s="2">
        <v>0.7</v>
      </c>
    </row>
    <row r="47" ht="15.75" customHeight="1">
      <c r="B47" s="23" t="s">
        <v>14</v>
      </c>
      <c r="C47" s="16">
        <v>0.15347222222222223</v>
      </c>
      <c r="D47" s="16">
        <v>0.15555555555555556</v>
      </c>
      <c r="E47" s="16">
        <f t="shared" si="3"/>
        <v>0.002083333333</v>
      </c>
      <c r="F47" s="2">
        <v>0.7</v>
      </c>
    </row>
    <row r="48" ht="15.75" customHeight="1">
      <c r="B48" s="23" t="s">
        <v>15</v>
      </c>
      <c r="C48" s="16">
        <v>0.15555555555555556</v>
      </c>
      <c r="D48" s="16">
        <v>0.15694444444444444</v>
      </c>
      <c r="E48" s="16">
        <f t="shared" si="3"/>
        <v>0.001388888889</v>
      </c>
      <c r="F48" s="2">
        <v>0.6</v>
      </c>
    </row>
    <row r="49" ht="15.75" customHeight="1">
      <c r="B49" s="23" t="s">
        <v>16</v>
      </c>
      <c r="C49" s="15"/>
      <c r="D49" s="15"/>
      <c r="E49" s="16">
        <f t="shared" si="3"/>
        <v>0</v>
      </c>
      <c r="F49" s="2">
        <v>0.0</v>
      </c>
    </row>
    <row r="50" ht="15.75" customHeight="1">
      <c r="B50" s="23" t="s">
        <v>17</v>
      </c>
      <c r="C50" s="16">
        <v>0.1111111111111111</v>
      </c>
      <c r="D50" s="16">
        <v>0.13541666666666666</v>
      </c>
      <c r="E50" s="16">
        <f t="shared" si="3"/>
        <v>0.02430555556</v>
      </c>
      <c r="F50" s="2">
        <v>0.8</v>
      </c>
    </row>
    <row r="51" ht="15.75" customHeight="1">
      <c r="B51" s="23" t="s">
        <v>18</v>
      </c>
      <c r="C51" s="16">
        <v>0.1388888888888889</v>
      </c>
      <c r="D51" s="16">
        <v>0.14583333333333334</v>
      </c>
      <c r="E51" s="16">
        <f t="shared" si="3"/>
        <v>0.006944444444</v>
      </c>
      <c r="F51" s="2">
        <v>0.8</v>
      </c>
    </row>
    <row r="52" ht="15.75" customHeight="1">
      <c r="B52" s="23" t="s">
        <v>19</v>
      </c>
      <c r="C52" s="16">
        <v>0.13472222222222222</v>
      </c>
      <c r="D52" s="16">
        <v>0.1423611111111111</v>
      </c>
      <c r="E52" s="16">
        <f t="shared" si="3"/>
        <v>0.007638888889</v>
      </c>
      <c r="F52" s="2">
        <v>0.7</v>
      </c>
    </row>
    <row r="53" ht="15.75" customHeight="1">
      <c r="B53" s="23" t="s">
        <v>20</v>
      </c>
      <c r="C53" s="16">
        <v>0.14305555555555555</v>
      </c>
      <c r="D53" s="16">
        <v>0.1527777777777778</v>
      </c>
      <c r="E53" s="16">
        <f t="shared" si="3"/>
        <v>0.009722222222</v>
      </c>
      <c r="F53" s="2">
        <v>0.8</v>
      </c>
    </row>
    <row r="54" ht="15.75" customHeight="1">
      <c r="B54" s="23" t="s">
        <v>21</v>
      </c>
      <c r="C54" s="16">
        <v>0.12708333333333333</v>
      </c>
      <c r="D54" s="16">
        <v>0.13680555555555557</v>
      </c>
      <c r="E54" s="16">
        <f t="shared" si="3"/>
        <v>0.009722222222</v>
      </c>
      <c r="F54" s="2">
        <v>0.5</v>
      </c>
    </row>
    <row r="55" ht="15.75" customHeight="1">
      <c r="B55" s="23" t="s">
        <v>22</v>
      </c>
      <c r="C55" s="16">
        <v>0.1423611111111111</v>
      </c>
      <c r="D55" s="16">
        <v>0.14583333333333334</v>
      </c>
      <c r="E55" s="16">
        <f t="shared" si="3"/>
        <v>0.003472222222</v>
      </c>
      <c r="F55" s="2">
        <v>0.6</v>
      </c>
    </row>
    <row r="56" ht="15.75" customHeight="1">
      <c r="B56" s="23" t="s">
        <v>23</v>
      </c>
      <c r="C56" s="16">
        <v>0.14791666666666667</v>
      </c>
      <c r="D56" s="16">
        <v>0.1527777777777778</v>
      </c>
      <c r="E56" s="16">
        <f t="shared" si="3"/>
        <v>0.004861111111</v>
      </c>
      <c r="F56" s="2">
        <v>0.4</v>
      </c>
    </row>
    <row r="57" ht="15.75" customHeight="1">
      <c r="B57" s="23" t="s">
        <v>24</v>
      </c>
      <c r="C57" s="16">
        <v>0.11875</v>
      </c>
      <c r="D57" s="16">
        <v>0.14027777777777778</v>
      </c>
      <c r="E57" s="16">
        <f t="shared" si="3"/>
        <v>0.02152777778</v>
      </c>
      <c r="F57" s="2">
        <v>0.9</v>
      </c>
    </row>
    <row r="58" ht="15.75" customHeight="1">
      <c r="F58" s="2"/>
    </row>
    <row r="59" ht="15.75" customHeight="1">
      <c r="B59" s="21" t="s">
        <v>5</v>
      </c>
      <c r="C59" s="22" t="s">
        <v>27</v>
      </c>
      <c r="D59" s="7"/>
      <c r="E59" s="8"/>
      <c r="F59" s="2"/>
    </row>
    <row r="60" ht="15.75" customHeight="1">
      <c r="B60" s="10"/>
      <c r="C60" s="11" t="s">
        <v>7</v>
      </c>
      <c r="D60" s="11" t="s">
        <v>8</v>
      </c>
      <c r="E60" s="11" t="s">
        <v>9</v>
      </c>
      <c r="F60" s="2" t="s">
        <v>10</v>
      </c>
    </row>
    <row r="61" ht="15.75" customHeight="1">
      <c r="B61" s="23" t="s">
        <v>11</v>
      </c>
      <c r="C61" s="16">
        <v>0.14375</v>
      </c>
      <c r="D61" s="16">
        <v>0.14791666666666667</v>
      </c>
      <c r="E61" s="16">
        <f t="shared" ref="E61:E74" si="4">D61-C61</f>
        <v>0.004166666667</v>
      </c>
      <c r="F61" s="2">
        <v>0.7</v>
      </c>
    </row>
    <row r="62" ht="15.75" customHeight="1">
      <c r="B62" s="23" t="s">
        <v>12</v>
      </c>
      <c r="C62" s="16">
        <v>0.11180555555555556</v>
      </c>
      <c r="D62" s="16">
        <v>0.12638888888888888</v>
      </c>
      <c r="E62" s="16">
        <f t="shared" si="4"/>
        <v>0.01458333333</v>
      </c>
      <c r="F62" s="2">
        <v>0.8</v>
      </c>
    </row>
    <row r="63" ht="15.75" customHeight="1">
      <c r="B63" s="23" t="s">
        <v>13</v>
      </c>
      <c r="C63" s="16">
        <v>0.12638888888888888</v>
      </c>
      <c r="D63" s="16">
        <v>0.1326388888888889</v>
      </c>
      <c r="E63" s="16">
        <f t="shared" si="4"/>
        <v>0.00625</v>
      </c>
      <c r="F63" s="2">
        <v>0.7</v>
      </c>
    </row>
    <row r="64" ht="15.75" customHeight="1">
      <c r="B64" s="23" t="s">
        <v>14</v>
      </c>
      <c r="C64" s="16">
        <v>0.15625</v>
      </c>
      <c r="D64" s="16">
        <v>0.1597222222222222</v>
      </c>
      <c r="E64" s="16">
        <f t="shared" si="4"/>
        <v>0.003472222222</v>
      </c>
      <c r="F64" s="2">
        <v>0.7</v>
      </c>
    </row>
    <row r="65" ht="15.75" customHeight="1">
      <c r="B65" s="23" t="s">
        <v>15</v>
      </c>
      <c r="C65" s="16">
        <v>0.15763888888888888</v>
      </c>
      <c r="D65" s="16">
        <v>0.16111111111111112</v>
      </c>
      <c r="E65" s="16">
        <f t="shared" si="4"/>
        <v>0.003472222222</v>
      </c>
      <c r="F65" s="2">
        <v>0.7</v>
      </c>
    </row>
    <row r="66" ht="15.75" customHeight="1">
      <c r="B66" s="23" t="s">
        <v>16</v>
      </c>
      <c r="C66" s="15"/>
      <c r="D66" s="15"/>
      <c r="E66" s="16">
        <f t="shared" si="4"/>
        <v>0</v>
      </c>
      <c r="F66" s="2">
        <v>0.0</v>
      </c>
    </row>
    <row r="67" ht="15.75" customHeight="1">
      <c r="B67" s="23" t="s">
        <v>17</v>
      </c>
      <c r="C67" s="16">
        <v>0.13680555555555557</v>
      </c>
      <c r="D67" s="16">
        <v>0.14375</v>
      </c>
      <c r="E67" s="16">
        <f t="shared" si="4"/>
        <v>0.006944444444</v>
      </c>
      <c r="F67" s="2">
        <v>0.7</v>
      </c>
    </row>
    <row r="68" ht="15.75" customHeight="1">
      <c r="B68" s="23" t="s">
        <v>18</v>
      </c>
      <c r="C68" s="16">
        <v>0.15694444444444444</v>
      </c>
      <c r="D68" s="16">
        <v>0.1597222222222222</v>
      </c>
      <c r="E68" s="16">
        <f t="shared" si="4"/>
        <v>0.002777777778</v>
      </c>
      <c r="F68" s="2">
        <v>0.6</v>
      </c>
    </row>
    <row r="69" ht="15.75" customHeight="1">
      <c r="B69" s="23" t="s">
        <v>19</v>
      </c>
      <c r="C69" s="16">
        <v>0.14375</v>
      </c>
      <c r="D69" s="16">
        <v>0.14791666666666667</v>
      </c>
      <c r="E69" s="16">
        <f t="shared" si="4"/>
        <v>0.004166666667</v>
      </c>
      <c r="F69" s="2">
        <v>0.8</v>
      </c>
    </row>
    <row r="70" ht="15.75" customHeight="1">
      <c r="B70" s="23" t="s">
        <v>20</v>
      </c>
      <c r="C70" s="16">
        <v>0.15347222222222223</v>
      </c>
      <c r="D70" s="16">
        <v>0.15902777777777777</v>
      </c>
      <c r="E70" s="16">
        <f t="shared" si="4"/>
        <v>0.005555555556</v>
      </c>
      <c r="F70" s="2">
        <v>0.7</v>
      </c>
    </row>
    <row r="71" ht="15.75" customHeight="1">
      <c r="B71" s="23" t="s">
        <v>21</v>
      </c>
      <c r="C71" s="16">
        <v>0.13680555555555557</v>
      </c>
      <c r="D71" s="16">
        <v>0.14305555555555555</v>
      </c>
      <c r="E71" s="16">
        <f t="shared" si="4"/>
        <v>0.00625</v>
      </c>
      <c r="F71" s="2">
        <v>0.6</v>
      </c>
    </row>
    <row r="72" ht="15.75" customHeight="1">
      <c r="B72" s="23" t="s">
        <v>22</v>
      </c>
      <c r="C72" s="16">
        <v>0.14583333333333334</v>
      </c>
      <c r="D72" s="16">
        <v>0.15</v>
      </c>
      <c r="E72" s="16">
        <f t="shared" si="4"/>
        <v>0.004166666667</v>
      </c>
      <c r="F72" s="2">
        <v>0.6</v>
      </c>
    </row>
    <row r="73" ht="15.75" customHeight="1">
      <c r="B73" s="23" t="s">
        <v>23</v>
      </c>
      <c r="C73" s="16">
        <v>0.1076388888888889</v>
      </c>
      <c r="D73" s="16">
        <v>0.1284722222222222</v>
      </c>
      <c r="E73" s="16">
        <f t="shared" si="4"/>
        <v>0.02083333333</v>
      </c>
      <c r="F73" s="2">
        <v>0.3</v>
      </c>
    </row>
    <row r="74" ht="15.75" customHeight="1">
      <c r="B74" s="23" t="s">
        <v>24</v>
      </c>
      <c r="C74" s="16">
        <v>0.14097222222222222</v>
      </c>
      <c r="D74" s="16">
        <v>0.14583333333333334</v>
      </c>
      <c r="E74" s="16">
        <f t="shared" si="4"/>
        <v>0.004861111111</v>
      </c>
      <c r="F74" s="2">
        <v>0.8</v>
      </c>
    </row>
    <row r="75" ht="15.75" customHeight="1">
      <c r="F75" s="2"/>
    </row>
    <row r="76" ht="15.75" customHeight="1">
      <c r="B76" s="21" t="s">
        <v>5</v>
      </c>
      <c r="C76" s="22" t="s">
        <v>28</v>
      </c>
      <c r="D76" s="7"/>
      <c r="E76" s="8"/>
      <c r="F76" s="2"/>
    </row>
    <row r="77" ht="15.75" customHeight="1">
      <c r="B77" s="10"/>
      <c r="C77" s="11" t="s">
        <v>7</v>
      </c>
      <c r="D77" s="11" t="s">
        <v>8</v>
      </c>
      <c r="E77" s="11" t="s">
        <v>9</v>
      </c>
      <c r="F77" s="2" t="s">
        <v>10</v>
      </c>
    </row>
    <row r="78" ht="15.75" customHeight="1">
      <c r="A78" s="24" t="s">
        <v>29</v>
      </c>
      <c r="B78" s="23" t="s">
        <v>11</v>
      </c>
      <c r="C78" s="16">
        <v>0.1486111111111111</v>
      </c>
      <c r="D78" s="16">
        <v>0.1597222222222222</v>
      </c>
      <c r="E78" s="16">
        <f t="shared" ref="E78:E91" si="5">D78-C78</f>
        <v>0.01111111111</v>
      </c>
      <c r="F78" s="2">
        <v>1.0</v>
      </c>
    </row>
    <row r="79" ht="15.75" customHeight="1">
      <c r="A79" s="24" t="s">
        <v>30</v>
      </c>
      <c r="B79" s="23" t="s">
        <v>12</v>
      </c>
      <c r="C79" s="16">
        <v>0.12986111111111112</v>
      </c>
      <c r="D79" s="16">
        <v>0.1361111111111111</v>
      </c>
      <c r="E79" s="16">
        <f t="shared" si="5"/>
        <v>0.00625</v>
      </c>
      <c r="F79" s="2">
        <v>1.0</v>
      </c>
    </row>
    <row r="80" ht="15.75" customHeight="1">
      <c r="A80" s="24" t="s">
        <v>31</v>
      </c>
      <c r="B80" s="23" t="s">
        <v>13</v>
      </c>
      <c r="C80" s="16">
        <v>0.13333333333333333</v>
      </c>
      <c r="D80" s="16">
        <v>0.1361111111111111</v>
      </c>
      <c r="E80" s="16">
        <f t="shared" si="5"/>
        <v>0.002777777778</v>
      </c>
      <c r="F80" s="2">
        <v>0.8888888888888888</v>
      </c>
    </row>
    <row r="81" ht="15.75" customHeight="1">
      <c r="A81" s="24" t="s">
        <v>32</v>
      </c>
      <c r="B81" s="23" t="s">
        <v>14</v>
      </c>
      <c r="C81" s="16">
        <v>0.16041666666666668</v>
      </c>
      <c r="D81" s="16">
        <v>0.16180555555555556</v>
      </c>
      <c r="E81" s="16">
        <f t="shared" si="5"/>
        <v>0.001388888889</v>
      </c>
      <c r="F81" s="2">
        <v>0.8888888888888888</v>
      </c>
    </row>
    <row r="82" ht="15.75" customHeight="1">
      <c r="A82" s="24" t="s">
        <v>33</v>
      </c>
      <c r="B82" s="23" t="s">
        <v>15</v>
      </c>
      <c r="C82" s="16">
        <v>0.10833333333333334</v>
      </c>
      <c r="D82" s="16">
        <v>0.13472222222222222</v>
      </c>
      <c r="E82" s="16">
        <f t="shared" si="5"/>
        <v>0.02638888889</v>
      </c>
      <c r="F82" s="2">
        <v>0.8888888888888888</v>
      </c>
    </row>
    <row r="83" ht="15.75" customHeight="1">
      <c r="A83" s="24" t="s">
        <v>34</v>
      </c>
      <c r="B83" s="23" t="s">
        <v>16</v>
      </c>
      <c r="C83" s="16">
        <v>0.10625</v>
      </c>
      <c r="D83" s="16">
        <v>0.13125</v>
      </c>
      <c r="E83" s="16">
        <f t="shared" si="5"/>
        <v>0.025</v>
      </c>
      <c r="F83" s="2">
        <v>0.0</v>
      </c>
    </row>
    <row r="84" ht="15.75" customHeight="1">
      <c r="A84" s="24" t="s">
        <v>35</v>
      </c>
      <c r="B84" s="23" t="s">
        <v>17</v>
      </c>
      <c r="C84" s="16">
        <v>0.14444444444444443</v>
      </c>
      <c r="D84" s="16">
        <v>0.15347222222222223</v>
      </c>
      <c r="E84" s="16">
        <f t="shared" si="5"/>
        <v>0.009027777778</v>
      </c>
      <c r="F84" s="2">
        <v>0.7777777777777778</v>
      </c>
    </row>
    <row r="85" ht="15.75" customHeight="1">
      <c r="A85" s="24" t="s">
        <v>36</v>
      </c>
      <c r="B85" s="23" t="s">
        <v>18</v>
      </c>
      <c r="C85" s="15"/>
      <c r="D85" s="15"/>
      <c r="E85" s="16">
        <f t="shared" si="5"/>
        <v>0</v>
      </c>
      <c r="F85" s="2">
        <v>0.0</v>
      </c>
    </row>
    <row r="86" ht="15.75" customHeight="1">
      <c r="A86" s="24" t="s">
        <v>37</v>
      </c>
      <c r="B86" s="23" t="s">
        <v>19</v>
      </c>
      <c r="C86" s="16">
        <v>0.1486111111111111</v>
      </c>
      <c r="D86" s="16">
        <v>0.15069444444444444</v>
      </c>
      <c r="E86" s="16">
        <f t="shared" si="5"/>
        <v>0.002083333333</v>
      </c>
      <c r="F86" s="2">
        <v>0.8888888888888888</v>
      </c>
    </row>
    <row r="87" ht="15.75" customHeight="1">
      <c r="A87" s="24" t="s">
        <v>38</v>
      </c>
      <c r="B87" s="23" t="s">
        <v>20</v>
      </c>
      <c r="C87" s="16">
        <v>0.1597222222222222</v>
      </c>
      <c r="D87" s="16">
        <v>0.16597222222222222</v>
      </c>
      <c r="E87" s="16">
        <f t="shared" si="5"/>
        <v>0.00625</v>
      </c>
      <c r="F87" s="2">
        <v>0.7777777777777778</v>
      </c>
    </row>
    <row r="88" ht="15.75" customHeight="1">
      <c r="A88" s="24" t="s">
        <v>39</v>
      </c>
      <c r="B88" s="23" t="s">
        <v>21</v>
      </c>
      <c r="C88" s="16">
        <v>0.14375</v>
      </c>
      <c r="D88" s="16">
        <v>0.15</v>
      </c>
      <c r="E88" s="16">
        <f t="shared" si="5"/>
        <v>0.00625</v>
      </c>
      <c r="F88" s="2">
        <v>0.7777777777777778</v>
      </c>
    </row>
    <row r="89" ht="15.75" customHeight="1">
      <c r="A89" s="24" t="s">
        <v>40</v>
      </c>
      <c r="B89" s="23" t="s">
        <v>22</v>
      </c>
      <c r="C89" s="16">
        <v>0.15069444444444444</v>
      </c>
      <c r="D89" s="16">
        <v>0.15555555555555556</v>
      </c>
      <c r="E89" s="16">
        <f t="shared" si="5"/>
        <v>0.004861111111</v>
      </c>
      <c r="F89" s="2">
        <v>0.8888888888888888</v>
      </c>
    </row>
    <row r="90" ht="15.75" customHeight="1">
      <c r="A90" s="24" t="s">
        <v>41</v>
      </c>
      <c r="B90" s="23" t="s">
        <v>23</v>
      </c>
      <c r="C90" s="16">
        <v>0.12916666666666668</v>
      </c>
      <c r="D90" s="16">
        <v>0.1375</v>
      </c>
      <c r="E90" s="16">
        <f t="shared" si="5"/>
        <v>0.008333333333</v>
      </c>
      <c r="F90" s="2">
        <v>0.4444444444444444</v>
      </c>
    </row>
    <row r="91" ht="15.75" customHeight="1">
      <c r="A91" s="24" t="s">
        <v>42</v>
      </c>
      <c r="B91" s="23" t="s">
        <v>24</v>
      </c>
      <c r="C91" s="16">
        <v>0.14583333333333334</v>
      </c>
      <c r="D91" s="16">
        <v>0.15486111111111112</v>
      </c>
      <c r="E91" s="16">
        <f t="shared" si="5"/>
        <v>0.009027777778</v>
      </c>
      <c r="F91" s="2">
        <v>0.8888888888888888</v>
      </c>
    </row>
    <row r="92" ht="15.75" customHeight="1">
      <c r="F92" s="2"/>
    </row>
    <row r="93" ht="15.75" customHeight="1">
      <c r="F93" s="2"/>
    </row>
    <row r="94" ht="15.75" customHeight="1">
      <c r="F94" s="2"/>
    </row>
    <row r="95" ht="15.75" customHeight="1">
      <c r="B95" s="25" t="s">
        <v>43</v>
      </c>
      <c r="C95" s="6" t="s">
        <v>6</v>
      </c>
      <c r="D95" s="8"/>
      <c r="E95" s="26" t="s">
        <v>25</v>
      </c>
      <c r="F95" s="8"/>
      <c r="G95" s="26" t="s">
        <v>26</v>
      </c>
      <c r="H95" s="8"/>
      <c r="I95" s="26" t="s">
        <v>27</v>
      </c>
      <c r="J95" s="8"/>
      <c r="K95" s="26" t="s">
        <v>28</v>
      </c>
      <c r="L95" s="8"/>
    </row>
    <row r="96" ht="15.75" customHeight="1">
      <c r="B96" s="10"/>
      <c r="C96" s="27" t="s">
        <v>44</v>
      </c>
      <c r="D96" s="12" t="s">
        <v>10</v>
      </c>
      <c r="E96" s="27" t="s">
        <v>44</v>
      </c>
      <c r="F96" s="12" t="s">
        <v>10</v>
      </c>
      <c r="G96" s="27" t="s">
        <v>44</v>
      </c>
      <c r="H96" s="12" t="s">
        <v>10</v>
      </c>
      <c r="I96" s="27" t="s">
        <v>44</v>
      </c>
      <c r="J96" s="12" t="s">
        <v>10</v>
      </c>
      <c r="K96" s="27" t="s">
        <v>44</v>
      </c>
      <c r="L96" s="12" t="s">
        <v>10</v>
      </c>
    </row>
    <row r="97" ht="15.75" customHeight="1">
      <c r="B97" s="24" t="s">
        <v>29</v>
      </c>
      <c r="C97" s="28">
        <v>0.0</v>
      </c>
      <c r="D97" s="29">
        <v>0.0</v>
      </c>
      <c r="E97" s="28">
        <v>0.022916666666666655</v>
      </c>
      <c r="F97" s="30">
        <v>0.6</v>
      </c>
      <c r="G97" s="31">
        <v>0.0111111111111111</v>
      </c>
      <c r="H97" s="32">
        <v>0.7</v>
      </c>
      <c r="I97" s="31">
        <v>0.00416666666666668</v>
      </c>
      <c r="J97" s="32">
        <v>0.7</v>
      </c>
      <c r="K97" s="31">
        <v>0.0111111111111111</v>
      </c>
      <c r="L97" s="32">
        <v>1.0</v>
      </c>
    </row>
    <row r="98" ht="15.75" customHeight="1">
      <c r="B98" s="24" t="s">
        <v>30</v>
      </c>
      <c r="C98" s="28">
        <v>0.00347222222222221</v>
      </c>
      <c r="D98" s="29">
        <v>0.8</v>
      </c>
      <c r="E98" s="28">
        <v>0.004861111111111122</v>
      </c>
      <c r="F98" s="30">
        <v>0.8</v>
      </c>
      <c r="G98" s="31">
        <v>0.010416666666666685</v>
      </c>
      <c r="H98" s="32">
        <v>0.9</v>
      </c>
      <c r="I98" s="31">
        <v>0.014583333333333323</v>
      </c>
      <c r="J98" s="32">
        <v>0.8</v>
      </c>
      <c r="K98" s="31">
        <v>0.006249999999999978</v>
      </c>
      <c r="L98" s="32">
        <v>1.0</v>
      </c>
    </row>
    <row r="99" ht="15.75" customHeight="1">
      <c r="B99" s="24" t="s">
        <v>31</v>
      </c>
      <c r="C99" s="28">
        <v>0.004861111111111094</v>
      </c>
      <c r="D99" s="29">
        <v>0.7</v>
      </c>
      <c r="E99" s="28">
        <v>0.0027777777777777957</v>
      </c>
      <c r="F99" s="30">
        <v>0.7</v>
      </c>
      <c r="G99" s="31">
        <v>0.01736111111111112</v>
      </c>
      <c r="H99" s="32">
        <v>0.7</v>
      </c>
      <c r="I99" s="31">
        <v>0.0062500000000000056</v>
      </c>
      <c r="J99" s="32">
        <v>0.7</v>
      </c>
      <c r="K99" s="31">
        <v>0.002777777777777768</v>
      </c>
      <c r="L99" s="32">
        <v>0.8888888888888888</v>
      </c>
    </row>
    <row r="100" ht="15.75" customHeight="1">
      <c r="B100" s="24" t="s">
        <v>32</v>
      </c>
      <c r="C100" s="28">
        <v>0.031250000000000014</v>
      </c>
      <c r="D100" s="29">
        <v>0.8</v>
      </c>
      <c r="E100" s="28">
        <v>0.013888888888888867</v>
      </c>
      <c r="F100" s="30">
        <v>0.7</v>
      </c>
      <c r="G100" s="31">
        <v>0.002083333333333326</v>
      </c>
      <c r="H100" s="32">
        <v>0.7</v>
      </c>
      <c r="I100" s="31">
        <v>0.00347222222222221</v>
      </c>
      <c r="J100" s="32">
        <v>0.7</v>
      </c>
      <c r="K100" s="31">
        <v>0.001388888888888884</v>
      </c>
      <c r="L100" s="32">
        <v>0.8888888888888888</v>
      </c>
    </row>
    <row r="101" ht="15.75" customHeight="1">
      <c r="B101" s="24" t="s">
        <v>33</v>
      </c>
      <c r="C101" s="28">
        <v>0.0069444444444444475</v>
      </c>
      <c r="D101" s="29">
        <v>0.6</v>
      </c>
      <c r="E101" s="28">
        <v>0.0076388888888888895</v>
      </c>
      <c r="F101" s="30">
        <v>0.6</v>
      </c>
      <c r="G101" s="31">
        <v>0.001388888888888884</v>
      </c>
      <c r="H101" s="32">
        <v>0.6</v>
      </c>
      <c r="I101" s="31">
        <v>0.0034722222222222376</v>
      </c>
      <c r="J101" s="32">
        <v>0.7</v>
      </c>
      <c r="K101" s="31">
        <v>0.02638888888888888</v>
      </c>
      <c r="L101" s="32">
        <v>0.8888888888888888</v>
      </c>
    </row>
    <row r="102" ht="15.75" customHeight="1">
      <c r="B102" s="24" t="s">
        <v>34</v>
      </c>
      <c r="C102" s="28">
        <v>0.01597222222222222</v>
      </c>
      <c r="D102" s="29">
        <v>0.7</v>
      </c>
      <c r="E102" s="28">
        <v>0.008333333333333331</v>
      </c>
      <c r="F102" s="30">
        <v>0.6</v>
      </c>
      <c r="G102" s="31">
        <v>0.0</v>
      </c>
      <c r="H102" s="32">
        <v>0.0</v>
      </c>
      <c r="I102" s="31">
        <v>0.0</v>
      </c>
      <c r="J102" s="32">
        <v>0.0</v>
      </c>
      <c r="K102" s="31">
        <v>0.02500000000000001</v>
      </c>
      <c r="L102" s="32">
        <v>0.0</v>
      </c>
    </row>
    <row r="103" ht="15.75" customHeight="1">
      <c r="B103" s="24" t="s">
        <v>35</v>
      </c>
      <c r="C103" s="28">
        <v>0.00347222222222221</v>
      </c>
      <c r="D103" s="29">
        <v>0.6</v>
      </c>
      <c r="E103" s="28">
        <v>0.0</v>
      </c>
      <c r="F103" s="30">
        <v>0.0</v>
      </c>
      <c r="G103" s="31">
        <v>0.024305555555555552</v>
      </c>
      <c r="H103" s="32">
        <v>0.8</v>
      </c>
      <c r="I103" s="31">
        <v>0.00694444444444442</v>
      </c>
      <c r="J103" s="32">
        <v>0.7</v>
      </c>
      <c r="K103" s="31">
        <v>0.009027777777777801</v>
      </c>
      <c r="L103" s="32">
        <v>0.7777777777777778</v>
      </c>
    </row>
    <row r="104" ht="15.75" customHeight="1">
      <c r="B104" s="24" t="s">
        <v>36</v>
      </c>
      <c r="C104" s="28">
        <v>0.0062500000000000056</v>
      </c>
      <c r="D104" s="29">
        <v>0.5</v>
      </c>
      <c r="E104" s="28">
        <v>0.0062500000000000056</v>
      </c>
      <c r="F104" s="30">
        <v>0.8</v>
      </c>
      <c r="G104" s="31">
        <v>0.0069444444444444475</v>
      </c>
      <c r="H104" s="32">
        <v>0.8</v>
      </c>
      <c r="I104" s="31">
        <v>0.002777777777777768</v>
      </c>
      <c r="J104" s="32">
        <v>0.6</v>
      </c>
      <c r="K104" s="31">
        <v>0.0</v>
      </c>
      <c r="L104" s="32">
        <v>0.0</v>
      </c>
    </row>
    <row r="105" ht="15.75" customHeight="1">
      <c r="B105" s="24" t="s">
        <v>37</v>
      </c>
      <c r="C105" s="28">
        <v>0.0201388888888889</v>
      </c>
      <c r="D105" s="29">
        <v>0.7</v>
      </c>
      <c r="E105" s="28">
        <v>0.001388888888888884</v>
      </c>
      <c r="F105" s="30">
        <v>0.7</v>
      </c>
      <c r="G105" s="31">
        <v>0.0076388888888888895</v>
      </c>
      <c r="H105" s="32">
        <v>0.7</v>
      </c>
      <c r="I105" s="31">
        <v>0.00416666666666668</v>
      </c>
      <c r="J105" s="32">
        <v>0.8</v>
      </c>
      <c r="K105" s="31">
        <v>0.002083333333333326</v>
      </c>
      <c r="L105" s="32">
        <v>0.8888888888888888</v>
      </c>
    </row>
    <row r="106" ht="15.75" customHeight="1">
      <c r="B106" s="24" t="s">
        <v>38</v>
      </c>
      <c r="C106" s="28">
        <v>0.02430555555555554</v>
      </c>
      <c r="D106" s="29">
        <v>0.6</v>
      </c>
      <c r="E106" s="28">
        <v>0.013194444444444425</v>
      </c>
      <c r="F106" s="30">
        <v>0.5</v>
      </c>
      <c r="G106" s="31">
        <v>0.009722222222222243</v>
      </c>
      <c r="H106" s="32">
        <v>0.8</v>
      </c>
      <c r="I106" s="31">
        <v>0.005555555555555536</v>
      </c>
      <c r="J106" s="32">
        <v>0.7</v>
      </c>
      <c r="K106" s="31">
        <v>0.0062500000000000056</v>
      </c>
      <c r="L106" s="32">
        <v>0.7777777777777778</v>
      </c>
    </row>
    <row r="107" ht="15.75" customHeight="1">
      <c r="B107" s="24" t="s">
        <v>39</v>
      </c>
      <c r="C107" s="28">
        <v>0.00416666666666668</v>
      </c>
      <c r="D107" s="29">
        <v>0.6</v>
      </c>
      <c r="E107" s="28">
        <v>0.019444444444444445</v>
      </c>
      <c r="F107" s="30">
        <v>0.5</v>
      </c>
      <c r="G107" s="31">
        <v>0.009722222222222243</v>
      </c>
      <c r="H107" s="32">
        <v>0.5</v>
      </c>
      <c r="I107" s="31">
        <v>0.006249999999999978</v>
      </c>
      <c r="J107" s="32">
        <v>0.6</v>
      </c>
      <c r="K107" s="31">
        <v>0.0062500000000000056</v>
      </c>
      <c r="L107" s="32">
        <v>0.7777777777777778</v>
      </c>
    </row>
    <row r="108" ht="15.75" customHeight="1">
      <c r="B108" s="24" t="s">
        <v>40</v>
      </c>
      <c r="C108" s="28">
        <v>0.020833333333333343</v>
      </c>
      <c r="D108" s="29">
        <v>0.7</v>
      </c>
      <c r="E108" s="28">
        <v>0.008333333333333331</v>
      </c>
      <c r="F108" s="30">
        <v>0.7</v>
      </c>
      <c r="G108" s="31">
        <v>0.0034722222222222376</v>
      </c>
      <c r="H108" s="32">
        <v>0.6</v>
      </c>
      <c r="I108" s="31">
        <v>0.004166666666666652</v>
      </c>
      <c r="J108" s="32">
        <v>0.6</v>
      </c>
      <c r="K108" s="31">
        <v>0.004861111111111122</v>
      </c>
      <c r="L108" s="32">
        <v>0.8888888888888888</v>
      </c>
    </row>
    <row r="109" ht="15.75" customHeight="1">
      <c r="B109" s="24" t="s">
        <v>41</v>
      </c>
      <c r="C109" s="28">
        <v>0.005555555555555536</v>
      </c>
      <c r="D109" s="29">
        <v>0.4</v>
      </c>
      <c r="E109" s="28">
        <v>0.0034722222222222376</v>
      </c>
      <c r="F109" s="30">
        <v>0.4</v>
      </c>
      <c r="G109" s="31">
        <v>0.004861111111111122</v>
      </c>
      <c r="H109" s="32">
        <v>0.4</v>
      </c>
      <c r="I109" s="31">
        <v>0.020833333333333315</v>
      </c>
      <c r="J109" s="32">
        <v>0.3</v>
      </c>
      <c r="K109" s="31">
        <v>0.008333333333333331</v>
      </c>
      <c r="L109" s="32">
        <v>0.4444444444444444</v>
      </c>
    </row>
    <row r="110" ht="15.75" customHeight="1">
      <c r="B110" s="24" t="s">
        <v>42</v>
      </c>
      <c r="C110" s="28">
        <v>0.002777777777777768</v>
      </c>
      <c r="D110" s="29">
        <v>0.8</v>
      </c>
      <c r="E110" s="28">
        <v>0.0020833333333333537</v>
      </c>
      <c r="F110" s="30">
        <v>0.8</v>
      </c>
      <c r="G110" s="31">
        <v>0.021527777777777785</v>
      </c>
      <c r="H110" s="32">
        <v>0.9</v>
      </c>
      <c r="I110" s="31">
        <v>0.004861111111111122</v>
      </c>
      <c r="J110" s="32">
        <v>0.8</v>
      </c>
      <c r="K110" s="31">
        <v>0.009027777777777773</v>
      </c>
      <c r="L110" s="32">
        <v>0.8888888888888888</v>
      </c>
    </row>
    <row r="111" ht="15.75" customHeight="1">
      <c r="F111" s="2"/>
    </row>
    <row r="112" ht="15.75" customHeight="1">
      <c r="F112" s="2"/>
    </row>
    <row r="113" ht="15.75" customHeight="1">
      <c r="F113" s="2"/>
    </row>
    <row r="114" ht="15.75" customHeight="1">
      <c r="F114" s="2"/>
    </row>
    <row r="115" ht="15.75" customHeight="1">
      <c r="F115" s="2"/>
    </row>
    <row r="116" ht="15.75" customHeight="1">
      <c r="F116" s="2"/>
    </row>
    <row r="117" ht="15.75" customHeight="1">
      <c r="F117" s="2"/>
    </row>
    <row r="118" ht="15.75" customHeight="1">
      <c r="F118" s="2"/>
    </row>
    <row r="119" ht="15.75" customHeight="1">
      <c r="F119" s="2"/>
    </row>
    <row r="120" ht="15.75" customHeight="1">
      <c r="F120" s="2"/>
    </row>
    <row r="121" ht="15.75" customHeight="1">
      <c r="F121" s="2"/>
    </row>
    <row r="122" ht="15.75" customHeight="1">
      <c r="F122" s="2"/>
    </row>
    <row r="123" ht="15.75" customHeight="1">
      <c r="F123" s="2"/>
    </row>
    <row r="124" ht="15.75" customHeight="1">
      <c r="F124" s="2"/>
    </row>
    <row r="125" ht="15.75" customHeight="1">
      <c r="F125" s="2"/>
    </row>
    <row r="126" ht="15.75" customHeight="1">
      <c r="F126" s="2"/>
    </row>
    <row r="127" ht="15.75" customHeight="1">
      <c r="F127" s="2"/>
    </row>
    <row r="128" ht="15.75" customHeight="1">
      <c r="F128" s="2"/>
    </row>
    <row r="129" ht="15.75" customHeight="1">
      <c r="F129" s="2"/>
    </row>
    <row r="130" ht="15.75" customHeight="1">
      <c r="F130" s="2"/>
    </row>
    <row r="131" ht="15.75" customHeight="1">
      <c r="F131" s="2"/>
    </row>
    <row r="132" ht="15.75" customHeight="1">
      <c r="F132" s="2"/>
    </row>
    <row r="133" ht="15.75" customHeight="1">
      <c r="F133" s="2"/>
    </row>
    <row r="134" ht="15.75" customHeight="1">
      <c r="F134" s="2"/>
    </row>
    <row r="135" ht="15.75" customHeight="1">
      <c r="F135" s="2"/>
    </row>
    <row r="136" ht="15.75" customHeight="1">
      <c r="F136" s="2"/>
    </row>
    <row r="137" ht="15.75" customHeight="1">
      <c r="F137" s="2"/>
    </row>
    <row r="138" ht="15.75" customHeight="1">
      <c r="F138" s="2"/>
    </row>
    <row r="139" ht="15.75" customHeight="1">
      <c r="F139" s="2"/>
    </row>
    <row r="140" ht="15.75" customHeight="1">
      <c r="F140" s="2"/>
    </row>
    <row r="141" ht="15.75" customHeight="1">
      <c r="F141" s="2"/>
    </row>
    <row r="142" ht="15.75" customHeight="1">
      <c r="F142" s="2"/>
    </row>
    <row r="143" ht="15.75" customHeight="1">
      <c r="F143" s="2"/>
    </row>
    <row r="144" ht="15.75" customHeight="1">
      <c r="F144" s="2"/>
    </row>
    <row r="145" ht="15.75" customHeight="1">
      <c r="F145" s="2"/>
    </row>
    <row r="146" ht="15.75" customHeight="1">
      <c r="F146" s="2"/>
    </row>
    <row r="147" ht="15.75" customHeight="1">
      <c r="F147" s="2"/>
    </row>
    <row r="148" ht="15.75" customHeight="1">
      <c r="F148" s="2"/>
    </row>
    <row r="149" ht="15.75" customHeight="1">
      <c r="F149" s="2"/>
    </row>
    <row r="150" ht="15.75" customHeight="1">
      <c r="F150" s="2"/>
    </row>
    <row r="151" ht="15.75" customHeight="1">
      <c r="F151" s="2"/>
    </row>
    <row r="152" ht="15.75" customHeight="1">
      <c r="F152" s="2"/>
    </row>
    <row r="153" ht="15.75" customHeight="1">
      <c r="F153" s="2"/>
    </row>
    <row r="154" ht="15.75" customHeight="1">
      <c r="F154" s="2"/>
    </row>
    <row r="155" ht="15.75" customHeight="1">
      <c r="F155" s="2"/>
    </row>
    <row r="156" ht="15.75" customHeight="1">
      <c r="F156" s="2"/>
    </row>
    <row r="157" ht="15.75" customHeight="1">
      <c r="F157" s="2"/>
    </row>
    <row r="158" ht="15.75" customHeight="1">
      <c r="F158" s="2"/>
    </row>
    <row r="159" ht="15.75" customHeight="1">
      <c r="F159" s="2"/>
    </row>
    <row r="160" ht="15.75" customHeight="1">
      <c r="F160" s="2"/>
    </row>
    <row r="161" ht="15.75" customHeight="1">
      <c r="F161" s="2"/>
    </row>
    <row r="162" ht="15.75" customHeight="1">
      <c r="F162" s="2"/>
    </row>
    <row r="163" ht="15.75" customHeight="1">
      <c r="F163" s="2"/>
    </row>
    <row r="164" ht="15.75" customHeight="1">
      <c r="F164" s="2"/>
    </row>
    <row r="165" ht="15.75" customHeight="1">
      <c r="F165" s="2"/>
    </row>
    <row r="166" ht="15.75" customHeight="1">
      <c r="F166" s="2"/>
    </row>
    <row r="167" ht="15.75" customHeight="1">
      <c r="F167" s="2"/>
    </row>
    <row r="168" ht="15.75" customHeight="1">
      <c r="F168" s="2"/>
    </row>
    <row r="169" ht="15.75" customHeight="1">
      <c r="F169" s="2"/>
    </row>
    <row r="170" ht="15.75" customHeight="1">
      <c r="F170" s="2"/>
    </row>
    <row r="171" ht="15.75" customHeight="1">
      <c r="F171" s="2"/>
    </row>
    <row r="172" ht="15.75" customHeight="1">
      <c r="F172" s="2"/>
    </row>
    <row r="173" ht="15.75" customHeight="1">
      <c r="F173" s="2"/>
    </row>
    <row r="174" ht="15.75" customHeight="1">
      <c r="F174" s="2"/>
    </row>
    <row r="175" ht="15.75" customHeight="1">
      <c r="F175" s="2"/>
    </row>
    <row r="176" ht="15.75" customHeight="1">
      <c r="F176" s="2"/>
    </row>
    <row r="177" ht="15.75" customHeight="1">
      <c r="F177" s="2"/>
    </row>
    <row r="178" ht="15.75" customHeight="1">
      <c r="F178" s="2"/>
    </row>
    <row r="179" ht="15.75" customHeight="1">
      <c r="F179" s="2"/>
    </row>
    <row r="180" ht="15.75" customHeight="1">
      <c r="F180" s="2"/>
    </row>
    <row r="181" ht="15.75" customHeight="1">
      <c r="F181" s="2"/>
    </row>
    <row r="182" ht="15.75" customHeight="1">
      <c r="F182" s="2"/>
    </row>
    <row r="183" ht="15.75" customHeight="1">
      <c r="F183" s="2"/>
    </row>
    <row r="184" ht="15.75" customHeight="1">
      <c r="F184" s="2"/>
    </row>
    <row r="185" ht="15.75" customHeight="1">
      <c r="F185" s="2"/>
    </row>
    <row r="186" ht="15.75" customHeight="1">
      <c r="F186" s="2"/>
    </row>
    <row r="187" ht="15.75" customHeight="1">
      <c r="F187" s="2"/>
    </row>
    <row r="188" ht="15.75" customHeight="1">
      <c r="F188" s="2"/>
    </row>
    <row r="189" ht="15.75" customHeight="1">
      <c r="F189" s="2"/>
    </row>
    <row r="190" ht="15.75" customHeight="1">
      <c r="F190" s="2"/>
    </row>
    <row r="191" ht="15.75" customHeight="1">
      <c r="F191" s="2"/>
    </row>
    <row r="192" ht="15.75" customHeight="1">
      <c r="F192" s="2"/>
    </row>
    <row r="193" ht="15.75" customHeight="1">
      <c r="F193" s="2"/>
    </row>
    <row r="194" ht="15.75" customHeight="1">
      <c r="F194" s="2"/>
    </row>
    <row r="195" ht="15.75" customHeight="1">
      <c r="F195" s="2"/>
    </row>
    <row r="196" ht="15.75" customHeight="1">
      <c r="F196" s="2"/>
    </row>
    <row r="197" ht="15.75" customHeight="1">
      <c r="F197" s="2"/>
    </row>
    <row r="198" ht="15.75" customHeight="1">
      <c r="F198" s="2"/>
    </row>
    <row r="199" ht="15.75" customHeight="1">
      <c r="F199" s="2"/>
    </row>
    <row r="200" ht="15.75" customHeight="1">
      <c r="F200" s="2"/>
    </row>
    <row r="201" ht="15.75" customHeight="1">
      <c r="F201" s="2"/>
    </row>
    <row r="202" ht="15.75" customHeight="1">
      <c r="F202" s="2"/>
    </row>
    <row r="203" ht="15.75" customHeight="1">
      <c r="F203" s="2"/>
    </row>
    <row r="204" ht="15.75" customHeight="1">
      <c r="F204" s="2"/>
    </row>
    <row r="205" ht="15.75" customHeight="1">
      <c r="F205" s="2"/>
    </row>
    <row r="206" ht="15.75" customHeight="1">
      <c r="F206" s="2"/>
    </row>
    <row r="207" ht="15.75" customHeight="1">
      <c r="F207" s="2"/>
    </row>
    <row r="208" ht="15.75" customHeight="1">
      <c r="F208" s="2"/>
    </row>
    <row r="209" ht="15.75" customHeight="1">
      <c r="F209" s="2"/>
    </row>
    <row r="210" ht="15.75" customHeight="1">
      <c r="F210" s="2"/>
    </row>
    <row r="211" ht="15.75" customHeight="1">
      <c r="F211" s="2"/>
    </row>
    <row r="212" ht="15.75" customHeight="1">
      <c r="F212" s="2"/>
    </row>
    <row r="213" ht="15.75" customHeight="1">
      <c r="F213" s="2"/>
    </row>
    <row r="214" ht="15.75" customHeight="1">
      <c r="F214" s="2"/>
    </row>
    <row r="215" ht="15.75" customHeight="1">
      <c r="F215" s="2"/>
    </row>
    <row r="216" ht="15.75" customHeight="1">
      <c r="F216" s="2"/>
    </row>
    <row r="217" ht="15.75" customHeight="1">
      <c r="F217" s="2"/>
    </row>
    <row r="218" ht="15.75" customHeight="1">
      <c r="F218" s="2"/>
    </row>
    <row r="219" ht="15.75" customHeight="1">
      <c r="F219" s="2"/>
    </row>
    <row r="220" ht="15.75" customHeight="1">
      <c r="F220" s="2"/>
    </row>
    <row r="221" ht="15.75" customHeight="1">
      <c r="F221" s="2"/>
    </row>
    <row r="222" ht="15.75" customHeight="1">
      <c r="F222" s="2"/>
    </row>
    <row r="223" ht="15.75" customHeight="1">
      <c r="F223" s="2"/>
    </row>
    <row r="224" ht="15.75" customHeight="1">
      <c r="F224" s="2"/>
    </row>
    <row r="225" ht="15.75" customHeight="1">
      <c r="F225" s="2"/>
    </row>
    <row r="226" ht="15.75" customHeight="1">
      <c r="F226" s="2"/>
    </row>
    <row r="227" ht="15.75" customHeight="1">
      <c r="F227" s="2"/>
    </row>
    <row r="228" ht="15.75" customHeight="1">
      <c r="F228" s="2"/>
    </row>
    <row r="229" ht="15.75" customHeight="1">
      <c r="F229" s="2"/>
    </row>
    <row r="230" ht="15.75" customHeight="1">
      <c r="F230" s="2"/>
    </row>
    <row r="231" ht="15.75" customHeight="1">
      <c r="F231" s="2"/>
    </row>
    <row r="232" ht="15.75" customHeight="1">
      <c r="F232" s="2"/>
    </row>
    <row r="233" ht="15.75" customHeight="1">
      <c r="F233" s="2"/>
    </row>
    <row r="234" ht="15.75" customHeight="1">
      <c r="F234" s="2"/>
    </row>
    <row r="235" ht="15.75" customHeight="1">
      <c r="F235" s="2"/>
    </row>
    <row r="236" ht="15.75" customHeight="1">
      <c r="F236" s="2"/>
    </row>
    <row r="237" ht="15.75" customHeight="1">
      <c r="F237" s="2"/>
    </row>
    <row r="238" ht="15.75" customHeight="1">
      <c r="F238" s="2"/>
    </row>
    <row r="239" ht="15.75" customHeight="1">
      <c r="F239" s="2"/>
    </row>
    <row r="240" ht="15.75" customHeight="1">
      <c r="F240" s="2"/>
    </row>
    <row r="241" ht="15.75" customHeight="1">
      <c r="F241" s="2"/>
    </row>
    <row r="242" ht="15.75" customHeight="1">
      <c r="F242" s="2"/>
    </row>
    <row r="243" ht="15.75" customHeight="1">
      <c r="F243" s="2"/>
    </row>
    <row r="244" ht="15.75" customHeight="1">
      <c r="F244" s="2"/>
    </row>
    <row r="245" ht="15.75" customHeight="1">
      <c r="F245" s="2"/>
    </row>
    <row r="246" ht="15.75" customHeight="1">
      <c r="F246" s="2"/>
    </row>
    <row r="247" ht="15.75" customHeight="1">
      <c r="F247" s="2"/>
    </row>
    <row r="248" ht="15.75" customHeight="1">
      <c r="F248" s="2"/>
    </row>
    <row r="249" ht="15.75" customHeight="1">
      <c r="F249" s="2"/>
    </row>
    <row r="250" ht="15.75" customHeight="1">
      <c r="F250" s="2"/>
    </row>
    <row r="251" ht="15.75" customHeight="1">
      <c r="F251" s="2"/>
    </row>
    <row r="252" ht="15.75" customHeight="1">
      <c r="F252" s="2"/>
    </row>
    <row r="253" ht="15.75" customHeight="1">
      <c r="F253" s="2"/>
    </row>
    <row r="254" ht="15.75" customHeight="1">
      <c r="F254" s="2"/>
    </row>
    <row r="255" ht="15.75" customHeight="1">
      <c r="F255" s="2"/>
    </row>
    <row r="256" ht="15.75" customHeight="1">
      <c r="F256" s="2"/>
    </row>
    <row r="257" ht="15.75" customHeight="1">
      <c r="F257" s="2"/>
    </row>
    <row r="258" ht="15.75" customHeight="1">
      <c r="F258" s="2"/>
    </row>
    <row r="259" ht="15.75" customHeight="1">
      <c r="F259" s="2"/>
    </row>
    <row r="260" ht="15.75" customHeight="1">
      <c r="F260" s="2"/>
    </row>
    <row r="261" ht="15.75" customHeight="1">
      <c r="F261" s="2"/>
    </row>
    <row r="262" ht="15.75" customHeight="1">
      <c r="F262" s="2"/>
    </row>
    <row r="263" ht="15.75" customHeight="1">
      <c r="F263" s="2"/>
    </row>
    <row r="264" ht="15.75" customHeight="1">
      <c r="F264" s="2"/>
    </row>
    <row r="265" ht="15.75" customHeight="1">
      <c r="F265" s="2"/>
    </row>
    <row r="266" ht="15.75" customHeight="1">
      <c r="F266" s="2"/>
    </row>
    <row r="267" ht="15.75" customHeight="1">
      <c r="F267" s="2"/>
    </row>
    <row r="268" ht="15.75" customHeight="1">
      <c r="F268" s="2"/>
    </row>
    <row r="269" ht="15.75" customHeight="1">
      <c r="F269" s="2"/>
    </row>
    <row r="270" ht="15.75" customHeight="1">
      <c r="F270" s="2"/>
    </row>
    <row r="271" ht="15.75" customHeight="1">
      <c r="F271" s="2"/>
    </row>
    <row r="272" ht="15.75" customHeight="1">
      <c r="F272" s="2"/>
    </row>
    <row r="273" ht="15.75" customHeight="1">
      <c r="F273" s="2"/>
    </row>
    <row r="274" ht="15.75" customHeight="1">
      <c r="F274" s="2"/>
    </row>
    <row r="275" ht="15.75" customHeight="1">
      <c r="F275" s="2"/>
    </row>
    <row r="276" ht="15.75" customHeight="1">
      <c r="F276" s="2"/>
    </row>
    <row r="277" ht="15.75" customHeight="1">
      <c r="F277" s="2"/>
    </row>
    <row r="278" ht="15.75" customHeight="1">
      <c r="F278" s="2"/>
    </row>
    <row r="279" ht="15.75" customHeight="1">
      <c r="F279" s="2"/>
    </row>
    <row r="280" ht="15.75" customHeight="1">
      <c r="F280" s="2"/>
    </row>
    <row r="281" ht="15.75" customHeight="1">
      <c r="F281" s="2"/>
    </row>
    <row r="282" ht="15.75" customHeight="1">
      <c r="F282" s="2"/>
    </row>
    <row r="283" ht="15.75" customHeight="1">
      <c r="F283" s="2"/>
    </row>
    <row r="284" ht="15.75" customHeight="1">
      <c r="F284" s="2"/>
    </row>
    <row r="285" ht="15.75" customHeight="1">
      <c r="F285" s="2"/>
    </row>
    <row r="286" ht="15.75" customHeight="1">
      <c r="F286" s="2"/>
    </row>
    <row r="287" ht="15.75" customHeight="1">
      <c r="F287" s="2"/>
    </row>
    <row r="288" ht="15.75" customHeight="1">
      <c r="F288" s="2"/>
    </row>
    <row r="289" ht="15.75" customHeight="1">
      <c r="F289" s="2"/>
    </row>
    <row r="290" ht="15.75" customHeight="1">
      <c r="F290" s="2"/>
    </row>
    <row r="291" ht="15.75" customHeight="1">
      <c r="F291" s="2"/>
    </row>
    <row r="292" ht="15.75" customHeight="1">
      <c r="F292" s="2"/>
    </row>
    <row r="293" ht="15.75" customHeight="1">
      <c r="F293" s="2"/>
    </row>
    <row r="294" ht="15.75" customHeight="1">
      <c r="F294" s="2"/>
    </row>
    <row r="295" ht="15.75" customHeight="1">
      <c r="F295" s="2"/>
    </row>
    <row r="296" ht="15.75" customHeight="1">
      <c r="F296" s="2"/>
    </row>
    <row r="297" ht="15.75" customHeight="1">
      <c r="F297" s="2"/>
    </row>
    <row r="298" ht="15.75" customHeight="1">
      <c r="F298" s="2"/>
    </row>
    <row r="299" ht="15.75" customHeight="1">
      <c r="F299" s="2"/>
    </row>
    <row r="300" ht="15.75" customHeight="1">
      <c r="F300" s="2"/>
    </row>
    <row r="301" ht="15.75" customHeight="1">
      <c r="F301" s="2"/>
    </row>
    <row r="302" ht="15.75" customHeight="1">
      <c r="F302" s="2"/>
    </row>
    <row r="303" ht="15.75" customHeight="1">
      <c r="F303" s="2"/>
    </row>
    <row r="304" ht="15.75" customHeight="1">
      <c r="F304" s="2"/>
    </row>
    <row r="305" ht="15.75" customHeight="1">
      <c r="F305" s="2"/>
    </row>
    <row r="306" ht="15.75" customHeight="1">
      <c r="F306" s="2"/>
    </row>
    <row r="307" ht="15.75" customHeight="1">
      <c r="F307" s="2"/>
    </row>
    <row r="308" ht="15.75" customHeight="1">
      <c r="F308" s="2"/>
    </row>
    <row r="309" ht="15.75" customHeight="1">
      <c r="F309" s="2"/>
    </row>
    <row r="310" ht="15.75" customHeight="1">
      <c r="F310" s="2"/>
    </row>
    <row r="311" ht="15.75" customHeight="1">
      <c r="F311" s="2"/>
    </row>
    <row r="312" ht="15.75" customHeight="1">
      <c r="F312" s="2"/>
    </row>
    <row r="313" ht="15.75" customHeight="1">
      <c r="F313" s="2"/>
    </row>
    <row r="314" ht="15.75" customHeight="1">
      <c r="F314" s="2"/>
    </row>
    <row r="315" ht="15.75" customHeight="1">
      <c r="F315" s="2"/>
    </row>
    <row r="316" ht="15.75" customHeight="1">
      <c r="F316" s="2"/>
    </row>
    <row r="317" ht="15.75" customHeight="1">
      <c r="F317" s="2"/>
    </row>
    <row r="318" ht="15.75" customHeight="1">
      <c r="F318" s="2"/>
    </row>
    <row r="319" ht="15.75" customHeight="1">
      <c r="F319" s="2"/>
    </row>
    <row r="320" ht="15.75" customHeight="1">
      <c r="F320" s="2"/>
    </row>
    <row r="321" ht="15.75" customHeight="1">
      <c r="F321" s="2"/>
    </row>
    <row r="322" ht="15.75" customHeight="1">
      <c r="F322" s="2"/>
    </row>
    <row r="323" ht="15.75" customHeight="1">
      <c r="F323" s="2"/>
    </row>
    <row r="324" ht="15.75" customHeight="1">
      <c r="F324" s="2"/>
    </row>
    <row r="325" ht="15.75" customHeight="1">
      <c r="F325" s="2"/>
    </row>
    <row r="326" ht="15.75" customHeight="1">
      <c r="F326" s="2"/>
    </row>
    <row r="327" ht="15.75" customHeight="1">
      <c r="F327" s="2"/>
    </row>
    <row r="328" ht="15.75" customHeight="1">
      <c r="F328" s="2"/>
    </row>
    <row r="329" ht="15.75" customHeight="1">
      <c r="F329" s="2"/>
    </row>
    <row r="330" ht="15.75" customHeight="1">
      <c r="F330" s="2"/>
    </row>
    <row r="331" ht="15.75" customHeight="1">
      <c r="F331" s="2"/>
    </row>
    <row r="332" ht="15.75" customHeight="1">
      <c r="F332" s="2"/>
    </row>
    <row r="333" ht="15.75" customHeight="1">
      <c r="F333" s="2"/>
    </row>
    <row r="334" ht="15.75" customHeight="1">
      <c r="F334" s="2"/>
    </row>
    <row r="335" ht="15.75" customHeight="1">
      <c r="F335" s="2"/>
    </row>
    <row r="336" ht="15.75" customHeight="1">
      <c r="F336" s="2"/>
    </row>
    <row r="337" ht="15.75" customHeight="1">
      <c r="F337" s="2"/>
    </row>
    <row r="338" ht="15.75" customHeight="1">
      <c r="F338" s="2"/>
    </row>
    <row r="339" ht="15.75" customHeight="1">
      <c r="F339" s="2"/>
    </row>
    <row r="340" ht="15.75" customHeight="1">
      <c r="F340" s="2"/>
    </row>
    <row r="341" ht="15.75" customHeight="1">
      <c r="F341" s="2"/>
    </row>
    <row r="342" ht="15.75" customHeight="1">
      <c r="F342" s="2"/>
    </row>
    <row r="343" ht="15.75" customHeight="1">
      <c r="F343" s="2"/>
    </row>
    <row r="344" ht="15.75" customHeight="1">
      <c r="F344" s="2"/>
    </row>
    <row r="345" ht="15.75" customHeight="1">
      <c r="F345" s="2"/>
    </row>
    <row r="346" ht="15.75" customHeight="1">
      <c r="F346" s="2"/>
    </row>
    <row r="347" ht="15.75" customHeight="1">
      <c r="F347" s="2"/>
    </row>
    <row r="348" ht="15.75" customHeight="1">
      <c r="F348" s="2"/>
    </row>
    <row r="349" ht="15.75" customHeight="1">
      <c r="F349" s="2"/>
    </row>
    <row r="350" ht="15.75" customHeight="1">
      <c r="F350" s="2"/>
    </row>
    <row r="351" ht="15.75" customHeight="1">
      <c r="F351" s="2"/>
    </row>
    <row r="352" ht="15.75" customHeight="1">
      <c r="F352" s="2"/>
    </row>
    <row r="353" ht="15.75" customHeight="1">
      <c r="F353" s="2"/>
    </row>
    <row r="354" ht="15.75" customHeight="1">
      <c r="F354" s="2"/>
    </row>
    <row r="355" ht="15.75" customHeight="1">
      <c r="F355" s="2"/>
    </row>
    <row r="356" ht="15.75" customHeight="1">
      <c r="F356" s="2"/>
    </row>
    <row r="357" ht="15.75" customHeight="1">
      <c r="F357" s="2"/>
    </row>
    <row r="358" ht="15.75" customHeight="1">
      <c r="F358" s="2"/>
    </row>
    <row r="359" ht="15.75" customHeight="1">
      <c r="F359" s="2"/>
    </row>
    <row r="360" ht="15.75" customHeight="1">
      <c r="F360" s="2"/>
    </row>
    <row r="361" ht="15.75" customHeight="1">
      <c r="F361" s="2"/>
    </row>
    <row r="362" ht="15.75" customHeight="1">
      <c r="F362" s="2"/>
    </row>
    <row r="363" ht="15.75" customHeight="1">
      <c r="F363" s="2"/>
    </row>
    <row r="364" ht="15.75" customHeight="1">
      <c r="F364" s="2"/>
    </row>
    <row r="365" ht="15.75" customHeight="1">
      <c r="F365" s="2"/>
    </row>
    <row r="366" ht="15.75" customHeight="1">
      <c r="F366" s="2"/>
    </row>
    <row r="367" ht="15.75" customHeight="1">
      <c r="F367" s="2"/>
    </row>
    <row r="368" ht="15.75" customHeight="1">
      <c r="F368" s="2"/>
    </row>
    <row r="369" ht="15.75" customHeight="1">
      <c r="F369" s="2"/>
    </row>
    <row r="370" ht="15.75" customHeight="1">
      <c r="F370" s="2"/>
    </row>
    <row r="371" ht="15.75" customHeight="1">
      <c r="F371" s="2"/>
    </row>
    <row r="372" ht="15.75" customHeight="1">
      <c r="F372" s="2"/>
    </row>
    <row r="373" ht="15.75" customHeight="1">
      <c r="F373" s="2"/>
    </row>
    <row r="374" ht="15.75" customHeight="1">
      <c r="F374" s="2"/>
    </row>
    <row r="375" ht="15.75" customHeight="1">
      <c r="F375" s="2"/>
    </row>
    <row r="376" ht="15.75" customHeight="1">
      <c r="F376" s="2"/>
    </row>
    <row r="377" ht="15.75" customHeight="1">
      <c r="F377" s="2"/>
    </row>
    <row r="378" ht="15.75" customHeight="1">
      <c r="F378" s="2"/>
    </row>
    <row r="379" ht="15.75" customHeight="1">
      <c r="F379" s="2"/>
    </row>
    <row r="380" ht="15.75" customHeight="1">
      <c r="F380" s="2"/>
    </row>
    <row r="381" ht="15.75" customHeight="1">
      <c r="F381" s="2"/>
    </row>
    <row r="382" ht="15.75" customHeight="1">
      <c r="F382" s="2"/>
    </row>
    <row r="383" ht="15.75" customHeight="1">
      <c r="F383" s="2"/>
    </row>
    <row r="384" ht="15.75" customHeight="1">
      <c r="F384" s="2"/>
    </row>
    <row r="385" ht="15.75" customHeight="1">
      <c r="F385" s="2"/>
    </row>
    <row r="386" ht="15.75" customHeight="1">
      <c r="F386" s="2"/>
    </row>
    <row r="387" ht="15.75" customHeight="1">
      <c r="F387" s="2"/>
    </row>
    <row r="388" ht="15.75" customHeight="1">
      <c r="F388" s="2"/>
    </row>
    <row r="389" ht="15.75" customHeight="1">
      <c r="F389" s="2"/>
    </row>
    <row r="390" ht="15.75" customHeight="1">
      <c r="F390" s="2"/>
    </row>
    <row r="391" ht="15.75" customHeight="1">
      <c r="F391" s="2"/>
    </row>
    <row r="392" ht="15.75" customHeight="1">
      <c r="F392" s="2"/>
    </row>
    <row r="393" ht="15.75" customHeight="1">
      <c r="F393" s="2"/>
    </row>
    <row r="394" ht="15.75" customHeight="1">
      <c r="F394" s="2"/>
    </row>
    <row r="395" ht="15.75" customHeight="1">
      <c r="F395" s="2"/>
    </row>
    <row r="396" ht="15.75" customHeight="1">
      <c r="F396" s="2"/>
    </row>
    <row r="397" ht="15.75" customHeight="1">
      <c r="F397" s="2"/>
    </row>
    <row r="398" ht="15.75" customHeight="1">
      <c r="F398" s="2"/>
    </row>
    <row r="399" ht="15.75" customHeight="1">
      <c r="F399" s="2"/>
    </row>
    <row r="400" ht="15.75" customHeight="1">
      <c r="F400" s="2"/>
    </row>
    <row r="401" ht="15.75" customHeight="1">
      <c r="F401" s="2"/>
    </row>
    <row r="402" ht="15.75" customHeight="1">
      <c r="F402" s="2"/>
    </row>
    <row r="403" ht="15.75" customHeight="1">
      <c r="F403" s="2"/>
    </row>
    <row r="404" ht="15.75" customHeight="1">
      <c r="F404" s="2"/>
    </row>
    <row r="405" ht="15.75" customHeight="1">
      <c r="F405" s="2"/>
    </row>
    <row r="406" ht="15.75" customHeight="1">
      <c r="F406" s="2"/>
    </row>
    <row r="407" ht="15.75" customHeight="1">
      <c r="F407" s="2"/>
    </row>
    <row r="408" ht="15.75" customHeight="1">
      <c r="F408" s="2"/>
    </row>
    <row r="409" ht="15.75" customHeight="1">
      <c r="F409" s="2"/>
    </row>
    <row r="410" ht="15.75" customHeight="1">
      <c r="F410" s="2"/>
    </row>
    <row r="411" ht="15.75" customHeight="1">
      <c r="F411" s="2"/>
    </row>
    <row r="412" ht="15.75" customHeight="1">
      <c r="F412" s="2"/>
    </row>
    <row r="413" ht="15.75" customHeight="1">
      <c r="F413" s="2"/>
    </row>
    <row r="414" ht="15.75" customHeight="1">
      <c r="F414" s="2"/>
    </row>
    <row r="415" ht="15.75" customHeight="1">
      <c r="F415" s="2"/>
    </row>
    <row r="416" ht="15.75" customHeight="1">
      <c r="F416" s="2"/>
    </row>
    <row r="417" ht="15.75" customHeight="1">
      <c r="F417" s="2"/>
    </row>
    <row r="418" ht="15.75" customHeight="1">
      <c r="F418" s="2"/>
    </row>
    <row r="419" ht="15.75" customHeight="1">
      <c r="F419" s="2"/>
    </row>
    <row r="420" ht="15.75" customHeight="1">
      <c r="F420" s="2"/>
    </row>
    <row r="421" ht="15.75" customHeight="1">
      <c r="F421" s="2"/>
    </row>
    <row r="422" ht="15.75" customHeight="1">
      <c r="F422" s="2"/>
    </row>
    <row r="423" ht="15.75" customHeight="1">
      <c r="F423" s="2"/>
    </row>
    <row r="424" ht="15.75" customHeight="1">
      <c r="F424" s="2"/>
    </row>
    <row r="425" ht="15.75" customHeight="1">
      <c r="F425" s="2"/>
    </row>
    <row r="426" ht="15.75" customHeight="1">
      <c r="F426" s="2"/>
    </row>
    <row r="427" ht="15.75" customHeight="1">
      <c r="F427" s="2"/>
    </row>
    <row r="428" ht="15.75" customHeight="1">
      <c r="F428" s="2"/>
    </row>
    <row r="429" ht="15.75" customHeight="1">
      <c r="F429" s="2"/>
    </row>
    <row r="430" ht="15.75" customHeight="1">
      <c r="F430" s="2"/>
    </row>
    <row r="431" ht="15.75" customHeight="1">
      <c r="F431" s="2"/>
    </row>
    <row r="432" ht="15.75" customHeight="1">
      <c r="F432" s="2"/>
    </row>
    <row r="433" ht="15.75" customHeight="1">
      <c r="F433" s="2"/>
    </row>
    <row r="434" ht="15.75" customHeight="1">
      <c r="F434" s="2"/>
    </row>
    <row r="435" ht="15.75" customHeight="1">
      <c r="F435" s="2"/>
    </row>
    <row r="436" ht="15.75" customHeight="1">
      <c r="F436" s="2"/>
    </row>
    <row r="437" ht="15.75" customHeight="1">
      <c r="F437" s="2"/>
    </row>
    <row r="438" ht="15.75" customHeight="1">
      <c r="F438" s="2"/>
    </row>
    <row r="439" ht="15.75" customHeight="1">
      <c r="F439" s="2"/>
    </row>
    <row r="440" ht="15.75" customHeight="1">
      <c r="F440" s="2"/>
    </row>
    <row r="441" ht="15.75" customHeight="1">
      <c r="F441" s="2"/>
    </row>
    <row r="442" ht="15.75" customHeight="1">
      <c r="F442" s="2"/>
    </row>
    <row r="443" ht="15.75" customHeight="1">
      <c r="F443" s="2"/>
    </row>
    <row r="444" ht="15.75" customHeight="1">
      <c r="F444" s="2"/>
    </row>
    <row r="445" ht="15.75" customHeight="1">
      <c r="F445" s="2"/>
    </row>
    <row r="446" ht="15.75" customHeight="1">
      <c r="F446" s="2"/>
    </row>
    <row r="447" ht="15.75" customHeight="1">
      <c r="F447" s="2"/>
    </row>
    <row r="448" ht="15.75" customHeight="1">
      <c r="F448" s="2"/>
    </row>
    <row r="449" ht="15.75" customHeight="1">
      <c r="F449" s="2"/>
    </row>
    <row r="450" ht="15.75" customHeight="1">
      <c r="F450" s="2"/>
    </row>
    <row r="451" ht="15.75" customHeight="1">
      <c r="F451" s="2"/>
    </row>
    <row r="452" ht="15.75" customHeight="1">
      <c r="F452" s="2"/>
    </row>
    <row r="453" ht="15.75" customHeight="1">
      <c r="F453" s="2"/>
    </row>
    <row r="454" ht="15.75" customHeight="1">
      <c r="F454" s="2"/>
    </row>
    <row r="455" ht="15.75" customHeight="1">
      <c r="F455" s="2"/>
    </row>
    <row r="456" ht="15.75" customHeight="1">
      <c r="F456" s="2"/>
    </row>
    <row r="457" ht="15.75" customHeight="1">
      <c r="F457" s="2"/>
    </row>
    <row r="458" ht="15.75" customHeight="1">
      <c r="F458" s="2"/>
    </row>
    <row r="459" ht="15.75" customHeight="1">
      <c r="F459" s="2"/>
    </row>
    <row r="460" ht="15.75" customHeight="1">
      <c r="F460" s="2"/>
    </row>
    <row r="461" ht="15.75" customHeight="1">
      <c r="F461" s="2"/>
    </row>
    <row r="462" ht="15.75" customHeight="1">
      <c r="F462" s="2"/>
    </row>
    <row r="463" ht="15.75" customHeight="1">
      <c r="F463" s="2"/>
    </row>
    <row r="464" ht="15.75" customHeight="1">
      <c r="F464" s="2"/>
    </row>
    <row r="465" ht="15.75" customHeight="1">
      <c r="F465" s="2"/>
    </row>
    <row r="466" ht="15.75" customHeight="1">
      <c r="F466" s="2"/>
    </row>
    <row r="467" ht="15.75" customHeight="1">
      <c r="F467" s="2"/>
    </row>
    <row r="468" ht="15.75" customHeight="1">
      <c r="F468" s="2"/>
    </row>
    <row r="469" ht="15.75" customHeight="1">
      <c r="F469" s="2"/>
    </row>
    <row r="470" ht="15.75" customHeight="1">
      <c r="F470" s="2"/>
    </row>
    <row r="471" ht="15.75" customHeight="1">
      <c r="F471" s="2"/>
    </row>
    <row r="472" ht="15.75" customHeight="1">
      <c r="F472" s="2"/>
    </row>
    <row r="473" ht="15.75" customHeight="1">
      <c r="F473" s="2"/>
    </row>
    <row r="474" ht="15.75" customHeight="1">
      <c r="F474" s="2"/>
    </row>
    <row r="475" ht="15.75" customHeight="1">
      <c r="F475" s="2"/>
    </row>
    <row r="476" ht="15.75" customHeight="1">
      <c r="F476" s="2"/>
    </row>
    <row r="477" ht="15.75" customHeight="1">
      <c r="F477" s="2"/>
    </row>
    <row r="478" ht="15.75" customHeight="1">
      <c r="F478" s="2"/>
    </row>
    <row r="479" ht="15.75" customHeight="1">
      <c r="F479" s="2"/>
    </row>
    <row r="480" ht="15.75" customHeight="1">
      <c r="F480" s="2"/>
    </row>
    <row r="481" ht="15.75" customHeight="1">
      <c r="F481" s="2"/>
    </row>
    <row r="482" ht="15.75" customHeight="1">
      <c r="F482" s="2"/>
    </row>
    <row r="483" ht="15.75" customHeight="1">
      <c r="F483" s="2"/>
    </row>
    <row r="484" ht="15.75" customHeight="1">
      <c r="F484" s="2"/>
    </row>
    <row r="485" ht="15.75" customHeight="1">
      <c r="F485" s="2"/>
    </row>
    <row r="486" ht="15.75" customHeight="1">
      <c r="F486" s="2"/>
    </row>
    <row r="487" ht="15.75" customHeight="1">
      <c r="F487" s="2"/>
    </row>
    <row r="488" ht="15.75" customHeight="1">
      <c r="F488" s="2"/>
    </row>
    <row r="489" ht="15.75" customHeight="1">
      <c r="F489" s="2"/>
    </row>
    <row r="490" ht="15.75" customHeight="1">
      <c r="F490" s="2"/>
    </row>
    <row r="491" ht="15.75" customHeight="1">
      <c r="F491" s="2"/>
    </row>
    <row r="492" ht="15.75" customHeight="1">
      <c r="F492" s="2"/>
    </row>
    <row r="493" ht="15.75" customHeight="1">
      <c r="F493" s="2"/>
    </row>
    <row r="494" ht="15.75" customHeight="1">
      <c r="F494" s="2"/>
    </row>
    <row r="495" ht="15.75" customHeight="1">
      <c r="F495" s="2"/>
    </row>
    <row r="496" ht="15.75" customHeight="1">
      <c r="F496" s="2"/>
    </row>
    <row r="497" ht="15.75" customHeight="1">
      <c r="F497" s="2"/>
    </row>
    <row r="498" ht="15.75" customHeight="1">
      <c r="F498" s="2"/>
    </row>
    <row r="499" ht="15.75" customHeight="1">
      <c r="F499" s="2"/>
    </row>
    <row r="500" ht="15.75" customHeight="1">
      <c r="F500" s="2"/>
    </row>
    <row r="501" ht="15.75" customHeight="1">
      <c r="F501" s="2"/>
    </row>
    <row r="502" ht="15.75" customHeight="1">
      <c r="F502" s="2"/>
    </row>
    <row r="503" ht="15.75" customHeight="1">
      <c r="F503" s="2"/>
    </row>
    <row r="504" ht="15.75" customHeight="1">
      <c r="F504" s="2"/>
    </row>
    <row r="505" ht="15.75" customHeight="1">
      <c r="F505" s="2"/>
    </row>
    <row r="506" ht="15.75" customHeight="1">
      <c r="F506" s="2"/>
    </row>
    <row r="507" ht="15.75" customHeight="1">
      <c r="F507" s="2"/>
    </row>
    <row r="508" ht="15.75" customHeight="1">
      <c r="F508" s="2"/>
    </row>
    <row r="509" ht="15.75" customHeight="1">
      <c r="F509" s="2"/>
    </row>
    <row r="510" ht="15.75" customHeight="1">
      <c r="F510" s="2"/>
    </row>
    <row r="511" ht="15.75" customHeight="1">
      <c r="F511" s="2"/>
    </row>
    <row r="512" ht="15.75" customHeight="1">
      <c r="F512" s="2"/>
    </row>
    <row r="513" ht="15.75" customHeight="1">
      <c r="F513" s="2"/>
    </row>
    <row r="514" ht="15.75" customHeight="1">
      <c r="F514" s="2"/>
    </row>
    <row r="515" ht="15.75" customHeight="1">
      <c r="F515" s="2"/>
    </row>
    <row r="516" ht="15.75" customHeight="1">
      <c r="F516" s="2"/>
    </row>
    <row r="517" ht="15.75" customHeight="1">
      <c r="F517" s="2"/>
    </row>
    <row r="518" ht="15.75" customHeight="1">
      <c r="F518" s="2"/>
    </row>
    <row r="519" ht="15.75" customHeight="1">
      <c r="F519" s="2"/>
    </row>
    <row r="520" ht="15.75" customHeight="1">
      <c r="F520" s="2"/>
    </row>
    <row r="521" ht="15.75" customHeight="1">
      <c r="F521" s="2"/>
    </row>
    <row r="522" ht="15.75" customHeight="1">
      <c r="F522" s="2"/>
    </row>
    <row r="523" ht="15.75" customHeight="1">
      <c r="F523" s="2"/>
    </row>
    <row r="524" ht="15.75" customHeight="1">
      <c r="F524" s="2"/>
    </row>
    <row r="525" ht="15.75" customHeight="1">
      <c r="F525" s="2"/>
    </row>
    <row r="526" ht="15.75" customHeight="1">
      <c r="F526" s="2"/>
    </row>
    <row r="527" ht="15.75" customHeight="1">
      <c r="F527" s="2"/>
    </row>
    <row r="528" ht="15.75" customHeight="1">
      <c r="F528" s="2"/>
    </row>
    <row r="529" ht="15.75" customHeight="1">
      <c r="F529" s="2"/>
    </row>
    <row r="530" ht="15.75" customHeight="1">
      <c r="F530" s="2"/>
    </row>
    <row r="531" ht="15.75" customHeight="1">
      <c r="F531" s="2"/>
    </row>
    <row r="532" ht="15.75" customHeight="1">
      <c r="F532" s="2"/>
    </row>
    <row r="533" ht="15.75" customHeight="1">
      <c r="F533" s="2"/>
    </row>
    <row r="534" ht="15.75" customHeight="1">
      <c r="F534" s="2"/>
    </row>
    <row r="535" ht="15.75" customHeight="1">
      <c r="F535" s="2"/>
    </row>
    <row r="536" ht="15.75" customHeight="1">
      <c r="F536" s="2"/>
    </row>
    <row r="537" ht="15.75" customHeight="1">
      <c r="F537" s="2"/>
    </row>
    <row r="538" ht="15.75" customHeight="1">
      <c r="F538" s="2"/>
    </row>
    <row r="539" ht="15.75" customHeight="1">
      <c r="F539" s="2"/>
    </row>
    <row r="540" ht="15.75" customHeight="1">
      <c r="F540" s="2"/>
    </row>
    <row r="541" ht="15.75" customHeight="1">
      <c r="F541" s="2"/>
    </row>
    <row r="542" ht="15.75" customHeight="1">
      <c r="F542" s="2"/>
    </row>
    <row r="543" ht="15.75" customHeight="1">
      <c r="F543" s="2"/>
    </row>
    <row r="544" ht="15.75" customHeight="1">
      <c r="F544" s="2"/>
    </row>
    <row r="545" ht="15.75" customHeight="1">
      <c r="F545" s="2"/>
    </row>
    <row r="546" ht="15.75" customHeight="1">
      <c r="F546" s="2"/>
    </row>
    <row r="547" ht="15.75" customHeight="1">
      <c r="F547" s="2"/>
    </row>
    <row r="548" ht="15.75" customHeight="1">
      <c r="F548" s="2"/>
    </row>
    <row r="549" ht="15.75" customHeight="1">
      <c r="F549" s="2"/>
    </row>
    <row r="550" ht="15.75" customHeight="1">
      <c r="F550" s="2"/>
    </row>
    <row r="551" ht="15.75" customHeight="1">
      <c r="F551" s="2"/>
    </row>
    <row r="552" ht="15.75" customHeight="1">
      <c r="F552" s="2"/>
    </row>
    <row r="553" ht="15.75" customHeight="1">
      <c r="F553" s="2"/>
    </row>
    <row r="554" ht="15.75" customHeight="1">
      <c r="F554" s="2"/>
    </row>
    <row r="555" ht="15.75" customHeight="1">
      <c r="F555" s="2"/>
    </row>
    <row r="556" ht="15.75" customHeight="1">
      <c r="F556" s="2"/>
    </row>
    <row r="557" ht="15.75" customHeight="1">
      <c r="F557" s="2"/>
    </row>
    <row r="558" ht="15.75" customHeight="1">
      <c r="F558" s="2"/>
    </row>
    <row r="559" ht="15.75" customHeight="1">
      <c r="F559" s="2"/>
    </row>
    <row r="560" ht="15.75" customHeight="1">
      <c r="F560" s="2"/>
    </row>
    <row r="561" ht="15.75" customHeight="1">
      <c r="F561" s="2"/>
    </row>
    <row r="562" ht="15.75" customHeight="1">
      <c r="F562" s="2"/>
    </row>
    <row r="563" ht="15.75" customHeight="1">
      <c r="F563" s="2"/>
    </row>
    <row r="564" ht="15.75" customHeight="1">
      <c r="F564" s="2"/>
    </row>
    <row r="565" ht="15.75" customHeight="1">
      <c r="F565" s="2"/>
    </row>
    <row r="566" ht="15.75" customHeight="1">
      <c r="F566" s="2"/>
    </row>
    <row r="567" ht="15.75" customHeight="1">
      <c r="F567" s="2"/>
    </row>
    <row r="568" ht="15.75" customHeight="1">
      <c r="F568" s="2"/>
    </row>
    <row r="569" ht="15.75" customHeight="1">
      <c r="F569" s="2"/>
    </row>
    <row r="570" ht="15.75" customHeight="1">
      <c r="F570" s="2"/>
    </row>
    <row r="571" ht="15.75" customHeight="1">
      <c r="F571" s="2"/>
    </row>
    <row r="572" ht="15.75" customHeight="1">
      <c r="F572" s="2"/>
    </row>
    <row r="573" ht="15.75" customHeight="1">
      <c r="F573" s="2"/>
    </row>
    <row r="574" ht="15.75" customHeight="1">
      <c r="F574" s="2"/>
    </row>
    <row r="575" ht="15.75" customHeight="1">
      <c r="F575" s="2"/>
    </row>
    <row r="576" ht="15.75" customHeight="1">
      <c r="F576" s="2"/>
    </row>
    <row r="577" ht="15.75" customHeight="1">
      <c r="F577" s="2"/>
    </row>
    <row r="578" ht="15.75" customHeight="1">
      <c r="F578" s="2"/>
    </row>
    <row r="579" ht="15.75" customHeight="1">
      <c r="F579" s="2"/>
    </row>
    <row r="580" ht="15.75" customHeight="1">
      <c r="F580" s="2"/>
    </row>
    <row r="581" ht="15.75" customHeight="1">
      <c r="F581" s="2"/>
    </row>
    <row r="582" ht="15.75" customHeight="1">
      <c r="F582" s="2"/>
    </row>
    <row r="583" ht="15.75" customHeight="1">
      <c r="F583" s="2"/>
    </row>
    <row r="584" ht="15.75" customHeight="1">
      <c r="F584" s="2"/>
    </row>
    <row r="585" ht="15.75" customHeight="1">
      <c r="F585" s="2"/>
    </row>
    <row r="586" ht="15.75" customHeight="1">
      <c r="F586" s="2"/>
    </row>
    <row r="587" ht="15.75" customHeight="1">
      <c r="F587" s="2"/>
    </row>
    <row r="588" ht="15.75" customHeight="1">
      <c r="F588" s="2"/>
    </row>
    <row r="589" ht="15.75" customHeight="1">
      <c r="F589" s="2"/>
    </row>
    <row r="590" ht="15.75" customHeight="1">
      <c r="F590" s="2"/>
    </row>
    <row r="591" ht="15.75" customHeight="1">
      <c r="F591" s="2"/>
    </row>
    <row r="592" ht="15.75" customHeight="1">
      <c r="F592" s="2"/>
    </row>
    <row r="593" ht="15.75" customHeight="1">
      <c r="F593" s="2"/>
    </row>
    <row r="594" ht="15.75" customHeight="1">
      <c r="F594" s="2"/>
    </row>
    <row r="595" ht="15.75" customHeight="1">
      <c r="F595" s="2"/>
    </row>
    <row r="596" ht="15.75" customHeight="1">
      <c r="F596" s="2"/>
    </row>
    <row r="597" ht="15.75" customHeight="1">
      <c r="F597" s="2"/>
    </row>
    <row r="598" ht="15.75" customHeight="1">
      <c r="F598" s="2"/>
    </row>
    <row r="599" ht="15.75" customHeight="1">
      <c r="F599" s="2"/>
    </row>
    <row r="600" ht="15.75" customHeight="1">
      <c r="F600" s="2"/>
    </row>
    <row r="601" ht="15.75" customHeight="1">
      <c r="F601" s="2"/>
    </row>
    <row r="602" ht="15.75" customHeight="1">
      <c r="F602" s="2"/>
    </row>
    <row r="603" ht="15.75" customHeight="1">
      <c r="F603" s="2"/>
    </row>
    <row r="604" ht="15.75" customHeight="1">
      <c r="F604" s="2"/>
    </row>
    <row r="605" ht="15.75" customHeight="1">
      <c r="F605" s="2"/>
    </row>
    <row r="606" ht="15.75" customHeight="1">
      <c r="F606" s="2"/>
    </row>
    <row r="607" ht="15.75" customHeight="1">
      <c r="F607" s="2"/>
    </row>
    <row r="608" ht="15.75" customHeight="1">
      <c r="F608" s="2"/>
    </row>
    <row r="609" ht="15.75" customHeight="1">
      <c r="F609" s="2"/>
    </row>
    <row r="610" ht="15.75" customHeight="1">
      <c r="F610" s="2"/>
    </row>
    <row r="611" ht="15.75" customHeight="1">
      <c r="F611" s="2"/>
    </row>
    <row r="612" ht="15.75" customHeight="1">
      <c r="F612" s="2"/>
    </row>
    <row r="613" ht="15.75" customHeight="1">
      <c r="F613" s="2"/>
    </row>
    <row r="614" ht="15.75" customHeight="1">
      <c r="F614" s="2"/>
    </row>
    <row r="615" ht="15.75" customHeight="1">
      <c r="F615" s="2"/>
    </row>
    <row r="616" ht="15.75" customHeight="1">
      <c r="F616" s="2"/>
    </row>
    <row r="617" ht="15.75" customHeight="1">
      <c r="F617" s="2"/>
    </row>
    <row r="618" ht="15.75" customHeight="1">
      <c r="F618" s="2"/>
    </row>
    <row r="619" ht="15.75" customHeight="1">
      <c r="F619" s="2"/>
    </row>
    <row r="620" ht="15.75" customHeight="1">
      <c r="F620" s="2"/>
    </row>
    <row r="621" ht="15.75" customHeight="1">
      <c r="F621" s="2"/>
    </row>
    <row r="622" ht="15.75" customHeight="1">
      <c r="F622" s="2"/>
    </row>
    <row r="623" ht="15.75" customHeight="1">
      <c r="F623" s="2"/>
    </row>
    <row r="624" ht="15.75" customHeight="1">
      <c r="F624" s="2"/>
    </row>
    <row r="625" ht="15.75" customHeight="1">
      <c r="F625" s="2"/>
    </row>
    <row r="626" ht="15.75" customHeight="1">
      <c r="F626" s="2"/>
    </row>
    <row r="627" ht="15.75" customHeight="1">
      <c r="F627" s="2"/>
    </row>
    <row r="628" ht="15.75" customHeight="1">
      <c r="F628" s="2"/>
    </row>
    <row r="629" ht="15.75" customHeight="1">
      <c r="F629" s="2"/>
    </row>
    <row r="630" ht="15.75" customHeight="1">
      <c r="F630" s="2"/>
    </row>
    <row r="631" ht="15.75" customHeight="1">
      <c r="F631" s="2"/>
    </row>
    <row r="632" ht="15.75" customHeight="1">
      <c r="F632" s="2"/>
    </row>
    <row r="633" ht="15.75" customHeight="1">
      <c r="F633" s="2"/>
    </row>
    <row r="634" ht="15.75" customHeight="1">
      <c r="F634" s="2"/>
    </row>
    <row r="635" ht="15.75" customHeight="1">
      <c r="F635" s="2"/>
    </row>
    <row r="636" ht="15.75" customHeight="1">
      <c r="F636" s="2"/>
    </row>
    <row r="637" ht="15.75" customHeight="1">
      <c r="F637" s="2"/>
    </row>
    <row r="638" ht="15.75" customHeight="1">
      <c r="F638" s="2"/>
    </row>
    <row r="639" ht="15.75" customHeight="1">
      <c r="F639" s="2"/>
    </row>
    <row r="640" ht="15.75" customHeight="1">
      <c r="F640" s="2"/>
    </row>
    <row r="641" ht="15.75" customHeight="1">
      <c r="F641" s="2"/>
    </row>
    <row r="642" ht="15.75" customHeight="1">
      <c r="F642" s="2"/>
    </row>
    <row r="643" ht="15.75" customHeight="1">
      <c r="F643" s="2"/>
    </row>
    <row r="644" ht="15.75" customHeight="1">
      <c r="F644" s="2"/>
    </row>
    <row r="645" ht="15.75" customHeight="1">
      <c r="F645" s="2"/>
    </row>
    <row r="646" ht="15.75" customHeight="1">
      <c r="F646" s="2"/>
    </row>
    <row r="647" ht="15.75" customHeight="1">
      <c r="F647" s="2"/>
    </row>
    <row r="648" ht="15.75" customHeight="1">
      <c r="F648" s="2"/>
    </row>
    <row r="649" ht="15.75" customHeight="1">
      <c r="F649" s="2"/>
    </row>
    <row r="650" ht="15.75" customHeight="1">
      <c r="F650" s="2"/>
    </row>
    <row r="651" ht="15.75" customHeight="1">
      <c r="F651" s="2"/>
    </row>
    <row r="652" ht="15.75" customHeight="1">
      <c r="F652" s="2"/>
    </row>
    <row r="653" ht="15.75" customHeight="1">
      <c r="F653" s="2"/>
    </row>
    <row r="654" ht="15.75" customHeight="1">
      <c r="F654" s="2"/>
    </row>
    <row r="655" ht="15.75" customHeight="1">
      <c r="F655" s="2"/>
    </row>
    <row r="656" ht="15.75" customHeight="1">
      <c r="F656" s="2"/>
    </row>
    <row r="657" ht="15.75" customHeight="1">
      <c r="F657" s="2"/>
    </row>
    <row r="658" ht="15.75" customHeight="1">
      <c r="F658" s="2"/>
    </row>
    <row r="659" ht="15.75" customHeight="1">
      <c r="F659" s="2"/>
    </row>
    <row r="660" ht="15.75" customHeight="1">
      <c r="F660" s="2"/>
    </row>
    <row r="661" ht="15.75" customHeight="1">
      <c r="F661" s="2"/>
    </row>
    <row r="662" ht="15.75" customHeight="1">
      <c r="F662" s="2"/>
    </row>
    <row r="663" ht="15.75" customHeight="1">
      <c r="F663" s="2"/>
    </row>
    <row r="664" ht="15.75" customHeight="1">
      <c r="F664" s="2"/>
    </row>
    <row r="665" ht="15.75" customHeight="1">
      <c r="F665" s="2"/>
    </row>
    <row r="666" ht="15.75" customHeight="1">
      <c r="F666" s="2"/>
    </row>
    <row r="667" ht="15.75" customHeight="1">
      <c r="F667" s="2"/>
    </row>
    <row r="668" ht="15.75" customHeight="1">
      <c r="F668" s="2"/>
    </row>
    <row r="669" ht="15.75" customHeight="1">
      <c r="F669" s="2"/>
    </row>
    <row r="670" ht="15.75" customHeight="1">
      <c r="F670" s="2"/>
    </row>
    <row r="671" ht="15.75" customHeight="1">
      <c r="F671" s="2"/>
    </row>
    <row r="672" ht="15.75" customHeight="1">
      <c r="F672" s="2"/>
    </row>
    <row r="673" ht="15.75" customHeight="1">
      <c r="F673" s="2"/>
    </row>
    <row r="674" ht="15.75" customHeight="1">
      <c r="F674" s="2"/>
    </row>
    <row r="675" ht="15.75" customHeight="1">
      <c r="F675" s="2"/>
    </row>
    <row r="676" ht="15.75" customHeight="1">
      <c r="F676" s="2"/>
    </row>
    <row r="677" ht="15.75" customHeight="1">
      <c r="F677" s="2"/>
    </row>
    <row r="678" ht="15.75" customHeight="1">
      <c r="F678" s="2"/>
    </row>
    <row r="679" ht="15.75" customHeight="1">
      <c r="F679" s="2"/>
    </row>
    <row r="680" ht="15.75" customHeight="1">
      <c r="F680" s="2"/>
    </row>
    <row r="681" ht="15.75" customHeight="1">
      <c r="F681" s="2"/>
    </row>
    <row r="682" ht="15.75" customHeight="1">
      <c r="F682" s="2"/>
    </row>
    <row r="683" ht="15.75" customHeight="1">
      <c r="F683" s="2"/>
    </row>
    <row r="684" ht="15.75" customHeight="1">
      <c r="F684" s="2"/>
    </row>
    <row r="685" ht="15.75" customHeight="1">
      <c r="F685" s="2"/>
    </row>
    <row r="686" ht="15.75" customHeight="1">
      <c r="F686" s="2"/>
    </row>
    <row r="687" ht="15.75" customHeight="1">
      <c r="F687" s="2"/>
    </row>
    <row r="688" ht="15.75" customHeight="1">
      <c r="F688" s="2"/>
    </row>
    <row r="689" ht="15.75" customHeight="1">
      <c r="F689" s="2"/>
    </row>
    <row r="690" ht="15.75" customHeight="1">
      <c r="F690" s="2"/>
    </row>
    <row r="691" ht="15.75" customHeight="1">
      <c r="F691" s="2"/>
    </row>
    <row r="692" ht="15.75" customHeight="1">
      <c r="F692" s="2"/>
    </row>
    <row r="693" ht="15.75" customHeight="1">
      <c r="F693" s="2"/>
    </row>
    <row r="694" ht="15.75" customHeight="1">
      <c r="F694" s="2"/>
    </row>
    <row r="695" ht="15.75" customHeight="1">
      <c r="F695" s="2"/>
    </row>
    <row r="696" ht="15.75" customHeight="1">
      <c r="F696" s="2"/>
    </row>
    <row r="697" ht="15.75" customHeight="1">
      <c r="F697" s="2"/>
    </row>
    <row r="698" ht="15.75" customHeight="1">
      <c r="F698" s="2"/>
    </row>
    <row r="699" ht="15.75" customHeight="1">
      <c r="F699" s="2"/>
    </row>
    <row r="700" ht="15.75" customHeight="1">
      <c r="F700" s="2"/>
    </row>
    <row r="701" ht="15.75" customHeight="1">
      <c r="F701" s="2"/>
    </row>
    <row r="702" ht="15.75" customHeight="1">
      <c r="F702" s="2"/>
    </row>
    <row r="703" ht="15.75" customHeight="1">
      <c r="F703" s="2"/>
    </row>
    <row r="704" ht="15.75" customHeight="1">
      <c r="F704" s="2"/>
    </row>
    <row r="705" ht="15.75" customHeight="1">
      <c r="F705" s="2"/>
    </row>
    <row r="706" ht="15.75" customHeight="1">
      <c r="F706" s="2"/>
    </row>
    <row r="707" ht="15.75" customHeight="1">
      <c r="F707" s="2"/>
    </row>
    <row r="708" ht="15.75" customHeight="1">
      <c r="F708" s="2"/>
    </row>
    <row r="709" ht="15.75" customHeight="1">
      <c r="F709" s="2"/>
    </row>
    <row r="710" ht="15.75" customHeight="1">
      <c r="F710" s="2"/>
    </row>
    <row r="711" ht="15.75" customHeight="1">
      <c r="F711" s="2"/>
    </row>
    <row r="712" ht="15.75" customHeight="1">
      <c r="F712" s="2"/>
    </row>
    <row r="713" ht="15.75" customHeight="1">
      <c r="F713" s="2"/>
    </row>
    <row r="714" ht="15.75" customHeight="1">
      <c r="F714" s="2"/>
    </row>
    <row r="715" ht="15.75" customHeight="1">
      <c r="F715" s="2"/>
    </row>
    <row r="716" ht="15.75" customHeight="1">
      <c r="F716" s="2"/>
    </row>
    <row r="717" ht="15.75" customHeight="1">
      <c r="F717" s="2"/>
    </row>
    <row r="718" ht="15.75" customHeight="1">
      <c r="F718" s="2"/>
    </row>
    <row r="719" ht="15.75" customHeight="1">
      <c r="F719" s="2"/>
    </row>
    <row r="720" ht="15.75" customHeight="1">
      <c r="F720" s="2"/>
    </row>
    <row r="721" ht="15.75" customHeight="1">
      <c r="F721" s="2"/>
    </row>
    <row r="722" ht="15.75" customHeight="1">
      <c r="F722" s="2"/>
    </row>
    <row r="723" ht="15.75" customHeight="1">
      <c r="F723" s="2"/>
    </row>
    <row r="724" ht="15.75" customHeight="1">
      <c r="F724" s="2"/>
    </row>
    <row r="725" ht="15.75" customHeight="1">
      <c r="F725" s="2"/>
    </row>
    <row r="726" ht="15.75" customHeight="1">
      <c r="F726" s="2"/>
    </row>
    <row r="727" ht="15.75" customHeight="1">
      <c r="F727" s="2"/>
    </row>
    <row r="728" ht="15.75" customHeight="1">
      <c r="F728" s="2"/>
    </row>
    <row r="729" ht="15.75" customHeight="1">
      <c r="F729" s="2"/>
    </row>
    <row r="730" ht="15.75" customHeight="1">
      <c r="F730" s="2"/>
    </row>
    <row r="731" ht="15.75" customHeight="1">
      <c r="F731" s="2"/>
    </row>
    <row r="732" ht="15.75" customHeight="1">
      <c r="F732" s="2"/>
    </row>
    <row r="733" ht="15.75" customHeight="1">
      <c r="F733" s="2"/>
    </row>
    <row r="734" ht="15.75" customHeight="1">
      <c r="F734" s="2"/>
    </row>
    <row r="735" ht="15.75" customHeight="1">
      <c r="F735" s="2"/>
    </row>
    <row r="736" ht="15.75" customHeight="1">
      <c r="F736" s="2"/>
    </row>
    <row r="737" ht="15.75" customHeight="1">
      <c r="F737" s="2"/>
    </row>
    <row r="738" ht="15.75" customHeight="1">
      <c r="F738" s="2"/>
    </row>
    <row r="739" ht="15.75" customHeight="1">
      <c r="F739" s="2"/>
    </row>
    <row r="740" ht="15.75" customHeight="1">
      <c r="F740" s="2"/>
    </row>
    <row r="741" ht="15.75" customHeight="1">
      <c r="F741" s="2"/>
    </row>
    <row r="742" ht="15.75" customHeight="1">
      <c r="F742" s="2"/>
    </row>
    <row r="743" ht="15.75" customHeight="1">
      <c r="F743" s="2"/>
    </row>
    <row r="744" ht="15.75" customHeight="1">
      <c r="F744" s="2"/>
    </row>
    <row r="745" ht="15.75" customHeight="1">
      <c r="F745" s="2"/>
    </row>
    <row r="746" ht="15.75" customHeight="1">
      <c r="F746" s="2"/>
    </row>
    <row r="747" ht="15.75" customHeight="1">
      <c r="F747" s="2"/>
    </row>
    <row r="748" ht="15.75" customHeight="1">
      <c r="F748" s="2"/>
    </row>
    <row r="749" ht="15.75" customHeight="1">
      <c r="F749" s="2"/>
    </row>
    <row r="750" ht="15.75" customHeight="1">
      <c r="F750" s="2"/>
    </row>
    <row r="751" ht="15.75" customHeight="1">
      <c r="F751" s="2"/>
    </row>
    <row r="752" ht="15.75" customHeight="1">
      <c r="F752" s="2"/>
    </row>
    <row r="753" ht="15.75" customHeight="1">
      <c r="F753" s="2"/>
    </row>
    <row r="754" ht="15.75" customHeight="1">
      <c r="F754" s="2"/>
    </row>
    <row r="755" ht="15.75" customHeight="1">
      <c r="F755" s="2"/>
    </row>
    <row r="756" ht="15.75" customHeight="1">
      <c r="F756" s="2"/>
    </row>
    <row r="757" ht="15.75" customHeight="1">
      <c r="F757" s="2"/>
    </row>
    <row r="758" ht="15.75" customHeight="1">
      <c r="F758" s="2"/>
    </row>
    <row r="759" ht="15.75" customHeight="1">
      <c r="F759" s="2"/>
    </row>
    <row r="760" ht="15.75" customHeight="1">
      <c r="F760" s="2"/>
    </row>
    <row r="761" ht="15.75" customHeight="1">
      <c r="F761" s="2"/>
    </row>
    <row r="762" ht="15.75" customHeight="1">
      <c r="F762" s="2"/>
    </row>
    <row r="763" ht="15.75" customHeight="1">
      <c r="F763" s="2"/>
    </row>
    <row r="764" ht="15.75" customHeight="1">
      <c r="F764" s="2"/>
    </row>
    <row r="765" ht="15.75" customHeight="1">
      <c r="F765" s="2"/>
    </row>
    <row r="766" ht="15.75" customHeight="1">
      <c r="F766" s="2"/>
    </row>
    <row r="767" ht="15.75" customHeight="1">
      <c r="F767" s="2"/>
    </row>
    <row r="768" ht="15.75" customHeight="1">
      <c r="F768" s="2"/>
    </row>
    <row r="769" ht="15.75" customHeight="1">
      <c r="F769" s="2"/>
    </row>
    <row r="770" ht="15.75" customHeight="1">
      <c r="F770" s="2"/>
    </row>
    <row r="771" ht="15.75" customHeight="1">
      <c r="F771" s="2"/>
    </row>
    <row r="772" ht="15.75" customHeight="1">
      <c r="F772" s="2"/>
    </row>
    <row r="773" ht="15.75" customHeight="1">
      <c r="F773" s="2"/>
    </row>
    <row r="774" ht="15.75" customHeight="1">
      <c r="F774" s="2"/>
    </row>
    <row r="775" ht="15.75" customHeight="1">
      <c r="F775" s="2"/>
    </row>
    <row r="776" ht="15.75" customHeight="1">
      <c r="F776" s="2"/>
    </row>
    <row r="777" ht="15.75" customHeight="1">
      <c r="F777" s="2"/>
    </row>
    <row r="778" ht="15.75" customHeight="1">
      <c r="F778" s="2"/>
    </row>
    <row r="779" ht="15.75" customHeight="1">
      <c r="F779" s="2"/>
    </row>
    <row r="780" ht="15.75" customHeight="1">
      <c r="F780" s="2"/>
    </row>
    <row r="781" ht="15.75" customHeight="1">
      <c r="F781" s="2"/>
    </row>
    <row r="782" ht="15.75" customHeight="1">
      <c r="F782" s="2"/>
    </row>
    <row r="783" ht="15.75" customHeight="1">
      <c r="F783" s="2"/>
    </row>
    <row r="784" ht="15.75" customHeight="1">
      <c r="F784" s="2"/>
    </row>
    <row r="785" ht="15.75" customHeight="1">
      <c r="F785" s="2"/>
    </row>
    <row r="786" ht="15.75" customHeight="1">
      <c r="F786" s="2"/>
    </row>
    <row r="787" ht="15.75" customHeight="1">
      <c r="F787" s="2"/>
    </row>
    <row r="788" ht="15.75" customHeight="1">
      <c r="F788" s="2"/>
    </row>
    <row r="789" ht="15.75" customHeight="1">
      <c r="F789" s="2"/>
    </row>
    <row r="790" ht="15.75" customHeight="1">
      <c r="F790" s="2"/>
    </row>
    <row r="791" ht="15.75" customHeight="1">
      <c r="F791" s="2"/>
    </row>
    <row r="792" ht="15.75" customHeight="1">
      <c r="F792" s="2"/>
    </row>
    <row r="793" ht="15.75" customHeight="1">
      <c r="F793" s="2"/>
    </row>
    <row r="794" ht="15.75" customHeight="1">
      <c r="F794" s="2"/>
    </row>
    <row r="795" ht="15.75" customHeight="1">
      <c r="F795" s="2"/>
    </row>
    <row r="796" ht="15.75" customHeight="1">
      <c r="F796" s="2"/>
    </row>
    <row r="797" ht="15.75" customHeight="1">
      <c r="F797" s="2"/>
    </row>
    <row r="798" ht="15.75" customHeight="1">
      <c r="F798" s="2"/>
    </row>
    <row r="799" ht="15.75" customHeight="1">
      <c r="F799" s="2"/>
    </row>
    <row r="800" ht="15.75" customHeight="1">
      <c r="F800" s="2"/>
    </row>
    <row r="801" ht="15.75" customHeight="1">
      <c r="F801" s="2"/>
    </row>
    <row r="802" ht="15.75" customHeight="1">
      <c r="F802" s="2"/>
    </row>
    <row r="803" ht="15.75" customHeight="1">
      <c r="F803" s="2"/>
    </row>
    <row r="804" ht="15.75" customHeight="1">
      <c r="F804" s="2"/>
    </row>
    <row r="805" ht="15.75" customHeight="1">
      <c r="F805" s="2"/>
    </row>
    <row r="806" ht="15.75" customHeight="1">
      <c r="F806" s="2"/>
    </row>
    <row r="807" ht="15.75" customHeight="1">
      <c r="F807" s="2"/>
    </row>
    <row r="808" ht="15.75" customHeight="1">
      <c r="F808" s="2"/>
    </row>
    <row r="809" ht="15.75" customHeight="1">
      <c r="F809" s="2"/>
    </row>
    <row r="810" ht="15.75" customHeight="1">
      <c r="F810" s="2"/>
    </row>
    <row r="811" ht="15.75" customHeight="1">
      <c r="F811" s="2"/>
    </row>
    <row r="812" ht="15.75" customHeight="1">
      <c r="F812" s="2"/>
    </row>
    <row r="813" ht="15.75" customHeight="1">
      <c r="F813" s="2"/>
    </row>
    <row r="814" ht="15.75" customHeight="1">
      <c r="F814" s="2"/>
    </row>
    <row r="815" ht="15.75" customHeight="1">
      <c r="F815" s="2"/>
    </row>
    <row r="816" ht="15.75" customHeight="1">
      <c r="F816" s="2"/>
    </row>
    <row r="817" ht="15.75" customHeight="1">
      <c r="F817" s="2"/>
    </row>
    <row r="818" ht="15.75" customHeight="1">
      <c r="F818" s="2"/>
    </row>
    <row r="819" ht="15.75" customHeight="1">
      <c r="F819" s="2"/>
    </row>
    <row r="820" ht="15.75" customHeight="1">
      <c r="F820" s="2"/>
    </row>
    <row r="821" ht="15.75" customHeight="1">
      <c r="F821" s="2"/>
    </row>
    <row r="822" ht="15.75" customHeight="1">
      <c r="F822" s="2"/>
    </row>
    <row r="823" ht="15.75" customHeight="1">
      <c r="F823" s="2"/>
    </row>
    <row r="824" ht="15.75" customHeight="1">
      <c r="F824" s="2"/>
    </row>
    <row r="825" ht="15.75" customHeight="1">
      <c r="F825" s="2"/>
    </row>
    <row r="826" ht="15.75" customHeight="1">
      <c r="F826" s="2"/>
    </row>
    <row r="827" ht="15.75" customHeight="1">
      <c r="F827" s="2"/>
    </row>
    <row r="828" ht="15.75" customHeight="1">
      <c r="F828" s="2"/>
    </row>
    <row r="829" ht="15.75" customHeight="1">
      <c r="F829" s="2"/>
    </row>
    <row r="830" ht="15.75" customHeight="1">
      <c r="F830" s="2"/>
    </row>
    <row r="831" ht="15.75" customHeight="1">
      <c r="F831" s="2"/>
    </row>
    <row r="832" ht="15.75" customHeight="1">
      <c r="F832" s="2"/>
    </row>
    <row r="833" ht="15.75" customHeight="1">
      <c r="F833" s="2"/>
    </row>
    <row r="834" ht="15.75" customHeight="1">
      <c r="F834" s="2"/>
    </row>
    <row r="835" ht="15.75" customHeight="1">
      <c r="F835" s="2"/>
    </row>
    <row r="836" ht="15.75" customHeight="1">
      <c r="F836" s="2"/>
    </row>
    <row r="837" ht="15.75" customHeight="1">
      <c r="F837" s="2"/>
    </row>
    <row r="838" ht="15.75" customHeight="1">
      <c r="F838" s="2"/>
    </row>
    <row r="839" ht="15.75" customHeight="1">
      <c r="F839" s="2"/>
    </row>
    <row r="840" ht="15.75" customHeight="1">
      <c r="F840" s="2"/>
    </row>
    <row r="841" ht="15.75" customHeight="1">
      <c r="F841" s="2"/>
    </row>
    <row r="842" ht="15.75" customHeight="1">
      <c r="F842" s="2"/>
    </row>
    <row r="843" ht="15.75" customHeight="1">
      <c r="F843" s="2"/>
    </row>
    <row r="844" ht="15.75" customHeight="1">
      <c r="F844" s="2"/>
    </row>
    <row r="845" ht="15.75" customHeight="1">
      <c r="F845" s="2"/>
    </row>
    <row r="846" ht="15.75" customHeight="1">
      <c r="F846" s="2"/>
    </row>
    <row r="847" ht="15.75" customHeight="1">
      <c r="F847" s="2"/>
    </row>
    <row r="848" ht="15.75" customHeight="1">
      <c r="F848" s="2"/>
    </row>
    <row r="849" ht="15.75" customHeight="1">
      <c r="F849" s="2"/>
    </row>
    <row r="850" ht="15.75" customHeight="1">
      <c r="F850" s="2"/>
    </row>
    <row r="851" ht="15.75" customHeight="1">
      <c r="F851" s="2"/>
    </row>
    <row r="852" ht="15.75" customHeight="1">
      <c r="F852" s="2"/>
    </row>
    <row r="853" ht="15.75" customHeight="1">
      <c r="F853" s="2"/>
    </row>
    <row r="854" ht="15.75" customHeight="1">
      <c r="F854" s="2"/>
    </row>
    <row r="855" ht="15.75" customHeight="1">
      <c r="F855" s="2"/>
    </row>
    <row r="856" ht="15.75" customHeight="1">
      <c r="F856" s="2"/>
    </row>
    <row r="857" ht="15.75" customHeight="1">
      <c r="F857" s="2"/>
    </row>
    <row r="858" ht="15.75" customHeight="1">
      <c r="F858" s="2"/>
    </row>
    <row r="859" ht="15.75" customHeight="1">
      <c r="F859" s="2"/>
    </row>
    <row r="860" ht="15.75" customHeight="1">
      <c r="F860" s="2"/>
    </row>
    <row r="861" ht="15.75" customHeight="1">
      <c r="F861" s="2"/>
    </row>
    <row r="862" ht="15.75" customHeight="1">
      <c r="F862" s="2"/>
    </row>
    <row r="863" ht="15.75" customHeight="1">
      <c r="F863" s="2"/>
    </row>
    <row r="864" ht="15.75" customHeight="1">
      <c r="F864" s="2"/>
    </row>
    <row r="865" ht="15.75" customHeight="1">
      <c r="F865" s="2"/>
    </row>
    <row r="866" ht="15.75" customHeight="1">
      <c r="F866" s="2"/>
    </row>
    <row r="867" ht="15.75" customHeight="1">
      <c r="F867" s="2"/>
    </row>
    <row r="868" ht="15.75" customHeight="1">
      <c r="F868" s="2"/>
    </row>
    <row r="869" ht="15.75" customHeight="1">
      <c r="F869" s="2"/>
    </row>
    <row r="870" ht="15.75" customHeight="1">
      <c r="F870" s="2"/>
    </row>
    <row r="871" ht="15.75" customHeight="1">
      <c r="F871" s="2"/>
    </row>
    <row r="872" ht="15.75" customHeight="1">
      <c r="F872" s="2"/>
    </row>
    <row r="873" ht="15.75" customHeight="1">
      <c r="F873" s="2"/>
    </row>
    <row r="874" ht="15.75" customHeight="1">
      <c r="F874" s="2"/>
    </row>
    <row r="875" ht="15.75" customHeight="1">
      <c r="F875" s="2"/>
    </row>
    <row r="876" ht="15.75" customHeight="1">
      <c r="F876" s="2"/>
    </row>
    <row r="877" ht="15.75" customHeight="1">
      <c r="F877" s="2"/>
    </row>
    <row r="878" ht="15.75" customHeight="1">
      <c r="F878" s="2"/>
    </row>
    <row r="879" ht="15.75" customHeight="1">
      <c r="F879" s="2"/>
    </row>
    <row r="880" ht="15.75" customHeight="1">
      <c r="F880" s="2"/>
    </row>
    <row r="881" ht="15.75" customHeight="1">
      <c r="F881" s="2"/>
    </row>
    <row r="882" ht="15.75" customHeight="1">
      <c r="F882" s="2"/>
    </row>
    <row r="883" ht="15.75" customHeight="1">
      <c r="F883" s="2"/>
    </row>
    <row r="884" ht="15.75" customHeight="1">
      <c r="F884" s="2"/>
    </row>
    <row r="885" ht="15.75" customHeight="1">
      <c r="F885" s="2"/>
    </row>
    <row r="886" ht="15.75" customHeight="1">
      <c r="F886" s="2"/>
    </row>
    <row r="887" ht="15.75" customHeight="1">
      <c r="F887" s="2"/>
    </row>
    <row r="888" ht="15.75" customHeight="1">
      <c r="F888" s="2"/>
    </row>
    <row r="889" ht="15.75" customHeight="1">
      <c r="F889" s="2"/>
    </row>
    <row r="890" ht="15.75" customHeight="1">
      <c r="F890" s="2"/>
    </row>
    <row r="891" ht="15.75" customHeight="1">
      <c r="F891" s="2"/>
    </row>
    <row r="892" ht="15.75" customHeight="1">
      <c r="F892" s="2"/>
    </row>
    <row r="893" ht="15.75" customHeight="1">
      <c r="F893" s="2"/>
    </row>
    <row r="894" ht="15.75" customHeight="1">
      <c r="F894" s="2"/>
    </row>
    <row r="895" ht="15.75" customHeight="1">
      <c r="F895" s="2"/>
    </row>
    <row r="896" ht="15.75" customHeight="1">
      <c r="F896" s="2"/>
    </row>
    <row r="897" ht="15.75" customHeight="1">
      <c r="F897" s="2"/>
    </row>
    <row r="898" ht="15.75" customHeight="1">
      <c r="F898" s="2"/>
    </row>
    <row r="899" ht="15.75" customHeight="1">
      <c r="F899" s="2"/>
    </row>
    <row r="900" ht="15.75" customHeight="1">
      <c r="F900" s="2"/>
    </row>
    <row r="901" ht="15.75" customHeight="1">
      <c r="F901" s="2"/>
    </row>
    <row r="902" ht="15.75" customHeight="1">
      <c r="F902" s="2"/>
    </row>
    <row r="903" ht="15.75" customHeight="1">
      <c r="F903" s="2"/>
    </row>
    <row r="904" ht="15.75" customHeight="1">
      <c r="F904" s="2"/>
    </row>
    <row r="905" ht="15.75" customHeight="1">
      <c r="F905" s="2"/>
    </row>
    <row r="906" ht="15.75" customHeight="1">
      <c r="F906" s="2"/>
    </row>
    <row r="907" ht="15.75" customHeight="1">
      <c r="F907" s="2"/>
    </row>
    <row r="908" ht="15.75" customHeight="1">
      <c r="F908" s="2"/>
    </row>
    <row r="909" ht="15.75" customHeight="1">
      <c r="F909" s="2"/>
    </row>
    <row r="910" ht="15.75" customHeight="1">
      <c r="F910" s="2"/>
    </row>
    <row r="911" ht="15.75" customHeight="1">
      <c r="F911" s="2"/>
    </row>
    <row r="912" ht="15.75" customHeight="1">
      <c r="F912" s="2"/>
    </row>
    <row r="913" ht="15.75" customHeight="1">
      <c r="F913" s="2"/>
    </row>
    <row r="914" ht="15.75" customHeight="1">
      <c r="F914" s="2"/>
    </row>
    <row r="915" ht="15.75" customHeight="1">
      <c r="F915" s="2"/>
    </row>
    <row r="916" ht="15.75" customHeight="1">
      <c r="F916" s="2"/>
    </row>
    <row r="917" ht="15.75" customHeight="1">
      <c r="F917" s="2"/>
    </row>
    <row r="918" ht="15.75" customHeight="1">
      <c r="F918" s="2"/>
    </row>
    <row r="919" ht="15.75" customHeight="1">
      <c r="F919" s="2"/>
    </row>
    <row r="920" ht="15.75" customHeight="1">
      <c r="F920" s="2"/>
    </row>
    <row r="921" ht="15.75" customHeight="1">
      <c r="F921" s="2"/>
    </row>
    <row r="922" ht="15.75" customHeight="1">
      <c r="F922" s="2"/>
    </row>
    <row r="923" ht="15.75" customHeight="1">
      <c r="F923" s="2"/>
    </row>
    <row r="924" ht="15.75" customHeight="1">
      <c r="F924" s="2"/>
    </row>
    <row r="925" ht="15.75" customHeight="1">
      <c r="F925" s="2"/>
    </row>
    <row r="926" ht="15.75" customHeight="1">
      <c r="F926" s="2"/>
    </row>
    <row r="927" ht="15.75" customHeight="1">
      <c r="F927" s="2"/>
    </row>
    <row r="928" ht="15.75" customHeight="1">
      <c r="F928" s="2"/>
    </row>
    <row r="929" ht="15.75" customHeight="1">
      <c r="F929" s="2"/>
    </row>
    <row r="930" ht="15.75" customHeight="1">
      <c r="F930" s="2"/>
    </row>
    <row r="931" ht="15.75" customHeight="1">
      <c r="F931" s="2"/>
    </row>
    <row r="932" ht="15.75" customHeight="1">
      <c r="F932" s="2"/>
    </row>
    <row r="933" ht="15.75" customHeight="1">
      <c r="F933" s="2"/>
    </row>
    <row r="934" ht="15.75" customHeight="1">
      <c r="F934" s="2"/>
    </row>
    <row r="935" ht="15.75" customHeight="1">
      <c r="F935" s="2"/>
    </row>
    <row r="936" ht="15.75" customHeight="1">
      <c r="F936" s="2"/>
    </row>
    <row r="937" ht="15.75" customHeight="1">
      <c r="F937" s="2"/>
    </row>
    <row r="938" ht="15.75" customHeight="1">
      <c r="F938" s="2"/>
    </row>
    <row r="939" ht="15.75" customHeight="1">
      <c r="F939" s="2"/>
    </row>
    <row r="940" ht="15.75" customHeight="1">
      <c r="F940" s="2"/>
    </row>
    <row r="941" ht="15.75" customHeight="1">
      <c r="F941" s="2"/>
    </row>
    <row r="942" ht="15.75" customHeight="1">
      <c r="F942" s="2"/>
    </row>
    <row r="943" ht="15.75" customHeight="1">
      <c r="F943" s="2"/>
    </row>
    <row r="944" ht="15.75" customHeight="1">
      <c r="F944" s="2"/>
    </row>
    <row r="945" ht="15.75" customHeight="1">
      <c r="F945" s="2"/>
    </row>
    <row r="946" ht="15.75" customHeight="1">
      <c r="F946" s="2"/>
    </row>
    <row r="947" ht="15.75" customHeight="1">
      <c r="F947" s="2"/>
    </row>
    <row r="948" ht="15.75" customHeight="1">
      <c r="F948" s="2"/>
    </row>
    <row r="949" ht="15.75" customHeight="1">
      <c r="F949" s="2"/>
    </row>
    <row r="950" ht="15.75" customHeight="1">
      <c r="F950" s="2"/>
    </row>
    <row r="951" ht="15.75" customHeight="1">
      <c r="F951" s="2"/>
    </row>
    <row r="952" ht="15.75" customHeight="1">
      <c r="F952" s="2"/>
    </row>
    <row r="953" ht="15.75" customHeight="1">
      <c r="F953" s="2"/>
    </row>
    <row r="954" ht="15.75" customHeight="1">
      <c r="F954" s="2"/>
    </row>
    <row r="955" ht="15.75" customHeight="1">
      <c r="F955" s="2"/>
    </row>
    <row r="956" ht="15.75" customHeight="1">
      <c r="F956" s="2"/>
    </row>
    <row r="957" ht="15.75" customHeight="1">
      <c r="F957" s="2"/>
    </row>
    <row r="958" ht="15.75" customHeight="1">
      <c r="F958" s="2"/>
    </row>
    <row r="959" ht="15.75" customHeight="1">
      <c r="F959" s="2"/>
    </row>
    <row r="960" ht="15.75" customHeight="1">
      <c r="F960" s="2"/>
    </row>
    <row r="961" ht="15.75" customHeight="1">
      <c r="F961" s="2"/>
    </row>
    <row r="962" ht="15.75" customHeight="1">
      <c r="F962" s="2"/>
    </row>
    <row r="963" ht="15.75" customHeight="1">
      <c r="F963" s="2"/>
    </row>
    <row r="964" ht="15.75" customHeight="1">
      <c r="F964" s="2"/>
    </row>
    <row r="965" ht="15.75" customHeight="1">
      <c r="F965" s="2"/>
    </row>
    <row r="966" ht="15.75" customHeight="1">
      <c r="F966" s="2"/>
    </row>
    <row r="967" ht="15.75" customHeight="1">
      <c r="F967" s="2"/>
    </row>
    <row r="968" ht="15.75" customHeight="1">
      <c r="F968" s="2"/>
    </row>
    <row r="969" ht="15.75" customHeight="1">
      <c r="F969" s="2"/>
    </row>
    <row r="970" ht="15.75" customHeight="1">
      <c r="F970" s="2"/>
    </row>
    <row r="971" ht="15.75" customHeight="1">
      <c r="F971" s="2"/>
    </row>
    <row r="972" ht="15.75" customHeight="1">
      <c r="F972" s="2"/>
    </row>
    <row r="973" ht="15.75" customHeight="1">
      <c r="F973" s="2"/>
    </row>
    <row r="974" ht="15.75" customHeight="1">
      <c r="F974" s="2"/>
    </row>
    <row r="975" ht="15.75" customHeight="1">
      <c r="F975" s="2"/>
    </row>
    <row r="976" ht="15.75" customHeight="1">
      <c r="F976" s="2"/>
    </row>
    <row r="977" ht="15.75" customHeight="1">
      <c r="F977" s="2"/>
    </row>
    <row r="978" ht="15.75" customHeight="1">
      <c r="F978" s="2"/>
    </row>
    <row r="979" ht="15.75" customHeight="1">
      <c r="F979" s="2"/>
    </row>
    <row r="980" ht="15.75" customHeight="1">
      <c r="F980" s="2"/>
    </row>
    <row r="981" ht="15.75" customHeight="1">
      <c r="F981" s="2"/>
    </row>
    <row r="982" ht="15.75" customHeight="1">
      <c r="F982" s="2"/>
    </row>
    <row r="983" ht="15.75" customHeight="1">
      <c r="F983" s="2"/>
    </row>
    <row r="984" ht="15.75" customHeight="1">
      <c r="F984" s="2"/>
    </row>
    <row r="985" ht="15.75" customHeight="1">
      <c r="F985" s="2"/>
    </row>
    <row r="986" ht="15.75" customHeight="1">
      <c r="F986" s="2"/>
    </row>
    <row r="987" ht="15.75" customHeight="1">
      <c r="F987" s="2"/>
    </row>
    <row r="988" ht="15.75" customHeight="1">
      <c r="F988" s="2"/>
    </row>
    <row r="989" ht="15.75" customHeight="1">
      <c r="F989" s="2"/>
    </row>
    <row r="990" ht="15.75" customHeight="1">
      <c r="F990" s="2"/>
    </row>
    <row r="991" ht="15.75" customHeight="1">
      <c r="F991" s="2"/>
    </row>
    <row r="992" ht="15.75" customHeight="1">
      <c r="F992" s="2"/>
    </row>
    <row r="993" ht="15.75" customHeight="1">
      <c r="F993" s="2"/>
    </row>
    <row r="994" ht="15.75" customHeight="1">
      <c r="F994" s="2"/>
    </row>
    <row r="995" ht="15.75" customHeight="1">
      <c r="F995" s="2"/>
    </row>
    <row r="996" ht="15.75" customHeight="1">
      <c r="F996" s="2"/>
    </row>
    <row r="997" ht="15.75" customHeight="1">
      <c r="F997" s="2"/>
    </row>
    <row r="998" ht="15.75" customHeight="1">
      <c r="F998" s="2"/>
    </row>
    <row r="999" ht="15.75" customHeight="1">
      <c r="F999" s="2"/>
    </row>
    <row r="1000" ht="15.75" customHeight="1">
      <c r="F1000" s="2"/>
    </row>
  </sheetData>
  <mergeCells count="16">
    <mergeCell ref="B8:B9"/>
    <mergeCell ref="C8:E8"/>
    <mergeCell ref="B25:B26"/>
    <mergeCell ref="C25:E25"/>
    <mergeCell ref="B42:B43"/>
    <mergeCell ref="C42:E42"/>
    <mergeCell ref="C59:E59"/>
    <mergeCell ref="I95:J95"/>
    <mergeCell ref="K95:L95"/>
    <mergeCell ref="B59:B60"/>
    <mergeCell ref="B76:B77"/>
    <mergeCell ref="C76:E76"/>
    <mergeCell ref="B95:B96"/>
    <mergeCell ref="C95:D95"/>
    <mergeCell ref="E95:F95"/>
    <mergeCell ref="G95:H9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2.63" defaultRowHeight="15.0"/>
  <cols>
    <col customWidth="1" min="1" max="1" width="8.63"/>
    <col customWidth="1" min="2" max="2" width="13.88"/>
    <col customWidth="1" min="3" max="3" width="27.38"/>
    <col customWidth="1" min="4" max="4" width="24.0"/>
    <col customWidth="1" min="5" max="6" width="26.0"/>
    <col customWidth="1" min="7" max="7" width="33.0"/>
    <col customWidth="1" min="8" max="8" width="22.75"/>
    <col customWidth="1" min="9" max="9" width="11.75"/>
    <col customWidth="1" min="10" max="10" width="32.88"/>
    <col customWidth="1" min="11" max="11" width="24.0"/>
    <col customWidth="1" min="12" max="12" width="11.75"/>
    <col customWidth="1" min="13" max="13" width="36.38"/>
    <col customWidth="1" min="14" max="14" width="24.38"/>
    <col customWidth="1" min="15" max="15" width="11.75"/>
    <col customWidth="1" min="16" max="16" width="36.0"/>
    <col customWidth="1" min="17" max="17" width="24.0"/>
    <col customWidth="1" min="18" max="18" width="21.63"/>
    <col customWidth="1" min="19" max="19" width="36.38"/>
    <col customWidth="1" min="20" max="20" width="24.38"/>
    <col customWidth="1" min="21" max="21" width="21.63"/>
    <col customWidth="1" min="22" max="22" width="36.0"/>
    <col customWidth="1" min="23" max="23" width="24.38"/>
    <col customWidth="1" min="24" max="24" width="21.63"/>
    <col customWidth="1" min="25" max="25" width="38.38"/>
    <col customWidth="1" min="26" max="26" width="24.38"/>
    <col customWidth="1" min="27" max="27" width="11.75"/>
    <col customWidth="1" min="28" max="28" width="28.75"/>
    <col customWidth="1" min="29" max="29" width="24.38"/>
    <col customWidth="1" min="30" max="30" width="16.38"/>
    <col customWidth="1" min="31" max="31" width="30.25"/>
    <col customWidth="1" min="32" max="32" width="24.0"/>
    <col customWidth="1" min="33" max="33" width="11.75"/>
    <col customWidth="1" min="34" max="34" width="30.38"/>
    <col customWidth="1" min="35" max="35" width="22.75"/>
    <col customWidth="1" min="36" max="36" width="11.75"/>
    <col customWidth="1" min="37" max="37" width="24.63"/>
    <col customWidth="1" min="38" max="38" width="24.38"/>
    <col customWidth="1" min="39" max="39" width="26.0"/>
    <col customWidth="1" min="40" max="40" width="35.38"/>
    <col customWidth="1" min="41" max="41" width="24.38"/>
    <col customWidth="1" min="42" max="42" width="11.75"/>
    <col customWidth="1" min="43" max="43" width="34.88"/>
    <col customWidth="1" min="44" max="44" width="24.38"/>
    <col customWidth="1" min="45" max="45" width="11.75"/>
    <col customWidth="1" min="46" max="46" width="24.0"/>
    <col customWidth="1" min="47" max="47" width="24.38"/>
    <col customWidth="1" min="48" max="48" width="11.75"/>
  </cols>
  <sheetData>
    <row r="1">
      <c r="A1" s="1" t="s">
        <v>45</v>
      </c>
      <c r="S1" s="33"/>
      <c r="T1" s="33"/>
      <c r="U1" s="33"/>
      <c r="V1" s="33"/>
      <c r="W1" s="33"/>
      <c r="X1" s="33"/>
      <c r="AN1" s="33"/>
      <c r="AO1" s="33"/>
      <c r="AP1" s="33"/>
    </row>
    <row r="2">
      <c r="B2" s="34"/>
      <c r="C2" s="35"/>
      <c r="D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6"/>
      <c r="T2" s="36"/>
      <c r="U2" s="36"/>
      <c r="V2" s="36"/>
      <c r="W2" s="36"/>
      <c r="X2" s="36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6"/>
      <c r="AO2" s="36"/>
      <c r="AP2" s="36"/>
      <c r="AQ2" s="35"/>
      <c r="AR2" s="35"/>
      <c r="AS2" s="35"/>
      <c r="AT2" s="35"/>
      <c r="AU2" s="35"/>
      <c r="AV2" s="35"/>
    </row>
    <row r="3">
      <c r="B3" s="37"/>
      <c r="C3" s="38" t="s">
        <v>46</v>
      </c>
      <c r="D3" s="7"/>
      <c r="E3" s="8"/>
      <c r="F3" s="39"/>
      <c r="G3" s="40" t="s">
        <v>11</v>
      </c>
      <c r="H3" s="7"/>
      <c r="I3" s="8"/>
      <c r="J3" s="41" t="s">
        <v>12</v>
      </c>
      <c r="K3" s="42"/>
      <c r="L3" s="43"/>
      <c r="M3" s="41" t="s">
        <v>47</v>
      </c>
      <c r="N3" s="42"/>
      <c r="O3" s="43"/>
      <c r="P3" s="41" t="s">
        <v>14</v>
      </c>
      <c r="Q3" s="42"/>
      <c r="R3" s="43"/>
      <c r="S3" s="44" t="s">
        <v>15</v>
      </c>
      <c r="T3" s="42"/>
      <c r="U3" s="43"/>
      <c r="V3" s="44" t="s">
        <v>16</v>
      </c>
      <c r="W3" s="42"/>
      <c r="X3" s="43"/>
      <c r="Y3" s="41" t="s">
        <v>17</v>
      </c>
      <c r="Z3" s="42"/>
      <c r="AA3" s="43"/>
      <c r="AB3" s="41" t="s">
        <v>18</v>
      </c>
      <c r="AC3" s="42"/>
      <c r="AD3" s="43"/>
      <c r="AE3" s="41" t="s">
        <v>19</v>
      </c>
      <c r="AF3" s="42"/>
      <c r="AG3" s="43"/>
      <c r="AH3" s="41" t="s">
        <v>20</v>
      </c>
      <c r="AI3" s="42"/>
      <c r="AJ3" s="43"/>
      <c r="AK3" s="41" t="s">
        <v>48</v>
      </c>
      <c r="AL3" s="42"/>
      <c r="AM3" s="43"/>
      <c r="AN3" s="44" t="s">
        <v>22</v>
      </c>
      <c r="AO3" s="42"/>
      <c r="AP3" s="43"/>
      <c r="AQ3" s="41" t="s">
        <v>23</v>
      </c>
      <c r="AR3" s="42"/>
      <c r="AS3" s="43"/>
      <c r="AT3" s="41" t="s">
        <v>49</v>
      </c>
      <c r="AU3" s="42"/>
      <c r="AV3" s="43"/>
    </row>
    <row r="4">
      <c r="B4" s="45"/>
      <c r="C4" s="46" t="s">
        <v>50</v>
      </c>
      <c r="D4" s="46" t="s">
        <v>51</v>
      </c>
      <c r="E4" s="47" t="s">
        <v>52</v>
      </c>
      <c r="F4" s="48"/>
      <c r="G4" s="49" t="s">
        <v>50</v>
      </c>
      <c r="H4" s="49" t="s">
        <v>51</v>
      </c>
      <c r="I4" s="49" t="s">
        <v>52</v>
      </c>
      <c r="J4" s="50" t="s">
        <v>50</v>
      </c>
      <c r="K4" s="50" t="s">
        <v>51</v>
      </c>
      <c r="L4" s="49" t="s">
        <v>52</v>
      </c>
      <c r="M4" s="50" t="s">
        <v>50</v>
      </c>
      <c r="N4" s="50" t="s">
        <v>51</v>
      </c>
      <c r="O4" s="49" t="s">
        <v>52</v>
      </c>
      <c r="P4" s="50" t="s">
        <v>50</v>
      </c>
      <c r="Q4" s="50" t="s">
        <v>51</v>
      </c>
      <c r="R4" s="49" t="s">
        <v>52</v>
      </c>
      <c r="S4" s="51" t="s">
        <v>50</v>
      </c>
      <c r="T4" s="52" t="s">
        <v>51</v>
      </c>
      <c r="U4" s="53" t="s">
        <v>52</v>
      </c>
      <c r="V4" s="51" t="s">
        <v>50</v>
      </c>
      <c r="W4" s="52" t="s">
        <v>51</v>
      </c>
      <c r="X4" s="53" t="s">
        <v>52</v>
      </c>
      <c r="Y4" s="50" t="s">
        <v>50</v>
      </c>
      <c r="Z4" s="50" t="s">
        <v>51</v>
      </c>
      <c r="AA4" s="49" t="s">
        <v>52</v>
      </c>
      <c r="AB4" s="50" t="s">
        <v>50</v>
      </c>
      <c r="AC4" s="50" t="s">
        <v>51</v>
      </c>
      <c r="AD4" s="49" t="s">
        <v>52</v>
      </c>
      <c r="AE4" s="50" t="s">
        <v>50</v>
      </c>
      <c r="AF4" s="50" t="s">
        <v>51</v>
      </c>
      <c r="AG4" s="49" t="s">
        <v>52</v>
      </c>
      <c r="AH4" s="50" t="s">
        <v>50</v>
      </c>
      <c r="AI4" s="50" t="s">
        <v>51</v>
      </c>
      <c r="AJ4" s="49" t="s">
        <v>52</v>
      </c>
      <c r="AK4" s="50" t="s">
        <v>50</v>
      </c>
      <c r="AL4" s="50" t="s">
        <v>51</v>
      </c>
      <c r="AM4" s="49" t="s">
        <v>52</v>
      </c>
      <c r="AN4" s="51" t="s">
        <v>50</v>
      </c>
      <c r="AO4" s="52" t="s">
        <v>51</v>
      </c>
      <c r="AP4" s="53" t="s">
        <v>52</v>
      </c>
      <c r="AQ4" s="50" t="s">
        <v>50</v>
      </c>
      <c r="AR4" s="50" t="s">
        <v>51</v>
      </c>
      <c r="AS4" s="49" t="s">
        <v>52</v>
      </c>
      <c r="AT4" s="50" t="s">
        <v>50</v>
      </c>
      <c r="AU4" s="50" t="s">
        <v>51</v>
      </c>
      <c r="AV4" s="49" t="s">
        <v>52</v>
      </c>
    </row>
    <row r="5">
      <c r="B5" s="45" t="s">
        <v>53</v>
      </c>
      <c r="C5" s="54" t="s">
        <v>54</v>
      </c>
      <c r="D5" s="54" t="s">
        <v>55</v>
      </c>
      <c r="E5" s="54" t="s">
        <v>55</v>
      </c>
      <c r="F5" s="55"/>
      <c r="G5" s="56" t="s">
        <v>55</v>
      </c>
      <c r="H5" s="56" t="s">
        <v>55</v>
      </c>
      <c r="I5" s="56" t="s">
        <v>55</v>
      </c>
      <c r="J5" s="57" t="s">
        <v>54</v>
      </c>
      <c r="K5" s="56" t="s">
        <v>55</v>
      </c>
      <c r="L5" s="56" t="s">
        <v>55</v>
      </c>
      <c r="M5" s="56" t="s">
        <v>54</v>
      </c>
      <c r="N5" s="56" t="s">
        <v>55</v>
      </c>
      <c r="O5" s="56" t="s">
        <v>55</v>
      </c>
      <c r="P5" s="56" t="s">
        <v>54</v>
      </c>
      <c r="Q5" s="56" t="s">
        <v>55</v>
      </c>
      <c r="R5" s="56" t="s">
        <v>55</v>
      </c>
      <c r="S5" s="58" t="s">
        <v>55</v>
      </c>
      <c r="T5" s="59" t="s">
        <v>55</v>
      </c>
      <c r="U5" s="59" t="s">
        <v>55</v>
      </c>
      <c r="V5" s="56" t="s">
        <v>55</v>
      </c>
      <c r="W5" s="59" t="s">
        <v>55</v>
      </c>
      <c r="X5" s="59" t="s">
        <v>55</v>
      </c>
      <c r="Y5" s="56" t="s">
        <v>54</v>
      </c>
      <c r="Z5" s="56" t="s">
        <v>55</v>
      </c>
      <c r="AA5" s="56" t="s">
        <v>55</v>
      </c>
      <c r="AB5" s="56" t="s">
        <v>55</v>
      </c>
      <c r="AC5" s="56" t="s">
        <v>55</v>
      </c>
      <c r="AD5" s="56" t="s">
        <v>55</v>
      </c>
      <c r="AE5" s="56" t="s">
        <v>54</v>
      </c>
      <c r="AF5" s="56" t="s">
        <v>55</v>
      </c>
      <c r="AG5" s="56" t="s">
        <v>55</v>
      </c>
      <c r="AH5" s="56" t="s">
        <v>55</v>
      </c>
      <c r="AI5" s="56" t="s">
        <v>55</v>
      </c>
      <c r="AJ5" s="56" t="s">
        <v>55</v>
      </c>
      <c r="AK5" s="56" t="s">
        <v>55</v>
      </c>
      <c r="AL5" s="56" t="s">
        <v>55</v>
      </c>
      <c r="AM5" s="56" t="s">
        <v>55</v>
      </c>
      <c r="AN5" s="58" t="s">
        <v>55</v>
      </c>
      <c r="AO5" s="59" t="s">
        <v>55</v>
      </c>
      <c r="AP5" s="59" t="s">
        <v>55</v>
      </c>
      <c r="AQ5" s="56" t="s">
        <v>54</v>
      </c>
      <c r="AR5" s="56" t="s">
        <v>55</v>
      </c>
      <c r="AS5" s="56" t="s">
        <v>55</v>
      </c>
      <c r="AT5" s="56" t="s">
        <v>54</v>
      </c>
      <c r="AU5" s="56" t="s">
        <v>55</v>
      </c>
      <c r="AV5" s="56" t="s">
        <v>55</v>
      </c>
    </row>
    <row r="6">
      <c r="B6" s="45" t="s">
        <v>56</v>
      </c>
      <c r="C6" s="54" t="s">
        <v>57</v>
      </c>
      <c r="D6" s="54" t="s">
        <v>58</v>
      </c>
      <c r="E6" s="54" t="s">
        <v>55</v>
      </c>
      <c r="F6" s="55"/>
      <c r="G6" s="56" t="s">
        <v>55</v>
      </c>
      <c r="H6" s="56" t="s">
        <v>55</v>
      </c>
      <c r="I6" s="56" t="s">
        <v>55</v>
      </c>
      <c r="J6" s="60" t="s">
        <v>57</v>
      </c>
      <c r="K6" s="56" t="s">
        <v>58</v>
      </c>
      <c r="L6" s="56" t="s">
        <v>55</v>
      </c>
      <c r="M6" s="56" t="s">
        <v>57</v>
      </c>
      <c r="N6" s="56" t="s">
        <v>58</v>
      </c>
      <c r="O6" s="56" t="s">
        <v>55</v>
      </c>
      <c r="P6" s="56" t="s">
        <v>57</v>
      </c>
      <c r="Q6" s="56" t="s">
        <v>58</v>
      </c>
      <c r="R6" s="56" t="s">
        <v>55</v>
      </c>
      <c r="S6" s="56" t="s">
        <v>57</v>
      </c>
      <c r="T6" s="56" t="s">
        <v>58</v>
      </c>
      <c r="U6" s="59" t="s">
        <v>55</v>
      </c>
      <c r="V6" s="56" t="s">
        <v>57</v>
      </c>
      <c r="W6" s="56" t="s">
        <v>58</v>
      </c>
      <c r="X6" s="59" t="s">
        <v>55</v>
      </c>
      <c r="Y6" s="56" t="s">
        <v>57</v>
      </c>
      <c r="Z6" s="56" t="s">
        <v>55</v>
      </c>
      <c r="AA6" s="56" t="s">
        <v>55</v>
      </c>
      <c r="AB6" s="56" t="s">
        <v>55</v>
      </c>
      <c r="AC6" s="56" t="s">
        <v>58</v>
      </c>
      <c r="AD6" s="56" t="s">
        <v>55</v>
      </c>
      <c r="AE6" s="56" t="s">
        <v>57</v>
      </c>
      <c r="AF6" s="56" t="s">
        <v>58</v>
      </c>
      <c r="AG6" s="56" t="s">
        <v>55</v>
      </c>
      <c r="AH6" s="56" t="s">
        <v>57</v>
      </c>
      <c r="AI6" s="56" t="s">
        <v>55</v>
      </c>
      <c r="AJ6" s="56" t="s">
        <v>55</v>
      </c>
      <c r="AK6" s="56" t="s">
        <v>57</v>
      </c>
      <c r="AL6" s="56" t="s">
        <v>55</v>
      </c>
      <c r="AM6" s="56" t="s">
        <v>55</v>
      </c>
      <c r="AN6" s="56" t="s">
        <v>57</v>
      </c>
      <c r="AO6" s="56" t="s">
        <v>58</v>
      </c>
      <c r="AP6" s="59" t="s">
        <v>55</v>
      </c>
      <c r="AQ6" s="56" t="s">
        <v>57</v>
      </c>
      <c r="AR6" s="56" t="s">
        <v>58</v>
      </c>
      <c r="AS6" s="56" t="s">
        <v>55</v>
      </c>
      <c r="AT6" s="56" t="s">
        <v>57</v>
      </c>
      <c r="AU6" s="56" t="s">
        <v>58</v>
      </c>
      <c r="AV6" s="56" t="s">
        <v>55</v>
      </c>
    </row>
    <row r="7">
      <c r="B7" s="61"/>
      <c r="C7" s="62" t="s">
        <v>59</v>
      </c>
      <c r="D7" s="54" t="s">
        <v>60</v>
      </c>
      <c r="E7" s="63" t="s">
        <v>61</v>
      </c>
      <c r="F7" s="64"/>
      <c r="G7" s="65"/>
      <c r="H7" s="56" t="s">
        <v>55</v>
      </c>
      <c r="I7" s="56" t="s">
        <v>55</v>
      </c>
      <c r="J7" s="66" t="s">
        <v>59</v>
      </c>
      <c r="K7" s="56" t="s">
        <v>60</v>
      </c>
      <c r="L7" s="56" t="s">
        <v>55</v>
      </c>
      <c r="M7" s="65"/>
      <c r="N7" s="56" t="s">
        <v>60</v>
      </c>
      <c r="O7" s="56" t="s">
        <v>55</v>
      </c>
      <c r="P7" s="66" t="s">
        <v>59</v>
      </c>
      <c r="Q7" s="56" t="s">
        <v>60</v>
      </c>
      <c r="R7" s="56" t="s">
        <v>55</v>
      </c>
      <c r="S7" s="66" t="s">
        <v>55</v>
      </c>
      <c r="T7" s="56" t="s">
        <v>60</v>
      </c>
      <c r="U7" s="59" t="s">
        <v>55</v>
      </c>
      <c r="V7" s="66" t="s">
        <v>59</v>
      </c>
      <c r="W7" s="56" t="s">
        <v>60</v>
      </c>
      <c r="X7" s="59" t="s">
        <v>55</v>
      </c>
      <c r="Y7" s="65"/>
      <c r="Z7" s="56" t="s">
        <v>60</v>
      </c>
      <c r="AA7" s="56" t="s">
        <v>55</v>
      </c>
      <c r="AB7" s="66"/>
      <c r="AC7" s="56" t="s">
        <v>60</v>
      </c>
      <c r="AD7" s="56" t="s">
        <v>55</v>
      </c>
      <c r="AE7" s="65"/>
      <c r="AF7" s="56" t="s">
        <v>60</v>
      </c>
      <c r="AG7" s="56" t="s">
        <v>55</v>
      </c>
      <c r="AH7" s="66" t="s">
        <v>59</v>
      </c>
      <c r="AI7" s="56" t="s">
        <v>60</v>
      </c>
      <c r="AJ7" s="56" t="s">
        <v>55</v>
      </c>
      <c r="AK7" s="66" t="s">
        <v>59</v>
      </c>
      <c r="AL7" s="56" t="s">
        <v>55</v>
      </c>
      <c r="AM7" s="56" t="s">
        <v>55</v>
      </c>
      <c r="AN7" s="66" t="s">
        <v>59</v>
      </c>
      <c r="AO7" s="56" t="s">
        <v>60</v>
      </c>
      <c r="AP7" s="59" t="s">
        <v>55</v>
      </c>
      <c r="AQ7" s="65"/>
      <c r="AR7" s="56" t="s">
        <v>55</v>
      </c>
      <c r="AS7" s="56" t="s">
        <v>55</v>
      </c>
      <c r="AT7" s="66" t="s">
        <v>59</v>
      </c>
      <c r="AU7" s="56" t="s">
        <v>60</v>
      </c>
      <c r="AV7" s="56" t="s">
        <v>55</v>
      </c>
    </row>
    <row r="8">
      <c r="B8" s="67"/>
      <c r="C8" s="67"/>
      <c r="D8" s="54" t="s">
        <v>62</v>
      </c>
      <c r="E8" s="10"/>
      <c r="F8" s="64"/>
      <c r="G8" s="67"/>
      <c r="H8" s="68" t="s">
        <v>55</v>
      </c>
      <c r="I8" s="56" t="s">
        <v>55</v>
      </c>
      <c r="J8" s="67"/>
      <c r="K8" s="56" t="s">
        <v>62</v>
      </c>
      <c r="L8" s="56" t="s">
        <v>55</v>
      </c>
      <c r="M8" s="67"/>
      <c r="N8" s="56" t="s">
        <v>62</v>
      </c>
      <c r="O8" s="56" t="s">
        <v>55</v>
      </c>
      <c r="P8" s="67"/>
      <c r="Q8" s="56" t="s">
        <v>62</v>
      </c>
      <c r="R8" s="56" t="s">
        <v>55</v>
      </c>
      <c r="S8" s="67"/>
      <c r="T8" s="56" t="s">
        <v>62</v>
      </c>
      <c r="U8" s="59" t="s">
        <v>55</v>
      </c>
      <c r="V8" s="67"/>
      <c r="W8" s="56" t="s">
        <v>62</v>
      </c>
      <c r="X8" s="59" t="s">
        <v>55</v>
      </c>
      <c r="Y8" s="67"/>
      <c r="Z8" s="56" t="s">
        <v>62</v>
      </c>
      <c r="AA8" s="56" t="s">
        <v>55</v>
      </c>
      <c r="AB8" s="67"/>
      <c r="AC8" s="56" t="s">
        <v>62</v>
      </c>
      <c r="AD8" s="56" t="s">
        <v>55</v>
      </c>
      <c r="AE8" s="67"/>
      <c r="AF8" s="56" t="s">
        <v>62</v>
      </c>
      <c r="AG8" s="56" t="s">
        <v>55</v>
      </c>
      <c r="AH8" s="67"/>
      <c r="AI8" s="56" t="s">
        <v>62</v>
      </c>
      <c r="AJ8" s="56" t="s">
        <v>55</v>
      </c>
      <c r="AK8" s="67"/>
      <c r="AL8" s="56" t="s">
        <v>62</v>
      </c>
      <c r="AM8" s="56" t="s">
        <v>55</v>
      </c>
      <c r="AN8" s="67"/>
      <c r="AO8" s="56" t="s">
        <v>62</v>
      </c>
      <c r="AP8" s="59" t="s">
        <v>55</v>
      </c>
      <c r="AQ8" s="67"/>
      <c r="AR8" s="56" t="s">
        <v>55</v>
      </c>
      <c r="AS8" s="56" t="s">
        <v>55</v>
      </c>
      <c r="AT8" s="67"/>
      <c r="AU8" s="56" t="s">
        <v>62</v>
      </c>
      <c r="AV8" s="56" t="s">
        <v>55</v>
      </c>
    </row>
    <row r="9">
      <c r="B9" s="67"/>
      <c r="C9" s="67"/>
      <c r="D9" s="69" t="s">
        <v>63</v>
      </c>
      <c r="E9" s="63" t="s">
        <v>64</v>
      </c>
      <c r="F9" s="64"/>
      <c r="G9" s="67"/>
      <c r="H9" s="68" t="s">
        <v>55</v>
      </c>
      <c r="I9" s="56" t="s">
        <v>55</v>
      </c>
      <c r="J9" s="67"/>
      <c r="K9" s="70" t="s">
        <v>63</v>
      </c>
      <c r="L9" s="56" t="s">
        <v>55</v>
      </c>
      <c r="M9" s="67"/>
      <c r="N9" s="70" t="s">
        <v>63</v>
      </c>
      <c r="O9" s="56" t="s">
        <v>55</v>
      </c>
      <c r="P9" s="67"/>
      <c r="Q9" s="70" t="s">
        <v>63</v>
      </c>
      <c r="R9" s="56" t="s">
        <v>55</v>
      </c>
      <c r="S9" s="67"/>
      <c r="T9" s="70" t="s">
        <v>63</v>
      </c>
      <c r="U9" s="59" t="s">
        <v>55</v>
      </c>
      <c r="V9" s="67"/>
      <c r="W9" s="70" t="s">
        <v>63</v>
      </c>
      <c r="X9" s="59" t="s">
        <v>55</v>
      </c>
      <c r="Y9" s="67"/>
      <c r="Z9" s="70" t="s">
        <v>63</v>
      </c>
      <c r="AA9" s="56" t="s">
        <v>55</v>
      </c>
      <c r="AB9" s="67"/>
      <c r="AC9" s="70" t="s">
        <v>63</v>
      </c>
      <c r="AD9" s="56" t="s">
        <v>55</v>
      </c>
      <c r="AE9" s="67"/>
      <c r="AF9" s="70" t="s">
        <v>63</v>
      </c>
      <c r="AG9" s="56" t="s">
        <v>55</v>
      </c>
      <c r="AH9" s="67"/>
      <c r="AI9" s="70" t="s">
        <v>63</v>
      </c>
      <c r="AJ9" s="56" t="s">
        <v>55</v>
      </c>
      <c r="AK9" s="67"/>
      <c r="AL9" s="70" t="s">
        <v>63</v>
      </c>
      <c r="AM9" s="71" t="s">
        <v>64</v>
      </c>
      <c r="AN9" s="67"/>
      <c r="AO9" s="70" t="s">
        <v>63</v>
      </c>
      <c r="AP9" s="59" t="s">
        <v>55</v>
      </c>
      <c r="AQ9" s="67"/>
      <c r="AR9" s="70" t="s">
        <v>63</v>
      </c>
      <c r="AS9" s="56" t="s">
        <v>55</v>
      </c>
      <c r="AT9" s="67"/>
      <c r="AU9" s="70" t="s">
        <v>63</v>
      </c>
      <c r="AV9" s="56" t="s">
        <v>55</v>
      </c>
    </row>
    <row r="10">
      <c r="B10" s="10"/>
      <c r="C10" s="10"/>
      <c r="D10" s="69" t="s">
        <v>65</v>
      </c>
      <c r="E10" s="10"/>
      <c r="F10" s="64"/>
      <c r="G10" s="67"/>
      <c r="H10" s="56" t="s">
        <v>55</v>
      </c>
      <c r="I10" s="56" t="s">
        <v>55</v>
      </c>
      <c r="J10" s="10"/>
      <c r="K10" s="70" t="s">
        <v>65</v>
      </c>
      <c r="L10" s="56" t="s">
        <v>55</v>
      </c>
      <c r="M10" s="67"/>
      <c r="N10" s="70" t="s">
        <v>65</v>
      </c>
      <c r="O10" s="56" t="s">
        <v>55</v>
      </c>
      <c r="P10" s="10"/>
      <c r="Q10" s="70" t="s">
        <v>65</v>
      </c>
      <c r="R10" s="56" t="s">
        <v>55</v>
      </c>
      <c r="S10" s="10"/>
      <c r="T10" s="70" t="s">
        <v>65</v>
      </c>
      <c r="U10" s="59" t="s">
        <v>55</v>
      </c>
      <c r="V10" s="10"/>
      <c r="W10" s="70" t="s">
        <v>65</v>
      </c>
      <c r="X10" s="59" t="s">
        <v>55</v>
      </c>
      <c r="Y10" s="67"/>
      <c r="Z10" s="70" t="s">
        <v>65</v>
      </c>
      <c r="AA10" s="56" t="s">
        <v>55</v>
      </c>
      <c r="AB10" s="10"/>
      <c r="AC10" s="70" t="s">
        <v>65</v>
      </c>
      <c r="AD10" s="56" t="s">
        <v>55</v>
      </c>
      <c r="AE10" s="67"/>
      <c r="AF10" s="70" t="s">
        <v>65</v>
      </c>
      <c r="AG10" s="56" t="s">
        <v>55</v>
      </c>
      <c r="AH10" s="10"/>
      <c r="AI10" s="70" t="s">
        <v>65</v>
      </c>
      <c r="AJ10" s="56" t="s">
        <v>55</v>
      </c>
      <c r="AK10" s="10"/>
      <c r="AL10" s="70" t="s">
        <v>65</v>
      </c>
      <c r="AM10" s="10"/>
      <c r="AN10" s="10"/>
      <c r="AO10" s="70" t="s">
        <v>65</v>
      </c>
      <c r="AP10" s="59" t="s">
        <v>55</v>
      </c>
      <c r="AQ10" s="67"/>
      <c r="AR10" s="56" t="s">
        <v>55</v>
      </c>
      <c r="AS10" s="56" t="s">
        <v>55</v>
      </c>
      <c r="AT10" s="10"/>
      <c r="AU10" s="70" t="s">
        <v>65</v>
      </c>
      <c r="AV10" s="56" t="s">
        <v>55</v>
      </c>
    </row>
    <row r="11">
      <c r="B11" s="45" t="s">
        <v>66</v>
      </c>
      <c r="C11" s="54" t="s">
        <v>55</v>
      </c>
      <c r="D11" s="54" t="s">
        <v>55</v>
      </c>
      <c r="E11" s="54" t="s">
        <v>55</v>
      </c>
      <c r="F11" s="55"/>
      <c r="G11" s="56" t="s">
        <v>55</v>
      </c>
      <c r="H11" s="56" t="s">
        <v>55</v>
      </c>
      <c r="I11" s="56" t="s">
        <v>55</v>
      </c>
      <c r="J11" s="56" t="s">
        <v>55</v>
      </c>
      <c r="K11" s="56" t="s">
        <v>55</v>
      </c>
      <c r="L11" s="56" t="s">
        <v>55</v>
      </c>
      <c r="M11" s="56" t="s">
        <v>55</v>
      </c>
      <c r="N11" s="56" t="s">
        <v>55</v>
      </c>
      <c r="O11" s="56" t="s">
        <v>55</v>
      </c>
      <c r="P11" s="56" t="s">
        <v>55</v>
      </c>
      <c r="Q11" s="56" t="s">
        <v>55</v>
      </c>
      <c r="R11" s="56" t="s">
        <v>55</v>
      </c>
      <c r="S11" s="58" t="s">
        <v>55</v>
      </c>
      <c r="T11" s="59" t="s">
        <v>55</v>
      </c>
      <c r="U11" s="59" t="s">
        <v>55</v>
      </c>
      <c r="V11" s="58" t="s">
        <v>55</v>
      </c>
      <c r="W11" s="59" t="s">
        <v>55</v>
      </c>
      <c r="X11" s="59" t="s">
        <v>55</v>
      </c>
      <c r="Y11" s="56" t="s">
        <v>55</v>
      </c>
      <c r="Z11" s="56" t="s">
        <v>55</v>
      </c>
      <c r="AA11" s="56" t="s">
        <v>55</v>
      </c>
      <c r="AB11" s="56" t="s">
        <v>55</v>
      </c>
      <c r="AC11" s="56" t="s">
        <v>55</v>
      </c>
      <c r="AD11" s="56" t="s">
        <v>55</v>
      </c>
      <c r="AE11" s="56" t="s">
        <v>55</v>
      </c>
      <c r="AF11" s="56" t="s">
        <v>55</v>
      </c>
      <c r="AG11" s="56" t="s">
        <v>55</v>
      </c>
      <c r="AH11" s="56" t="s">
        <v>55</v>
      </c>
      <c r="AI11" s="56" t="s">
        <v>55</v>
      </c>
      <c r="AJ11" s="56" t="s">
        <v>55</v>
      </c>
      <c r="AK11" s="56" t="s">
        <v>55</v>
      </c>
      <c r="AL11" s="56" t="s">
        <v>55</v>
      </c>
      <c r="AM11" s="56" t="s">
        <v>55</v>
      </c>
      <c r="AN11" s="58" t="s">
        <v>55</v>
      </c>
      <c r="AO11" s="59" t="s">
        <v>55</v>
      </c>
      <c r="AP11" s="59" t="s">
        <v>55</v>
      </c>
      <c r="AQ11" s="56" t="s">
        <v>55</v>
      </c>
      <c r="AR11" s="56" t="s">
        <v>55</v>
      </c>
      <c r="AS11" s="56" t="s">
        <v>55</v>
      </c>
      <c r="AT11" s="56" t="s">
        <v>55</v>
      </c>
      <c r="AU11" s="56" t="s">
        <v>55</v>
      </c>
      <c r="AV11" s="56" t="s">
        <v>55</v>
      </c>
    </row>
    <row r="12">
      <c r="B12" s="45" t="s">
        <v>67</v>
      </c>
      <c r="C12" s="54" t="s">
        <v>55</v>
      </c>
      <c r="D12" s="54" t="s">
        <v>55</v>
      </c>
      <c r="E12" s="54" t="s">
        <v>55</v>
      </c>
      <c r="F12" s="55"/>
      <c r="G12" s="65" t="s">
        <v>55</v>
      </c>
      <c r="H12" s="56" t="s">
        <v>55</v>
      </c>
      <c r="I12" s="56" t="s">
        <v>55</v>
      </c>
      <c r="J12" s="65" t="s">
        <v>55</v>
      </c>
      <c r="K12" s="56" t="s">
        <v>55</v>
      </c>
      <c r="L12" s="56" t="s">
        <v>55</v>
      </c>
      <c r="M12" s="65" t="s">
        <v>55</v>
      </c>
      <c r="N12" s="56" t="s">
        <v>55</v>
      </c>
      <c r="O12" s="56" t="s">
        <v>55</v>
      </c>
      <c r="P12" s="65" t="s">
        <v>55</v>
      </c>
      <c r="Q12" s="56" t="s">
        <v>55</v>
      </c>
      <c r="R12" s="56" t="s">
        <v>55</v>
      </c>
      <c r="S12" s="72" t="s">
        <v>55</v>
      </c>
      <c r="T12" s="59" t="s">
        <v>55</v>
      </c>
      <c r="U12" s="59" t="s">
        <v>55</v>
      </c>
      <c r="V12" s="72" t="s">
        <v>55</v>
      </c>
      <c r="W12" s="59" t="s">
        <v>55</v>
      </c>
      <c r="X12" s="59" t="s">
        <v>55</v>
      </c>
      <c r="Y12" s="65" t="s">
        <v>55</v>
      </c>
      <c r="Z12" s="56" t="s">
        <v>55</v>
      </c>
      <c r="AA12" s="56" t="s">
        <v>55</v>
      </c>
      <c r="AB12" s="65" t="s">
        <v>55</v>
      </c>
      <c r="AC12" s="56" t="s">
        <v>55</v>
      </c>
      <c r="AD12" s="56" t="s">
        <v>55</v>
      </c>
      <c r="AE12" s="65" t="s">
        <v>55</v>
      </c>
      <c r="AF12" s="56" t="s">
        <v>55</v>
      </c>
      <c r="AG12" s="56" t="s">
        <v>55</v>
      </c>
      <c r="AH12" s="65" t="s">
        <v>55</v>
      </c>
      <c r="AI12" s="56" t="s">
        <v>55</v>
      </c>
      <c r="AJ12" s="56" t="s">
        <v>55</v>
      </c>
      <c r="AK12" s="65" t="s">
        <v>55</v>
      </c>
      <c r="AL12" s="56" t="s">
        <v>55</v>
      </c>
      <c r="AM12" s="56" t="s">
        <v>55</v>
      </c>
      <c r="AN12" s="58" t="s">
        <v>55</v>
      </c>
      <c r="AO12" s="59" t="s">
        <v>55</v>
      </c>
      <c r="AP12" s="59" t="s">
        <v>55</v>
      </c>
      <c r="AQ12" s="65" t="s">
        <v>55</v>
      </c>
      <c r="AR12" s="56" t="s">
        <v>55</v>
      </c>
      <c r="AS12" s="56" t="s">
        <v>55</v>
      </c>
      <c r="AT12" s="65" t="s">
        <v>55</v>
      </c>
      <c r="AU12" s="56" t="s">
        <v>55</v>
      </c>
      <c r="AV12" s="56" t="s">
        <v>55</v>
      </c>
    </row>
    <row r="13">
      <c r="B13" s="58" t="s">
        <v>68</v>
      </c>
      <c r="C13" s="73">
        <f t="shared" ref="C13:E13" si="1">COUNTA(C$5:C$12) - COUNTIF(C$5:C$12, "-")</f>
        <v>3</v>
      </c>
      <c r="D13" s="73">
        <f t="shared" si="1"/>
        <v>5</v>
      </c>
      <c r="E13" s="73">
        <f t="shared" si="1"/>
        <v>2</v>
      </c>
      <c r="F13" s="74"/>
      <c r="G13" s="75">
        <f t="shared" ref="G13:AV13" si="2">COUNTA(G$5:G$12) - COUNTIF(G$5:G$12, "-")</f>
        <v>0</v>
      </c>
      <c r="H13" s="75">
        <f t="shared" si="2"/>
        <v>0</v>
      </c>
      <c r="I13" s="75">
        <f t="shared" si="2"/>
        <v>0</v>
      </c>
      <c r="J13" s="75">
        <f t="shared" si="2"/>
        <v>3</v>
      </c>
      <c r="K13" s="75">
        <f t="shared" si="2"/>
        <v>5</v>
      </c>
      <c r="L13" s="75">
        <f t="shared" si="2"/>
        <v>0</v>
      </c>
      <c r="M13" s="75">
        <f t="shared" si="2"/>
        <v>2</v>
      </c>
      <c r="N13" s="75">
        <f t="shared" si="2"/>
        <v>5</v>
      </c>
      <c r="O13" s="75">
        <f t="shared" si="2"/>
        <v>0</v>
      </c>
      <c r="P13" s="75">
        <f t="shared" si="2"/>
        <v>3</v>
      </c>
      <c r="Q13" s="75">
        <f t="shared" si="2"/>
        <v>5</v>
      </c>
      <c r="R13" s="75">
        <f t="shared" si="2"/>
        <v>0</v>
      </c>
      <c r="S13" s="76">
        <f t="shared" si="2"/>
        <v>1</v>
      </c>
      <c r="T13" s="77">
        <f t="shared" si="2"/>
        <v>5</v>
      </c>
      <c r="U13" s="77">
        <f t="shared" si="2"/>
        <v>0</v>
      </c>
      <c r="V13" s="76">
        <f t="shared" si="2"/>
        <v>2</v>
      </c>
      <c r="W13" s="77">
        <f t="shared" si="2"/>
        <v>5</v>
      </c>
      <c r="X13" s="77">
        <f t="shared" si="2"/>
        <v>0</v>
      </c>
      <c r="Y13" s="75">
        <f t="shared" si="2"/>
        <v>2</v>
      </c>
      <c r="Z13" s="75">
        <f t="shared" si="2"/>
        <v>4</v>
      </c>
      <c r="AA13" s="75">
        <f t="shared" si="2"/>
        <v>0</v>
      </c>
      <c r="AB13" s="75">
        <f t="shared" si="2"/>
        <v>0</v>
      </c>
      <c r="AC13" s="75">
        <f t="shared" si="2"/>
        <v>5</v>
      </c>
      <c r="AD13" s="75">
        <f t="shared" si="2"/>
        <v>0</v>
      </c>
      <c r="AE13" s="75">
        <f t="shared" si="2"/>
        <v>2</v>
      </c>
      <c r="AF13" s="75">
        <f t="shared" si="2"/>
        <v>5</v>
      </c>
      <c r="AG13" s="75">
        <f t="shared" si="2"/>
        <v>0</v>
      </c>
      <c r="AH13" s="75">
        <f t="shared" si="2"/>
        <v>2</v>
      </c>
      <c r="AI13" s="75">
        <f t="shared" si="2"/>
        <v>4</v>
      </c>
      <c r="AJ13" s="75">
        <f t="shared" si="2"/>
        <v>0</v>
      </c>
      <c r="AK13" s="75">
        <f t="shared" si="2"/>
        <v>2</v>
      </c>
      <c r="AL13" s="75">
        <f t="shared" si="2"/>
        <v>3</v>
      </c>
      <c r="AM13" s="75">
        <f t="shared" si="2"/>
        <v>1</v>
      </c>
      <c r="AN13" s="76">
        <f t="shared" si="2"/>
        <v>2</v>
      </c>
      <c r="AO13" s="77">
        <f t="shared" si="2"/>
        <v>5</v>
      </c>
      <c r="AP13" s="77">
        <f t="shared" si="2"/>
        <v>0</v>
      </c>
      <c r="AQ13" s="75">
        <f t="shared" si="2"/>
        <v>2</v>
      </c>
      <c r="AR13" s="75">
        <f t="shared" si="2"/>
        <v>2</v>
      </c>
      <c r="AS13" s="75">
        <f t="shared" si="2"/>
        <v>0</v>
      </c>
      <c r="AT13" s="75">
        <f t="shared" si="2"/>
        <v>3</v>
      </c>
      <c r="AU13" s="75">
        <f t="shared" si="2"/>
        <v>5</v>
      </c>
      <c r="AV13" s="75">
        <f t="shared" si="2"/>
        <v>0</v>
      </c>
    </row>
    <row r="14">
      <c r="B14" s="45"/>
      <c r="C14" s="78">
        <f>C13+D13+E13</f>
        <v>10</v>
      </c>
      <c r="D14" s="7"/>
      <c r="E14" s="8"/>
      <c r="F14" s="74"/>
      <c r="G14" s="40">
        <f>G13+H13+I13</f>
        <v>0</v>
      </c>
      <c r="H14" s="7"/>
      <c r="I14" s="8"/>
      <c r="J14" s="40">
        <f>J13+K13+L13</f>
        <v>8</v>
      </c>
      <c r="K14" s="7"/>
      <c r="L14" s="8"/>
      <c r="M14" s="40">
        <f>M13+N13+O13</f>
        <v>7</v>
      </c>
      <c r="N14" s="7"/>
      <c r="O14" s="8"/>
      <c r="P14" s="40">
        <f>P13+Q13+R13</f>
        <v>8</v>
      </c>
      <c r="Q14" s="7"/>
      <c r="R14" s="8"/>
      <c r="S14" s="40">
        <f>S13+T13+U13</f>
        <v>6</v>
      </c>
      <c r="T14" s="7"/>
      <c r="U14" s="8"/>
      <c r="V14" s="40">
        <f>V13+W13+X13</f>
        <v>7</v>
      </c>
      <c r="W14" s="7"/>
      <c r="X14" s="8"/>
      <c r="Y14" s="40">
        <f>Y13+Z13+AA13</f>
        <v>6</v>
      </c>
      <c r="Z14" s="7"/>
      <c r="AA14" s="8"/>
      <c r="AB14" s="40">
        <f>AB13+AC13+AD13</f>
        <v>5</v>
      </c>
      <c r="AC14" s="7"/>
      <c r="AD14" s="8"/>
      <c r="AE14" s="40">
        <f>AE13+AF13+AG13</f>
        <v>7</v>
      </c>
      <c r="AF14" s="7"/>
      <c r="AG14" s="8"/>
      <c r="AH14" s="40">
        <f>AH13+AI13+AJ13</f>
        <v>6</v>
      </c>
      <c r="AI14" s="7"/>
      <c r="AJ14" s="8"/>
      <c r="AK14" s="40">
        <f>AK13+AL13+AM13</f>
        <v>6</v>
      </c>
      <c r="AL14" s="7"/>
      <c r="AM14" s="8"/>
      <c r="AN14" s="44">
        <f>AN13+AO13+AP13</f>
        <v>7</v>
      </c>
      <c r="AO14" s="42"/>
      <c r="AP14" s="43"/>
      <c r="AQ14" s="40">
        <f>AQ13+AR13+AS13</f>
        <v>4</v>
      </c>
      <c r="AR14" s="7"/>
      <c r="AS14" s="8"/>
      <c r="AT14" s="40">
        <f>AT13+AU13+AV13</f>
        <v>8</v>
      </c>
      <c r="AU14" s="7"/>
      <c r="AV14" s="8"/>
    </row>
    <row r="15">
      <c r="B15" s="58" t="s">
        <v>69</v>
      </c>
      <c r="C15" s="79">
        <f>SUM(C13:E13)/C14</f>
        <v>1</v>
      </c>
      <c r="D15" s="7"/>
      <c r="E15" s="8"/>
      <c r="F15" s="80"/>
      <c r="G15" s="81">
        <f>G14/$C$14</f>
        <v>0</v>
      </c>
      <c r="H15" s="7"/>
      <c r="I15" s="8"/>
      <c r="J15" s="81">
        <f>J14/$C$14</f>
        <v>0.8</v>
      </c>
      <c r="K15" s="7"/>
      <c r="L15" s="8"/>
      <c r="M15" s="81">
        <f>M14/$C$14</f>
        <v>0.7</v>
      </c>
      <c r="N15" s="7"/>
      <c r="O15" s="8"/>
      <c r="P15" s="81">
        <f>P14/$C$14</f>
        <v>0.8</v>
      </c>
      <c r="Q15" s="7"/>
      <c r="R15" s="8"/>
      <c r="S15" s="82">
        <f>S14/$C$14</f>
        <v>0.6</v>
      </c>
      <c r="T15" s="42"/>
      <c r="U15" s="43"/>
      <c r="V15" s="82">
        <f>V14/$C$14</f>
        <v>0.7</v>
      </c>
      <c r="W15" s="42"/>
      <c r="X15" s="43"/>
      <c r="Y15" s="81">
        <f>Y14/$C$14</f>
        <v>0.6</v>
      </c>
      <c r="Z15" s="7"/>
      <c r="AA15" s="8"/>
      <c r="AB15" s="81">
        <f>AB14/$C$14</f>
        <v>0.5</v>
      </c>
      <c r="AC15" s="7"/>
      <c r="AD15" s="8"/>
      <c r="AE15" s="81">
        <f>AE14/$C$14</f>
        <v>0.7</v>
      </c>
      <c r="AF15" s="7"/>
      <c r="AG15" s="8"/>
      <c r="AH15" s="81">
        <f>AH14/$C$14</f>
        <v>0.6</v>
      </c>
      <c r="AI15" s="7"/>
      <c r="AJ15" s="8"/>
      <c r="AK15" s="81">
        <f>AK14/$C$14</f>
        <v>0.6</v>
      </c>
      <c r="AL15" s="7"/>
      <c r="AM15" s="8"/>
      <c r="AN15" s="82">
        <f>AN14/$C$14</f>
        <v>0.7</v>
      </c>
      <c r="AO15" s="42"/>
      <c r="AP15" s="43"/>
      <c r="AQ15" s="81">
        <f>AQ14/$C$14</f>
        <v>0.4</v>
      </c>
      <c r="AR15" s="7"/>
      <c r="AS15" s="8"/>
      <c r="AT15" s="81">
        <f>AT14/$C$14</f>
        <v>0.8</v>
      </c>
      <c r="AU15" s="7"/>
      <c r="AV15" s="8"/>
    </row>
    <row r="16" ht="15.75" customHeight="1">
      <c r="G16" s="34"/>
      <c r="H16" s="34"/>
      <c r="I16" s="34"/>
      <c r="J16" s="83"/>
      <c r="L16" s="34"/>
      <c r="M16" s="34"/>
      <c r="N16" s="34"/>
      <c r="O16" s="34"/>
      <c r="P16" s="34"/>
      <c r="Q16" s="34"/>
      <c r="R16" s="34"/>
      <c r="S16" s="33"/>
      <c r="T16" s="33"/>
      <c r="U16" s="33"/>
      <c r="V16" s="33"/>
      <c r="W16" s="33"/>
      <c r="X16" s="33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3"/>
      <c r="AO16" s="33"/>
      <c r="AP16" s="33"/>
      <c r="AQ16" s="34"/>
      <c r="AR16" s="34"/>
      <c r="AS16" s="34"/>
      <c r="AT16" s="34"/>
      <c r="AU16" s="34"/>
      <c r="AV16" s="34"/>
    </row>
    <row r="17" ht="15.75" customHeight="1"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3"/>
      <c r="T17" s="33"/>
      <c r="U17" s="33"/>
      <c r="V17" s="33"/>
      <c r="W17" s="33"/>
      <c r="X17" s="33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3"/>
      <c r="AO17" s="33"/>
      <c r="AP17" s="33"/>
      <c r="AQ17" s="34"/>
      <c r="AR17" s="34"/>
      <c r="AS17" s="34"/>
      <c r="AT17" s="34"/>
      <c r="AU17" s="34"/>
      <c r="AV17" s="34"/>
    </row>
    <row r="18" ht="15.75" customHeight="1">
      <c r="B18" s="84" t="s">
        <v>70</v>
      </c>
      <c r="C18" s="8"/>
      <c r="D18" s="85" t="s">
        <v>10</v>
      </c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3"/>
      <c r="T18" s="33"/>
      <c r="U18" s="33"/>
      <c r="V18" s="33"/>
      <c r="W18" s="33"/>
      <c r="X18" s="33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3"/>
      <c r="AO18" s="33"/>
      <c r="AP18" s="33"/>
      <c r="AQ18" s="34"/>
      <c r="AR18" s="34"/>
      <c r="AS18" s="34"/>
      <c r="AT18" s="34"/>
      <c r="AU18" s="34"/>
      <c r="AV18" s="34"/>
    </row>
    <row r="19" ht="15.75" customHeight="1">
      <c r="B19" s="86" t="s">
        <v>11</v>
      </c>
      <c r="C19" s="43"/>
      <c r="D19" s="87">
        <f>(G$15)</f>
        <v>0</v>
      </c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3"/>
      <c r="T19" s="33"/>
      <c r="U19" s="33"/>
      <c r="V19" s="33"/>
      <c r="W19" s="33"/>
      <c r="X19" s="33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3"/>
      <c r="AO19" s="33"/>
      <c r="AP19" s="33"/>
      <c r="AQ19" s="34"/>
      <c r="AR19" s="34"/>
      <c r="AS19" s="34"/>
      <c r="AT19" s="34"/>
      <c r="AU19" s="34"/>
      <c r="AV19" s="34"/>
    </row>
    <row r="20" ht="15.75" customHeight="1">
      <c r="B20" s="86" t="s">
        <v>12</v>
      </c>
      <c r="C20" s="43"/>
      <c r="D20" s="87">
        <f>(J15)</f>
        <v>0.8</v>
      </c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3"/>
      <c r="T20" s="33"/>
      <c r="U20" s="33"/>
      <c r="V20" s="33"/>
      <c r="W20" s="33"/>
      <c r="X20" s="33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3"/>
      <c r="AO20" s="33"/>
      <c r="AP20" s="33"/>
      <c r="AQ20" s="34"/>
      <c r="AR20" s="34"/>
      <c r="AS20" s="34"/>
      <c r="AT20" s="34"/>
      <c r="AU20" s="34"/>
      <c r="AV20" s="34"/>
    </row>
    <row r="21" ht="15.75" customHeight="1">
      <c r="B21" s="86" t="s">
        <v>47</v>
      </c>
      <c r="C21" s="43"/>
      <c r="D21" s="87">
        <f>(M$15)</f>
        <v>0.7</v>
      </c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3"/>
      <c r="T21" s="33"/>
      <c r="U21" s="33"/>
      <c r="V21" s="33"/>
      <c r="W21" s="33"/>
      <c r="X21" s="33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3"/>
      <c r="AO21" s="33"/>
      <c r="AP21" s="33"/>
      <c r="AQ21" s="34"/>
      <c r="AR21" s="34"/>
      <c r="AS21" s="34"/>
      <c r="AT21" s="34"/>
      <c r="AU21" s="34"/>
      <c r="AV21" s="34"/>
    </row>
    <row r="22" ht="15.75" customHeight="1">
      <c r="B22" s="56" t="s">
        <v>14</v>
      </c>
      <c r="C22" s="59"/>
      <c r="D22" s="87">
        <f>(P$15)</f>
        <v>0.8</v>
      </c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3"/>
      <c r="T22" s="33"/>
      <c r="U22" s="33"/>
      <c r="V22" s="33"/>
      <c r="W22" s="33"/>
      <c r="X22" s="33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3"/>
      <c r="AO22" s="33"/>
      <c r="AP22" s="33"/>
      <c r="AQ22" s="34"/>
      <c r="AR22" s="34"/>
      <c r="AS22" s="34"/>
      <c r="AT22" s="34"/>
      <c r="AU22" s="34"/>
      <c r="AV22" s="34"/>
    </row>
    <row r="23" ht="15.75" customHeight="1">
      <c r="B23" s="58" t="s">
        <v>15</v>
      </c>
      <c r="C23" s="14"/>
      <c r="D23" s="87">
        <f>(S$15)</f>
        <v>0.6</v>
      </c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3"/>
      <c r="T23" s="33"/>
      <c r="U23" s="33"/>
      <c r="V23" s="33"/>
      <c r="W23" s="33"/>
      <c r="X23" s="33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3"/>
      <c r="AO23" s="33"/>
      <c r="AP23" s="33"/>
      <c r="AQ23" s="34"/>
      <c r="AR23" s="34"/>
      <c r="AS23" s="34"/>
      <c r="AT23" s="34"/>
      <c r="AU23" s="34"/>
      <c r="AV23" s="34"/>
    </row>
    <row r="24" ht="15.75" customHeight="1">
      <c r="B24" s="86" t="s">
        <v>16</v>
      </c>
      <c r="C24" s="43"/>
      <c r="D24" s="87">
        <f>(V$15)</f>
        <v>0.7</v>
      </c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3"/>
      <c r="T24" s="33"/>
      <c r="U24" s="33"/>
      <c r="V24" s="33"/>
      <c r="W24" s="33"/>
      <c r="X24" s="33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3"/>
      <c r="AO24" s="33"/>
      <c r="AP24" s="33"/>
      <c r="AQ24" s="34"/>
      <c r="AR24" s="34"/>
      <c r="AS24" s="34"/>
      <c r="AT24" s="34"/>
      <c r="AU24" s="34"/>
      <c r="AV24" s="34"/>
    </row>
    <row r="25" ht="15.75" customHeight="1">
      <c r="B25" s="86" t="s">
        <v>17</v>
      </c>
      <c r="C25" s="43"/>
      <c r="D25" s="87">
        <f>(Y$15)</f>
        <v>0.6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3"/>
      <c r="T25" s="33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3"/>
      <c r="AO25" s="33"/>
      <c r="AP25" s="33"/>
      <c r="AQ25" s="34"/>
      <c r="AR25" s="34"/>
      <c r="AS25" s="34"/>
      <c r="AT25" s="34"/>
      <c r="AU25" s="34"/>
      <c r="AV25" s="34"/>
    </row>
    <row r="26" ht="15.75" customHeight="1">
      <c r="B26" s="86" t="s">
        <v>18</v>
      </c>
      <c r="C26" s="43"/>
      <c r="D26" s="87">
        <f>(AB$15)</f>
        <v>0.5</v>
      </c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3"/>
      <c r="T26" s="33"/>
      <c r="U26" s="33"/>
      <c r="V26" s="33"/>
      <c r="W26" s="33"/>
      <c r="X26" s="33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3"/>
      <c r="AO26" s="33"/>
      <c r="AP26" s="33"/>
      <c r="AQ26" s="34"/>
      <c r="AR26" s="34"/>
      <c r="AS26" s="34"/>
      <c r="AT26" s="34"/>
      <c r="AU26" s="34"/>
      <c r="AV26" s="34"/>
    </row>
    <row r="27" ht="15.75" customHeight="1">
      <c r="B27" s="86" t="s">
        <v>19</v>
      </c>
      <c r="C27" s="43"/>
      <c r="D27" s="87">
        <f>(AE$15)</f>
        <v>0.7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3"/>
      <c r="T27" s="33"/>
      <c r="U27" s="33"/>
      <c r="V27" s="33"/>
      <c r="W27" s="33"/>
      <c r="X27" s="33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3"/>
      <c r="AO27" s="33"/>
      <c r="AP27" s="33"/>
      <c r="AQ27" s="34"/>
      <c r="AR27" s="34"/>
      <c r="AS27" s="34"/>
      <c r="AT27" s="34"/>
      <c r="AU27" s="34"/>
      <c r="AV27" s="34"/>
    </row>
    <row r="28" ht="15.75" customHeight="1">
      <c r="B28" s="86" t="s">
        <v>20</v>
      </c>
      <c r="C28" s="43"/>
      <c r="D28" s="87">
        <f>(AH$15)</f>
        <v>0.6</v>
      </c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3"/>
      <c r="T28" s="33"/>
      <c r="U28" s="33"/>
      <c r="V28" s="33"/>
      <c r="W28" s="33"/>
      <c r="X28" s="33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3"/>
      <c r="AO28" s="33"/>
      <c r="AP28" s="33"/>
      <c r="AQ28" s="34"/>
      <c r="AR28" s="34"/>
      <c r="AS28" s="34"/>
      <c r="AT28" s="34"/>
      <c r="AU28" s="34"/>
      <c r="AV28" s="34"/>
    </row>
    <row r="29" ht="15.75" customHeight="1">
      <c r="B29" s="86" t="s">
        <v>48</v>
      </c>
      <c r="C29" s="43"/>
      <c r="D29" s="87">
        <f>(AK$15)</f>
        <v>0.6</v>
      </c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3"/>
      <c r="T29" s="33"/>
      <c r="U29" s="33"/>
      <c r="V29" s="33"/>
      <c r="W29" s="33"/>
      <c r="X29" s="33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3"/>
      <c r="AO29" s="33"/>
      <c r="AP29" s="33"/>
      <c r="AQ29" s="34"/>
      <c r="AR29" s="34"/>
      <c r="AS29" s="34"/>
      <c r="AT29" s="34"/>
      <c r="AU29" s="34"/>
      <c r="AV29" s="34"/>
    </row>
    <row r="30" ht="15.75" customHeight="1">
      <c r="B30" s="86" t="s">
        <v>22</v>
      </c>
      <c r="C30" s="43"/>
      <c r="D30" s="87">
        <f>AN15</f>
        <v>0.7</v>
      </c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3"/>
      <c r="T30" s="33"/>
      <c r="U30" s="33"/>
      <c r="V30" s="33"/>
      <c r="W30" s="33"/>
      <c r="X30" s="33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3"/>
      <c r="AO30" s="33"/>
      <c r="AP30" s="33"/>
      <c r="AQ30" s="34"/>
      <c r="AR30" s="34"/>
      <c r="AS30" s="34"/>
      <c r="AT30" s="34"/>
      <c r="AU30" s="34"/>
      <c r="AV30" s="34"/>
    </row>
    <row r="31" ht="15.75" customHeight="1">
      <c r="B31" s="86" t="s">
        <v>23</v>
      </c>
      <c r="C31" s="43"/>
      <c r="D31" s="87">
        <f>(AQ$15)</f>
        <v>0.4</v>
      </c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3"/>
      <c r="T31" s="33"/>
      <c r="U31" s="33"/>
      <c r="V31" s="33"/>
      <c r="W31" s="33"/>
      <c r="X31" s="33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3"/>
      <c r="AO31" s="33"/>
      <c r="AP31" s="33"/>
      <c r="AQ31" s="34"/>
      <c r="AR31" s="34"/>
      <c r="AS31" s="34"/>
      <c r="AT31" s="34"/>
      <c r="AU31" s="34"/>
      <c r="AV31" s="34"/>
    </row>
    <row r="32" ht="15.75" customHeight="1">
      <c r="B32" s="86" t="s">
        <v>49</v>
      </c>
      <c r="C32" s="43"/>
      <c r="D32" s="87">
        <f>(AT$15)</f>
        <v>0.8</v>
      </c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3"/>
      <c r="T32" s="33"/>
      <c r="U32" s="33"/>
      <c r="V32" s="33"/>
      <c r="W32" s="33"/>
      <c r="X32" s="33"/>
      <c r="Y32" s="34"/>
      <c r="Z32" s="34"/>
      <c r="AA32" s="34"/>
      <c r="AB32" s="88"/>
      <c r="AC32" s="89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3"/>
      <c r="AO32" s="33"/>
      <c r="AP32" s="33"/>
      <c r="AQ32" s="34"/>
      <c r="AR32" s="34"/>
      <c r="AS32" s="34"/>
      <c r="AT32" s="34"/>
      <c r="AU32" s="34"/>
      <c r="AV32" s="34"/>
    </row>
    <row r="33" ht="15.75" customHeight="1">
      <c r="B33" s="90"/>
      <c r="C33" s="34" t="s">
        <v>71</v>
      </c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3"/>
      <c r="T33" s="33"/>
      <c r="U33" s="33"/>
      <c r="V33" s="33"/>
      <c r="W33" s="33"/>
      <c r="X33" s="33"/>
      <c r="Y33" s="34"/>
      <c r="Z33" s="34"/>
      <c r="AA33" s="34"/>
      <c r="AB33" s="88"/>
      <c r="AC33" s="89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3"/>
      <c r="AO33" s="33"/>
      <c r="AP33" s="33"/>
      <c r="AQ33" s="34"/>
      <c r="AR33" s="34"/>
      <c r="AS33" s="34"/>
      <c r="AT33" s="34"/>
      <c r="AU33" s="34"/>
      <c r="AV33" s="34"/>
    </row>
    <row r="34" ht="15.75" customHeight="1"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3"/>
      <c r="T34" s="33"/>
      <c r="U34" s="33"/>
      <c r="V34" s="33"/>
      <c r="W34" s="33"/>
      <c r="X34" s="33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3"/>
      <c r="AO34" s="33"/>
      <c r="AP34" s="33"/>
      <c r="AQ34" s="34"/>
      <c r="AR34" s="34"/>
      <c r="AS34" s="34"/>
      <c r="AT34" s="34"/>
      <c r="AU34" s="34"/>
      <c r="AV34" s="34"/>
    </row>
    <row r="35" ht="15.75" customHeight="1"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3"/>
      <c r="T35" s="33"/>
      <c r="U35" s="33"/>
      <c r="V35" s="33"/>
      <c r="W35" s="33"/>
      <c r="X35" s="33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3"/>
      <c r="AO35" s="33"/>
      <c r="AP35" s="33"/>
      <c r="AQ35" s="34"/>
      <c r="AR35" s="34"/>
      <c r="AS35" s="34"/>
      <c r="AT35" s="34"/>
      <c r="AU35" s="34"/>
      <c r="AV35" s="34"/>
    </row>
    <row r="36" ht="15.75" customHeight="1"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3"/>
      <c r="T36" s="33"/>
      <c r="U36" s="33"/>
      <c r="V36" s="33"/>
      <c r="W36" s="33"/>
      <c r="X36" s="33"/>
      <c r="Y36" s="34"/>
      <c r="Z36" s="34"/>
      <c r="AA36" s="34"/>
      <c r="AB36" s="34"/>
      <c r="AC36" s="34"/>
      <c r="AD36" s="34"/>
      <c r="AE36" s="34"/>
      <c r="AF36" s="34"/>
      <c r="AG36" s="91"/>
      <c r="AH36" s="91"/>
      <c r="AI36" s="34"/>
      <c r="AJ36" s="34"/>
      <c r="AK36" s="34"/>
      <c r="AL36" s="34"/>
      <c r="AM36" s="34"/>
      <c r="AN36" s="33"/>
      <c r="AO36" s="33"/>
      <c r="AP36" s="33"/>
      <c r="AQ36" s="34"/>
      <c r="AR36" s="34"/>
      <c r="AS36" s="34"/>
      <c r="AT36" s="34"/>
      <c r="AU36" s="34"/>
      <c r="AV36" s="34"/>
    </row>
    <row r="37" ht="15.75" customHeight="1"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3"/>
      <c r="T37" s="33"/>
      <c r="U37" s="33"/>
      <c r="V37" s="33"/>
      <c r="W37" s="33"/>
      <c r="X37" s="33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3"/>
      <c r="AO37" s="33"/>
      <c r="AP37" s="33"/>
      <c r="AQ37" s="34"/>
      <c r="AR37" s="34"/>
      <c r="AS37" s="34"/>
      <c r="AT37" s="34"/>
      <c r="AU37" s="34"/>
      <c r="AV37" s="34"/>
    </row>
    <row r="38" ht="15.75" customHeight="1"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3"/>
      <c r="T38" s="33"/>
      <c r="U38" s="33"/>
      <c r="V38" s="33"/>
      <c r="W38" s="33"/>
      <c r="X38" s="33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3"/>
      <c r="AO38" s="33"/>
      <c r="AP38" s="33"/>
      <c r="AQ38" s="34"/>
      <c r="AR38" s="34"/>
      <c r="AS38" s="34"/>
      <c r="AT38" s="34"/>
      <c r="AU38" s="34"/>
      <c r="AV38" s="34"/>
    </row>
    <row r="39" ht="15.75" customHeight="1"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3"/>
      <c r="T39" s="33"/>
      <c r="U39" s="33"/>
      <c r="V39" s="33"/>
      <c r="W39" s="33"/>
      <c r="X39" s="33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3"/>
      <c r="AO39" s="33"/>
      <c r="AP39" s="33"/>
      <c r="AQ39" s="34"/>
      <c r="AR39" s="34"/>
      <c r="AS39" s="34"/>
      <c r="AT39" s="34"/>
      <c r="AU39" s="34"/>
      <c r="AV39" s="34"/>
    </row>
    <row r="40" ht="15.75" customHeight="1"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3"/>
      <c r="T40" s="33"/>
      <c r="U40" s="33"/>
      <c r="V40" s="33"/>
      <c r="W40" s="33"/>
      <c r="X40" s="33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3"/>
      <c r="AO40" s="33"/>
      <c r="AP40" s="33"/>
      <c r="AQ40" s="34"/>
      <c r="AR40" s="34"/>
      <c r="AS40" s="34"/>
      <c r="AT40" s="34"/>
      <c r="AU40" s="34"/>
      <c r="AV40" s="34"/>
    </row>
    <row r="41" ht="15.75" customHeight="1"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3"/>
      <c r="T41" s="33"/>
      <c r="U41" s="33"/>
      <c r="V41" s="33"/>
      <c r="W41" s="33"/>
      <c r="X41" s="33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3"/>
      <c r="AO41" s="33"/>
      <c r="AP41" s="33"/>
      <c r="AQ41" s="34"/>
      <c r="AR41" s="34"/>
      <c r="AS41" s="34"/>
      <c r="AT41" s="34"/>
      <c r="AU41" s="34"/>
      <c r="AV41" s="34"/>
    </row>
    <row r="42" ht="15.75" customHeight="1"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3"/>
      <c r="T42" s="33"/>
      <c r="U42" s="33"/>
      <c r="V42" s="33"/>
      <c r="W42" s="33"/>
      <c r="X42" s="33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3"/>
      <c r="AO42" s="33"/>
      <c r="AP42" s="33"/>
      <c r="AQ42" s="34"/>
      <c r="AR42" s="34"/>
      <c r="AS42" s="34"/>
      <c r="AT42" s="34"/>
      <c r="AU42" s="34"/>
      <c r="AV42" s="34"/>
    </row>
    <row r="43" ht="15.75" customHeight="1"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3"/>
      <c r="T43" s="33"/>
      <c r="U43" s="33"/>
      <c r="V43" s="33"/>
      <c r="W43" s="33"/>
      <c r="X43" s="33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3"/>
      <c r="AO43" s="33"/>
      <c r="AP43" s="33"/>
      <c r="AQ43" s="34"/>
      <c r="AR43" s="34"/>
      <c r="AS43" s="34"/>
      <c r="AT43" s="34"/>
      <c r="AU43" s="34"/>
      <c r="AV43" s="34"/>
    </row>
    <row r="44" ht="15.75" customHeight="1"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3"/>
      <c r="T44" s="33"/>
      <c r="U44" s="33"/>
      <c r="V44" s="33"/>
      <c r="W44" s="33"/>
      <c r="X44" s="33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3"/>
      <c r="AO44" s="33"/>
      <c r="AP44" s="33"/>
      <c r="AQ44" s="34"/>
      <c r="AR44" s="34"/>
      <c r="AS44" s="34"/>
      <c r="AT44" s="34"/>
      <c r="AU44" s="34"/>
      <c r="AV44" s="34"/>
    </row>
    <row r="45" ht="15.75" customHeight="1"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3"/>
      <c r="T45" s="33"/>
      <c r="U45" s="33"/>
      <c r="V45" s="33"/>
      <c r="W45" s="33"/>
      <c r="X45" s="33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3"/>
      <c r="AO45" s="33"/>
      <c r="AP45" s="33"/>
      <c r="AQ45" s="34"/>
      <c r="AR45" s="34"/>
      <c r="AS45" s="34"/>
      <c r="AT45" s="34"/>
      <c r="AU45" s="34"/>
      <c r="AV45" s="34"/>
    </row>
    <row r="46" ht="15.75" customHeight="1"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3"/>
      <c r="T46" s="33"/>
      <c r="U46" s="33"/>
      <c r="V46" s="33"/>
      <c r="W46" s="33"/>
      <c r="X46" s="33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3"/>
      <c r="AO46" s="33"/>
      <c r="AP46" s="33"/>
      <c r="AQ46" s="34"/>
      <c r="AR46" s="34"/>
      <c r="AS46" s="34"/>
      <c r="AT46" s="34"/>
      <c r="AU46" s="34"/>
      <c r="AV46" s="34"/>
    </row>
    <row r="47" ht="15.75" customHeight="1"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3"/>
      <c r="T47" s="33"/>
      <c r="U47" s="33"/>
      <c r="V47" s="33"/>
      <c r="W47" s="33"/>
      <c r="X47" s="33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3"/>
      <c r="AO47" s="33"/>
      <c r="AP47" s="33"/>
      <c r="AQ47" s="34"/>
      <c r="AR47" s="34"/>
      <c r="AS47" s="34"/>
      <c r="AT47" s="34"/>
      <c r="AU47" s="34"/>
      <c r="AV47" s="34"/>
    </row>
    <row r="48" ht="15.75" customHeight="1"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3"/>
      <c r="T48" s="33"/>
      <c r="U48" s="33"/>
      <c r="V48" s="33"/>
      <c r="W48" s="33"/>
      <c r="X48" s="33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3"/>
      <c r="AO48" s="33"/>
      <c r="AP48" s="33"/>
      <c r="AQ48" s="34"/>
      <c r="AR48" s="34"/>
      <c r="AS48" s="34"/>
      <c r="AT48" s="34"/>
      <c r="AU48" s="34"/>
      <c r="AV48" s="34"/>
    </row>
    <row r="49" ht="15.75" customHeight="1"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3"/>
      <c r="T49" s="33"/>
      <c r="U49" s="33"/>
      <c r="V49" s="33"/>
      <c r="W49" s="33"/>
      <c r="X49" s="33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3"/>
      <c r="AO49" s="33"/>
      <c r="AP49" s="33"/>
      <c r="AQ49" s="34"/>
      <c r="AR49" s="34"/>
      <c r="AS49" s="34"/>
      <c r="AT49" s="34"/>
      <c r="AU49" s="34"/>
      <c r="AV49" s="34"/>
    </row>
    <row r="50" ht="15.75" customHeight="1"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3"/>
      <c r="T50" s="33"/>
      <c r="U50" s="33"/>
      <c r="V50" s="33"/>
      <c r="W50" s="33"/>
      <c r="X50" s="33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3"/>
      <c r="AO50" s="33"/>
      <c r="AP50" s="33"/>
      <c r="AQ50" s="34"/>
      <c r="AR50" s="34"/>
      <c r="AS50" s="34"/>
      <c r="AT50" s="34"/>
      <c r="AU50" s="34"/>
      <c r="AV50" s="34"/>
    </row>
    <row r="51" ht="15.75" customHeight="1"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3"/>
      <c r="T51" s="33"/>
      <c r="U51" s="33"/>
      <c r="V51" s="33"/>
      <c r="W51" s="33"/>
      <c r="X51" s="33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3"/>
      <c r="AO51" s="33"/>
      <c r="AP51" s="33"/>
      <c r="AQ51" s="34"/>
      <c r="AR51" s="34"/>
      <c r="AS51" s="34"/>
      <c r="AT51" s="34"/>
      <c r="AU51" s="34"/>
      <c r="AV51" s="34"/>
    </row>
    <row r="52" ht="15.75" customHeight="1"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3"/>
      <c r="T52" s="33"/>
      <c r="U52" s="33"/>
      <c r="V52" s="33"/>
      <c r="W52" s="33"/>
      <c r="X52" s="33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3"/>
      <c r="AO52" s="33"/>
      <c r="AP52" s="33"/>
      <c r="AQ52" s="34"/>
      <c r="AR52" s="34"/>
      <c r="AS52" s="34"/>
      <c r="AT52" s="34"/>
      <c r="AU52" s="34"/>
      <c r="AV52" s="34"/>
    </row>
    <row r="53" ht="15.75" customHeight="1"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3"/>
      <c r="T53" s="33"/>
      <c r="U53" s="33"/>
      <c r="V53" s="33"/>
      <c r="W53" s="33"/>
      <c r="X53" s="33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3"/>
      <c r="AO53" s="33"/>
      <c r="AP53" s="33"/>
      <c r="AQ53" s="34"/>
      <c r="AR53" s="34"/>
      <c r="AS53" s="34"/>
      <c r="AT53" s="34"/>
      <c r="AU53" s="34"/>
      <c r="AV53" s="34"/>
    </row>
    <row r="54" ht="15.75" customHeight="1"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3"/>
      <c r="T54" s="33"/>
      <c r="U54" s="33"/>
      <c r="V54" s="33"/>
      <c r="W54" s="33"/>
      <c r="X54" s="33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3"/>
      <c r="AO54" s="33"/>
      <c r="AP54" s="33"/>
      <c r="AQ54" s="34"/>
      <c r="AR54" s="34"/>
      <c r="AS54" s="34"/>
      <c r="AT54" s="34"/>
      <c r="AU54" s="34"/>
      <c r="AV54" s="34"/>
    </row>
    <row r="55" ht="15.75" customHeight="1"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3"/>
      <c r="T55" s="33"/>
      <c r="U55" s="33"/>
      <c r="V55" s="33"/>
      <c r="W55" s="33"/>
      <c r="X55" s="33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3"/>
      <c r="AO55" s="33"/>
      <c r="AP55" s="33"/>
      <c r="AQ55" s="34"/>
      <c r="AR55" s="34"/>
      <c r="AS55" s="34"/>
      <c r="AT55" s="34"/>
      <c r="AU55" s="34"/>
      <c r="AV55" s="34"/>
    </row>
    <row r="56" ht="15.75" customHeight="1"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3"/>
      <c r="T56" s="33"/>
      <c r="U56" s="33"/>
      <c r="V56" s="33"/>
      <c r="W56" s="33"/>
      <c r="X56" s="33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3"/>
      <c r="AO56" s="33"/>
      <c r="AP56" s="33"/>
      <c r="AQ56" s="34"/>
      <c r="AR56" s="34"/>
      <c r="AS56" s="34"/>
      <c r="AT56" s="34"/>
      <c r="AU56" s="34"/>
      <c r="AV56" s="34"/>
    </row>
    <row r="57" ht="15.75" customHeight="1"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3"/>
      <c r="T57" s="33"/>
      <c r="U57" s="33"/>
      <c r="V57" s="33"/>
      <c r="W57" s="33"/>
      <c r="X57" s="33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3"/>
      <c r="AO57" s="33"/>
      <c r="AP57" s="33"/>
      <c r="AQ57" s="34"/>
      <c r="AR57" s="34"/>
      <c r="AS57" s="34"/>
      <c r="AT57" s="34"/>
      <c r="AU57" s="34"/>
      <c r="AV57" s="34"/>
    </row>
    <row r="58" ht="15.75" customHeight="1"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3"/>
      <c r="T58" s="33"/>
      <c r="U58" s="33"/>
      <c r="V58" s="33"/>
      <c r="W58" s="33"/>
      <c r="X58" s="33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3"/>
      <c r="AO58" s="33"/>
      <c r="AP58" s="33"/>
      <c r="AQ58" s="34"/>
      <c r="AR58" s="34"/>
      <c r="AS58" s="34"/>
      <c r="AT58" s="34"/>
      <c r="AU58" s="34"/>
      <c r="AV58" s="34"/>
    </row>
    <row r="59" ht="15.75" customHeight="1"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3"/>
      <c r="T59" s="33"/>
      <c r="U59" s="33"/>
      <c r="V59" s="33"/>
      <c r="W59" s="33"/>
      <c r="X59" s="33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3"/>
      <c r="AO59" s="33"/>
      <c r="AP59" s="33"/>
      <c r="AQ59" s="34"/>
      <c r="AR59" s="34"/>
      <c r="AS59" s="34"/>
      <c r="AT59" s="34"/>
      <c r="AU59" s="34"/>
      <c r="AV59" s="34"/>
    </row>
    <row r="60" ht="15.75" customHeight="1"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3"/>
      <c r="T60" s="33"/>
      <c r="U60" s="33"/>
      <c r="V60" s="33"/>
      <c r="W60" s="33"/>
      <c r="X60" s="33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3"/>
      <c r="AO60" s="33"/>
      <c r="AP60" s="33"/>
      <c r="AQ60" s="34"/>
      <c r="AR60" s="34"/>
      <c r="AS60" s="34"/>
      <c r="AT60" s="34"/>
      <c r="AU60" s="34"/>
      <c r="AV60" s="34"/>
    </row>
    <row r="61" ht="15.75" customHeight="1"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3"/>
      <c r="T61" s="33"/>
      <c r="U61" s="33"/>
      <c r="V61" s="33"/>
      <c r="W61" s="33"/>
      <c r="X61" s="33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3"/>
      <c r="AO61" s="33"/>
      <c r="AP61" s="33"/>
      <c r="AQ61" s="34"/>
      <c r="AR61" s="34"/>
      <c r="AS61" s="34"/>
      <c r="AT61" s="34"/>
      <c r="AU61" s="34"/>
      <c r="AV61" s="34"/>
    </row>
    <row r="62" ht="15.75" customHeight="1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3"/>
      <c r="T62" s="33"/>
      <c r="U62" s="33"/>
      <c r="V62" s="33"/>
      <c r="W62" s="33"/>
      <c r="X62" s="33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3"/>
      <c r="AO62" s="33"/>
      <c r="AP62" s="33"/>
      <c r="AQ62" s="34"/>
      <c r="AR62" s="34"/>
      <c r="AS62" s="34"/>
      <c r="AT62" s="34"/>
      <c r="AU62" s="34"/>
      <c r="AV62" s="34"/>
    </row>
    <row r="63" ht="15.75" customHeight="1"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3"/>
      <c r="T63" s="33"/>
      <c r="U63" s="33"/>
      <c r="V63" s="33"/>
      <c r="W63" s="33"/>
      <c r="X63" s="33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3"/>
      <c r="AO63" s="33"/>
      <c r="AP63" s="33"/>
      <c r="AQ63" s="34"/>
      <c r="AR63" s="34"/>
      <c r="AS63" s="34"/>
      <c r="AT63" s="34"/>
      <c r="AU63" s="34"/>
      <c r="AV63" s="34"/>
    </row>
    <row r="64" ht="15.75" customHeight="1"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3"/>
      <c r="T64" s="33"/>
      <c r="U64" s="33"/>
      <c r="V64" s="33"/>
      <c r="W64" s="33"/>
      <c r="X64" s="33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3"/>
      <c r="AO64" s="33"/>
      <c r="AP64" s="33"/>
      <c r="AQ64" s="34"/>
      <c r="AR64" s="34"/>
      <c r="AS64" s="34"/>
      <c r="AT64" s="34"/>
      <c r="AU64" s="34"/>
      <c r="AV64" s="34"/>
    </row>
    <row r="65" ht="15.75" customHeight="1"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3"/>
      <c r="T65" s="33"/>
      <c r="U65" s="33"/>
      <c r="V65" s="33"/>
      <c r="W65" s="33"/>
      <c r="X65" s="33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3"/>
      <c r="AO65" s="33"/>
      <c r="AP65" s="33"/>
      <c r="AQ65" s="34"/>
      <c r="AR65" s="34"/>
      <c r="AS65" s="34"/>
      <c r="AT65" s="34"/>
      <c r="AU65" s="34"/>
      <c r="AV65" s="34"/>
    </row>
    <row r="66" ht="15.75" customHeight="1"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3"/>
      <c r="T66" s="33"/>
      <c r="U66" s="33"/>
      <c r="V66" s="33"/>
      <c r="W66" s="33"/>
      <c r="X66" s="33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3"/>
      <c r="AO66" s="33"/>
      <c r="AP66" s="33"/>
      <c r="AQ66" s="34"/>
      <c r="AR66" s="34"/>
      <c r="AS66" s="34"/>
      <c r="AT66" s="34"/>
      <c r="AU66" s="34"/>
      <c r="AV66" s="34"/>
    </row>
    <row r="67" ht="15.75" customHeight="1"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3"/>
      <c r="T67" s="33"/>
      <c r="U67" s="33"/>
      <c r="V67" s="33"/>
      <c r="W67" s="33"/>
      <c r="X67" s="33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3"/>
      <c r="AO67" s="33"/>
      <c r="AP67" s="33"/>
      <c r="AQ67" s="34"/>
      <c r="AR67" s="34"/>
      <c r="AS67" s="34"/>
      <c r="AT67" s="34"/>
      <c r="AU67" s="34"/>
      <c r="AV67" s="34"/>
    </row>
    <row r="68" ht="15.75" customHeight="1"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3"/>
      <c r="T68" s="33"/>
      <c r="U68" s="33"/>
      <c r="V68" s="33"/>
      <c r="W68" s="33"/>
      <c r="X68" s="33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3"/>
      <c r="AO68" s="33"/>
      <c r="AP68" s="33"/>
      <c r="AQ68" s="34"/>
      <c r="AR68" s="34"/>
      <c r="AS68" s="34"/>
      <c r="AT68" s="34"/>
      <c r="AU68" s="34"/>
      <c r="AV68" s="34"/>
    </row>
    <row r="69" ht="15.75" customHeight="1"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3"/>
      <c r="T69" s="33"/>
      <c r="U69" s="33"/>
      <c r="V69" s="33"/>
      <c r="W69" s="33"/>
      <c r="X69" s="33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3"/>
      <c r="AO69" s="33"/>
      <c r="AP69" s="33"/>
      <c r="AQ69" s="34"/>
      <c r="AR69" s="34"/>
      <c r="AS69" s="34"/>
      <c r="AT69" s="34"/>
      <c r="AU69" s="34"/>
      <c r="AV69" s="34"/>
    </row>
    <row r="70" ht="15.75" customHeight="1"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3"/>
      <c r="T70" s="33"/>
      <c r="U70" s="33"/>
      <c r="V70" s="33"/>
      <c r="W70" s="33"/>
      <c r="X70" s="33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3"/>
      <c r="AO70" s="33"/>
      <c r="AP70" s="33"/>
      <c r="AQ70" s="34"/>
      <c r="AR70" s="34"/>
      <c r="AS70" s="34"/>
      <c r="AT70" s="34"/>
      <c r="AU70" s="34"/>
      <c r="AV70" s="34"/>
    </row>
    <row r="71" ht="15.75" customHeight="1"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3"/>
      <c r="T71" s="33"/>
      <c r="U71" s="33"/>
      <c r="V71" s="33"/>
      <c r="W71" s="33"/>
      <c r="X71" s="33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3"/>
      <c r="AO71" s="33"/>
      <c r="AP71" s="33"/>
      <c r="AQ71" s="34"/>
      <c r="AR71" s="34"/>
      <c r="AS71" s="34"/>
      <c r="AT71" s="34"/>
      <c r="AU71" s="34"/>
      <c r="AV71" s="34"/>
    </row>
    <row r="72" ht="15.75" customHeight="1"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3"/>
      <c r="T72" s="33"/>
      <c r="U72" s="33"/>
      <c r="V72" s="33"/>
      <c r="W72" s="33"/>
      <c r="X72" s="33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3"/>
      <c r="AO72" s="33"/>
      <c r="AP72" s="33"/>
      <c r="AQ72" s="34"/>
      <c r="AR72" s="34"/>
      <c r="AS72" s="34"/>
      <c r="AT72" s="34"/>
      <c r="AU72" s="34"/>
      <c r="AV72" s="34"/>
    </row>
    <row r="73" ht="15.75" customHeight="1"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3"/>
      <c r="T73" s="33"/>
      <c r="U73" s="33"/>
      <c r="V73" s="33"/>
      <c r="W73" s="33"/>
      <c r="X73" s="33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3"/>
      <c r="AO73" s="33"/>
      <c r="AP73" s="33"/>
      <c r="AQ73" s="34"/>
      <c r="AR73" s="34"/>
      <c r="AS73" s="34"/>
      <c r="AT73" s="34"/>
      <c r="AU73" s="34"/>
      <c r="AV73" s="34"/>
    </row>
    <row r="74" ht="15.75" customHeight="1"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3"/>
      <c r="T74" s="33"/>
      <c r="U74" s="33"/>
      <c r="V74" s="33"/>
      <c r="W74" s="33"/>
      <c r="X74" s="33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3"/>
      <c r="AO74" s="33"/>
      <c r="AP74" s="33"/>
      <c r="AQ74" s="34"/>
      <c r="AR74" s="34"/>
      <c r="AS74" s="34"/>
      <c r="AT74" s="34"/>
      <c r="AU74" s="34"/>
      <c r="AV74" s="34"/>
    </row>
    <row r="75" ht="15.75" customHeight="1"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3"/>
      <c r="T75" s="33"/>
      <c r="U75" s="33"/>
      <c r="V75" s="33"/>
      <c r="W75" s="33"/>
      <c r="X75" s="33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3"/>
      <c r="AO75" s="33"/>
      <c r="AP75" s="33"/>
      <c r="AQ75" s="34"/>
      <c r="AR75" s="34"/>
      <c r="AS75" s="34"/>
      <c r="AT75" s="34"/>
      <c r="AU75" s="34"/>
      <c r="AV75" s="34"/>
    </row>
    <row r="76" ht="15.75" customHeight="1"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3"/>
      <c r="T76" s="33"/>
      <c r="U76" s="33"/>
      <c r="V76" s="33"/>
      <c r="W76" s="33"/>
      <c r="X76" s="33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3"/>
      <c r="AO76" s="33"/>
      <c r="AP76" s="33"/>
      <c r="AQ76" s="34"/>
      <c r="AR76" s="34"/>
      <c r="AS76" s="34"/>
      <c r="AT76" s="34"/>
      <c r="AU76" s="34"/>
      <c r="AV76" s="34"/>
    </row>
    <row r="77" ht="15.75" customHeight="1"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3"/>
      <c r="T77" s="33"/>
      <c r="U77" s="33"/>
      <c r="V77" s="33"/>
      <c r="W77" s="33"/>
      <c r="X77" s="33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3"/>
      <c r="AO77" s="33"/>
      <c r="AP77" s="33"/>
      <c r="AQ77" s="34"/>
      <c r="AR77" s="34"/>
      <c r="AS77" s="34"/>
      <c r="AT77" s="34"/>
      <c r="AU77" s="34"/>
      <c r="AV77" s="34"/>
    </row>
    <row r="78" ht="15.75" customHeight="1"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3"/>
      <c r="T78" s="33"/>
      <c r="U78" s="33"/>
      <c r="V78" s="33"/>
      <c r="W78" s="33"/>
      <c r="X78" s="33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3"/>
      <c r="AO78" s="33"/>
      <c r="AP78" s="33"/>
      <c r="AQ78" s="34"/>
      <c r="AR78" s="34"/>
      <c r="AS78" s="34"/>
      <c r="AT78" s="34"/>
      <c r="AU78" s="34"/>
      <c r="AV78" s="34"/>
    </row>
    <row r="79" ht="15.75" customHeight="1"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3"/>
      <c r="T79" s="33"/>
      <c r="U79" s="33"/>
      <c r="V79" s="33"/>
      <c r="W79" s="33"/>
      <c r="X79" s="33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3"/>
      <c r="AO79" s="33"/>
      <c r="AP79" s="33"/>
      <c r="AQ79" s="34"/>
      <c r="AR79" s="34"/>
      <c r="AS79" s="34"/>
      <c r="AT79" s="34"/>
      <c r="AU79" s="34"/>
      <c r="AV79" s="34"/>
    </row>
    <row r="80" ht="15.75" customHeight="1"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3"/>
      <c r="T80" s="33"/>
      <c r="U80" s="33"/>
      <c r="V80" s="33"/>
      <c r="W80" s="33"/>
      <c r="X80" s="33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3"/>
      <c r="AO80" s="33"/>
      <c r="AP80" s="33"/>
      <c r="AQ80" s="34"/>
      <c r="AR80" s="34"/>
      <c r="AS80" s="34"/>
      <c r="AT80" s="34"/>
      <c r="AU80" s="34"/>
      <c r="AV80" s="34"/>
    </row>
    <row r="81" ht="15.75" customHeight="1"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3"/>
      <c r="T81" s="33"/>
      <c r="U81" s="33"/>
      <c r="V81" s="33"/>
      <c r="W81" s="33"/>
      <c r="X81" s="33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3"/>
      <c r="AO81" s="33"/>
      <c r="AP81" s="33"/>
      <c r="AQ81" s="34"/>
      <c r="AR81" s="34"/>
      <c r="AS81" s="34"/>
      <c r="AT81" s="34"/>
      <c r="AU81" s="34"/>
      <c r="AV81" s="34"/>
    </row>
    <row r="82" ht="15.75" customHeight="1"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3"/>
      <c r="T82" s="33"/>
      <c r="U82" s="33"/>
      <c r="V82" s="33"/>
      <c r="W82" s="33"/>
      <c r="X82" s="33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3"/>
      <c r="AO82" s="33"/>
      <c r="AP82" s="33"/>
      <c r="AQ82" s="34"/>
      <c r="AR82" s="34"/>
      <c r="AS82" s="34"/>
      <c r="AT82" s="34"/>
      <c r="AU82" s="34"/>
      <c r="AV82" s="34"/>
    </row>
    <row r="83" ht="15.75" customHeight="1"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3"/>
      <c r="T83" s="33"/>
      <c r="U83" s="33"/>
      <c r="V83" s="33"/>
      <c r="W83" s="33"/>
      <c r="X83" s="33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3"/>
      <c r="AO83" s="33"/>
      <c r="AP83" s="33"/>
      <c r="AQ83" s="34"/>
      <c r="AR83" s="34"/>
      <c r="AS83" s="34"/>
      <c r="AT83" s="34"/>
      <c r="AU83" s="34"/>
      <c r="AV83" s="34"/>
    </row>
    <row r="84" ht="15.75" customHeight="1"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3"/>
      <c r="T84" s="33"/>
      <c r="U84" s="33"/>
      <c r="V84" s="33"/>
      <c r="W84" s="33"/>
      <c r="X84" s="33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3"/>
      <c r="AO84" s="33"/>
      <c r="AP84" s="33"/>
      <c r="AQ84" s="34"/>
      <c r="AR84" s="34"/>
      <c r="AS84" s="34"/>
      <c r="AT84" s="34"/>
      <c r="AU84" s="34"/>
      <c r="AV84" s="34"/>
    </row>
    <row r="85" ht="15.75" customHeight="1"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3"/>
      <c r="T85" s="33"/>
      <c r="U85" s="33"/>
      <c r="V85" s="33"/>
      <c r="W85" s="33"/>
      <c r="X85" s="33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3"/>
      <c r="AO85" s="33"/>
      <c r="AP85" s="33"/>
      <c r="AQ85" s="34"/>
      <c r="AR85" s="34"/>
      <c r="AS85" s="34"/>
      <c r="AT85" s="34"/>
      <c r="AU85" s="34"/>
      <c r="AV85" s="34"/>
    </row>
    <row r="86" ht="15.75" customHeight="1"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3"/>
      <c r="T86" s="33"/>
      <c r="U86" s="33"/>
      <c r="V86" s="33"/>
      <c r="W86" s="33"/>
      <c r="X86" s="33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3"/>
      <c r="AO86" s="33"/>
      <c r="AP86" s="33"/>
      <c r="AQ86" s="34"/>
      <c r="AR86" s="34"/>
      <c r="AS86" s="34"/>
      <c r="AT86" s="34"/>
      <c r="AU86" s="34"/>
      <c r="AV86" s="34"/>
    </row>
    <row r="87" ht="15.75" customHeight="1"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3"/>
      <c r="T87" s="33"/>
      <c r="U87" s="33"/>
      <c r="V87" s="33"/>
      <c r="W87" s="33"/>
      <c r="X87" s="33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3"/>
      <c r="AO87" s="33"/>
      <c r="AP87" s="33"/>
      <c r="AQ87" s="34"/>
      <c r="AR87" s="34"/>
      <c r="AS87" s="34"/>
      <c r="AT87" s="34"/>
      <c r="AU87" s="34"/>
      <c r="AV87" s="34"/>
    </row>
    <row r="88" ht="15.75" customHeight="1"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3"/>
      <c r="T88" s="33"/>
      <c r="U88" s="33"/>
      <c r="V88" s="33"/>
      <c r="W88" s="33"/>
      <c r="X88" s="33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3"/>
      <c r="AO88" s="33"/>
      <c r="AP88" s="33"/>
      <c r="AQ88" s="34"/>
      <c r="AR88" s="34"/>
      <c r="AS88" s="34"/>
      <c r="AT88" s="34"/>
      <c r="AU88" s="34"/>
      <c r="AV88" s="34"/>
    </row>
    <row r="89" ht="15.75" customHeight="1"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3"/>
      <c r="T89" s="33"/>
      <c r="U89" s="33"/>
      <c r="V89" s="33"/>
      <c r="W89" s="33"/>
      <c r="X89" s="33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3"/>
      <c r="AO89" s="33"/>
      <c r="AP89" s="33"/>
      <c r="AQ89" s="34"/>
      <c r="AR89" s="34"/>
      <c r="AS89" s="34"/>
      <c r="AT89" s="34"/>
      <c r="AU89" s="34"/>
      <c r="AV89" s="34"/>
    </row>
    <row r="90" ht="15.75" customHeight="1"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3"/>
      <c r="T90" s="33"/>
      <c r="U90" s="33"/>
      <c r="V90" s="33"/>
      <c r="W90" s="33"/>
      <c r="X90" s="33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3"/>
      <c r="AO90" s="33"/>
      <c r="AP90" s="33"/>
      <c r="AQ90" s="34"/>
      <c r="AR90" s="34"/>
      <c r="AS90" s="34"/>
      <c r="AT90" s="34"/>
      <c r="AU90" s="34"/>
      <c r="AV90" s="34"/>
    </row>
    <row r="91" ht="15.75" customHeight="1"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3"/>
      <c r="T91" s="33"/>
      <c r="U91" s="33"/>
      <c r="V91" s="33"/>
      <c r="W91" s="33"/>
      <c r="X91" s="33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3"/>
      <c r="AO91" s="33"/>
      <c r="AP91" s="33"/>
      <c r="AQ91" s="34"/>
      <c r="AR91" s="34"/>
      <c r="AS91" s="34"/>
      <c r="AT91" s="34"/>
      <c r="AU91" s="34"/>
      <c r="AV91" s="34"/>
    </row>
    <row r="92" ht="15.75" customHeight="1"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3"/>
      <c r="T92" s="33"/>
      <c r="U92" s="33"/>
      <c r="V92" s="33"/>
      <c r="W92" s="33"/>
      <c r="X92" s="33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3"/>
      <c r="AO92" s="33"/>
      <c r="AP92" s="33"/>
      <c r="AQ92" s="34"/>
      <c r="AR92" s="34"/>
      <c r="AS92" s="34"/>
      <c r="AT92" s="34"/>
      <c r="AU92" s="34"/>
      <c r="AV92" s="34"/>
    </row>
    <row r="93" ht="15.75" customHeight="1"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3"/>
      <c r="T93" s="33"/>
      <c r="U93" s="33"/>
      <c r="V93" s="33"/>
      <c r="W93" s="33"/>
      <c r="X93" s="33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3"/>
      <c r="AO93" s="33"/>
      <c r="AP93" s="33"/>
      <c r="AQ93" s="34"/>
      <c r="AR93" s="34"/>
      <c r="AS93" s="34"/>
      <c r="AT93" s="34"/>
      <c r="AU93" s="34"/>
      <c r="AV93" s="34"/>
    </row>
    <row r="94" ht="15.75" customHeight="1"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3"/>
      <c r="T94" s="33"/>
      <c r="U94" s="33"/>
      <c r="V94" s="33"/>
      <c r="W94" s="33"/>
      <c r="X94" s="33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3"/>
      <c r="AO94" s="33"/>
      <c r="AP94" s="33"/>
      <c r="AQ94" s="34"/>
      <c r="AR94" s="34"/>
      <c r="AS94" s="34"/>
      <c r="AT94" s="34"/>
      <c r="AU94" s="34"/>
      <c r="AV94" s="34"/>
    </row>
    <row r="95" ht="15.75" customHeight="1"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3"/>
      <c r="T95" s="33"/>
      <c r="U95" s="33"/>
      <c r="V95" s="33"/>
      <c r="W95" s="33"/>
      <c r="X95" s="33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3"/>
      <c r="AO95" s="33"/>
      <c r="AP95" s="33"/>
      <c r="AQ95" s="34"/>
      <c r="AR95" s="34"/>
      <c r="AS95" s="34"/>
      <c r="AT95" s="34"/>
      <c r="AU95" s="34"/>
      <c r="AV95" s="34"/>
    </row>
    <row r="96" ht="15.75" customHeight="1"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3"/>
      <c r="T96" s="33"/>
      <c r="U96" s="33"/>
      <c r="V96" s="33"/>
      <c r="W96" s="33"/>
      <c r="X96" s="33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3"/>
      <c r="AO96" s="33"/>
      <c r="AP96" s="33"/>
      <c r="AQ96" s="34"/>
      <c r="AR96" s="34"/>
      <c r="AS96" s="34"/>
      <c r="AT96" s="34"/>
      <c r="AU96" s="34"/>
      <c r="AV96" s="34"/>
    </row>
    <row r="97" ht="15.75" customHeight="1"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3"/>
      <c r="T97" s="33"/>
      <c r="U97" s="33"/>
      <c r="V97" s="33"/>
      <c r="W97" s="33"/>
      <c r="X97" s="33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3"/>
      <c r="AO97" s="33"/>
      <c r="AP97" s="33"/>
      <c r="AQ97" s="34"/>
      <c r="AR97" s="34"/>
      <c r="AS97" s="34"/>
      <c r="AT97" s="34"/>
      <c r="AU97" s="34"/>
      <c r="AV97" s="34"/>
    </row>
    <row r="98" ht="15.75" customHeight="1"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3"/>
      <c r="T98" s="33"/>
      <c r="U98" s="33"/>
      <c r="V98" s="33"/>
      <c r="W98" s="33"/>
      <c r="X98" s="33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3"/>
      <c r="AO98" s="33"/>
      <c r="AP98" s="33"/>
      <c r="AQ98" s="34"/>
      <c r="AR98" s="34"/>
      <c r="AS98" s="34"/>
      <c r="AT98" s="34"/>
      <c r="AU98" s="34"/>
      <c r="AV98" s="34"/>
    </row>
    <row r="99" ht="15.75" customHeight="1"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3"/>
      <c r="T99" s="33"/>
      <c r="U99" s="33"/>
      <c r="V99" s="33"/>
      <c r="W99" s="33"/>
      <c r="X99" s="33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3"/>
      <c r="AO99" s="33"/>
      <c r="AP99" s="33"/>
      <c r="AQ99" s="34"/>
      <c r="AR99" s="34"/>
      <c r="AS99" s="34"/>
      <c r="AT99" s="34"/>
      <c r="AU99" s="34"/>
      <c r="AV99" s="34"/>
    </row>
    <row r="100" ht="15.75" customHeight="1"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3"/>
      <c r="T100" s="33"/>
      <c r="U100" s="33"/>
      <c r="V100" s="33"/>
      <c r="W100" s="33"/>
      <c r="X100" s="33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3"/>
      <c r="AO100" s="33"/>
      <c r="AP100" s="33"/>
      <c r="AQ100" s="34"/>
      <c r="AR100" s="34"/>
      <c r="AS100" s="34"/>
      <c r="AT100" s="34"/>
      <c r="AU100" s="34"/>
      <c r="AV100" s="34"/>
    </row>
    <row r="101" ht="15.75" customHeight="1"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3"/>
      <c r="T101" s="33"/>
      <c r="U101" s="33"/>
      <c r="V101" s="33"/>
      <c r="W101" s="33"/>
      <c r="X101" s="33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3"/>
      <c r="AO101" s="33"/>
      <c r="AP101" s="33"/>
      <c r="AQ101" s="34"/>
      <c r="AR101" s="34"/>
      <c r="AS101" s="34"/>
      <c r="AT101" s="34"/>
      <c r="AU101" s="34"/>
      <c r="AV101" s="34"/>
    </row>
    <row r="102" ht="15.75" customHeight="1"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3"/>
      <c r="T102" s="33"/>
      <c r="U102" s="33"/>
      <c r="V102" s="33"/>
      <c r="W102" s="33"/>
      <c r="X102" s="33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3"/>
      <c r="AO102" s="33"/>
      <c r="AP102" s="33"/>
      <c r="AQ102" s="34"/>
      <c r="AR102" s="34"/>
      <c r="AS102" s="34"/>
      <c r="AT102" s="34"/>
      <c r="AU102" s="34"/>
      <c r="AV102" s="34"/>
    </row>
    <row r="103" ht="15.75" customHeight="1"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3"/>
      <c r="T103" s="33"/>
      <c r="U103" s="33"/>
      <c r="V103" s="33"/>
      <c r="W103" s="33"/>
      <c r="X103" s="33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3"/>
      <c r="AO103" s="33"/>
      <c r="AP103" s="33"/>
      <c r="AQ103" s="34"/>
      <c r="AR103" s="34"/>
      <c r="AS103" s="34"/>
      <c r="AT103" s="34"/>
      <c r="AU103" s="34"/>
      <c r="AV103" s="34"/>
    </row>
    <row r="104" ht="15.75" customHeight="1"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3"/>
      <c r="T104" s="33"/>
      <c r="U104" s="33"/>
      <c r="V104" s="33"/>
      <c r="W104" s="33"/>
      <c r="X104" s="33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3"/>
      <c r="AO104" s="33"/>
      <c r="AP104" s="33"/>
      <c r="AQ104" s="34"/>
      <c r="AR104" s="34"/>
      <c r="AS104" s="34"/>
      <c r="AT104" s="34"/>
      <c r="AU104" s="34"/>
      <c r="AV104" s="34"/>
    </row>
    <row r="105" ht="15.75" customHeight="1"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3"/>
      <c r="T105" s="33"/>
      <c r="U105" s="33"/>
      <c r="V105" s="33"/>
      <c r="W105" s="33"/>
      <c r="X105" s="33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3"/>
      <c r="AO105" s="33"/>
      <c r="AP105" s="33"/>
      <c r="AQ105" s="34"/>
      <c r="AR105" s="34"/>
      <c r="AS105" s="34"/>
      <c r="AT105" s="34"/>
      <c r="AU105" s="34"/>
      <c r="AV105" s="34"/>
    </row>
    <row r="106" ht="15.75" customHeight="1"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3"/>
      <c r="T106" s="33"/>
      <c r="U106" s="33"/>
      <c r="V106" s="33"/>
      <c r="W106" s="33"/>
      <c r="X106" s="33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3"/>
      <c r="AO106" s="33"/>
      <c r="AP106" s="33"/>
      <c r="AQ106" s="34"/>
      <c r="AR106" s="34"/>
      <c r="AS106" s="34"/>
      <c r="AT106" s="34"/>
      <c r="AU106" s="34"/>
      <c r="AV106" s="34"/>
    </row>
    <row r="107" ht="15.75" customHeight="1"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3"/>
      <c r="T107" s="33"/>
      <c r="U107" s="33"/>
      <c r="V107" s="33"/>
      <c r="W107" s="33"/>
      <c r="X107" s="33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3"/>
      <c r="AO107" s="33"/>
      <c r="AP107" s="33"/>
      <c r="AQ107" s="34"/>
      <c r="AR107" s="34"/>
      <c r="AS107" s="34"/>
      <c r="AT107" s="34"/>
      <c r="AU107" s="34"/>
      <c r="AV107" s="34"/>
    </row>
    <row r="108" ht="15.75" customHeight="1"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3"/>
      <c r="T108" s="33"/>
      <c r="U108" s="33"/>
      <c r="V108" s="33"/>
      <c r="W108" s="33"/>
      <c r="X108" s="33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3"/>
      <c r="AO108" s="33"/>
      <c r="AP108" s="33"/>
      <c r="AQ108" s="34"/>
      <c r="AR108" s="34"/>
      <c r="AS108" s="34"/>
      <c r="AT108" s="34"/>
      <c r="AU108" s="34"/>
      <c r="AV108" s="34"/>
    </row>
    <row r="109" ht="15.75" customHeight="1"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3"/>
      <c r="T109" s="33"/>
      <c r="U109" s="33"/>
      <c r="V109" s="33"/>
      <c r="W109" s="33"/>
      <c r="X109" s="33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3"/>
      <c r="AO109" s="33"/>
      <c r="AP109" s="33"/>
      <c r="AQ109" s="34"/>
      <c r="AR109" s="34"/>
      <c r="AS109" s="34"/>
      <c r="AT109" s="34"/>
      <c r="AU109" s="34"/>
      <c r="AV109" s="34"/>
    </row>
    <row r="110" ht="15.75" customHeight="1"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3"/>
      <c r="T110" s="33"/>
      <c r="U110" s="33"/>
      <c r="V110" s="33"/>
      <c r="W110" s="33"/>
      <c r="X110" s="33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3"/>
      <c r="AO110" s="33"/>
      <c r="AP110" s="33"/>
      <c r="AQ110" s="34"/>
      <c r="AR110" s="34"/>
      <c r="AS110" s="34"/>
      <c r="AT110" s="34"/>
      <c r="AU110" s="34"/>
      <c r="AV110" s="34"/>
    </row>
    <row r="111" ht="15.75" customHeight="1"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3"/>
      <c r="T111" s="33"/>
      <c r="U111" s="33"/>
      <c r="V111" s="33"/>
      <c r="W111" s="33"/>
      <c r="X111" s="33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3"/>
      <c r="AO111" s="33"/>
      <c r="AP111" s="33"/>
      <c r="AQ111" s="34"/>
      <c r="AR111" s="34"/>
      <c r="AS111" s="34"/>
      <c r="AT111" s="34"/>
      <c r="AU111" s="34"/>
      <c r="AV111" s="34"/>
    </row>
    <row r="112" ht="15.75" customHeight="1"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3"/>
      <c r="T112" s="33"/>
      <c r="U112" s="33"/>
      <c r="V112" s="33"/>
      <c r="W112" s="33"/>
      <c r="X112" s="33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3"/>
      <c r="AO112" s="33"/>
      <c r="AP112" s="33"/>
      <c r="AQ112" s="34"/>
      <c r="AR112" s="34"/>
      <c r="AS112" s="34"/>
      <c r="AT112" s="34"/>
      <c r="AU112" s="34"/>
      <c r="AV112" s="34"/>
    </row>
    <row r="113" ht="15.75" customHeight="1"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3"/>
      <c r="T113" s="33"/>
      <c r="U113" s="33"/>
      <c r="V113" s="33"/>
      <c r="W113" s="33"/>
      <c r="X113" s="33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3"/>
      <c r="AO113" s="33"/>
      <c r="AP113" s="33"/>
      <c r="AQ113" s="34"/>
      <c r="AR113" s="34"/>
      <c r="AS113" s="34"/>
      <c r="AT113" s="34"/>
      <c r="AU113" s="34"/>
      <c r="AV113" s="34"/>
    </row>
    <row r="114" ht="15.75" customHeight="1"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3"/>
      <c r="T114" s="33"/>
      <c r="U114" s="33"/>
      <c r="V114" s="33"/>
      <c r="W114" s="33"/>
      <c r="X114" s="33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3"/>
      <c r="AO114" s="33"/>
      <c r="AP114" s="33"/>
      <c r="AQ114" s="34"/>
      <c r="AR114" s="34"/>
      <c r="AS114" s="34"/>
      <c r="AT114" s="34"/>
      <c r="AU114" s="34"/>
      <c r="AV114" s="34"/>
    </row>
    <row r="115" ht="15.75" customHeight="1"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3"/>
      <c r="T115" s="33"/>
      <c r="U115" s="33"/>
      <c r="V115" s="33"/>
      <c r="W115" s="33"/>
      <c r="X115" s="33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3"/>
      <c r="AO115" s="33"/>
      <c r="AP115" s="33"/>
      <c r="AQ115" s="34"/>
      <c r="AR115" s="34"/>
      <c r="AS115" s="34"/>
      <c r="AT115" s="34"/>
      <c r="AU115" s="34"/>
      <c r="AV115" s="34"/>
    </row>
    <row r="116" ht="15.75" customHeight="1"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3"/>
      <c r="T116" s="33"/>
      <c r="U116" s="33"/>
      <c r="V116" s="33"/>
      <c r="W116" s="33"/>
      <c r="X116" s="33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3"/>
      <c r="AO116" s="33"/>
      <c r="AP116" s="33"/>
      <c r="AQ116" s="34"/>
      <c r="AR116" s="34"/>
      <c r="AS116" s="34"/>
      <c r="AT116" s="34"/>
      <c r="AU116" s="34"/>
      <c r="AV116" s="34"/>
    </row>
    <row r="117" ht="15.75" customHeight="1"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3"/>
      <c r="T117" s="33"/>
      <c r="U117" s="33"/>
      <c r="V117" s="33"/>
      <c r="W117" s="33"/>
      <c r="X117" s="33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3"/>
      <c r="AO117" s="33"/>
      <c r="AP117" s="33"/>
      <c r="AQ117" s="34"/>
      <c r="AR117" s="34"/>
      <c r="AS117" s="34"/>
      <c r="AT117" s="34"/>
      <c r="AU117" s="34"/>
      <c r="AV117" s="34"/>
    </row>
    <row r="118" ht="15.75" customHeight="1"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3"/>
      <c r="T118" s="33"/>
      <c r="U118" s="33"/>
      <c r="V118" s="33"/>
      <c r="W118" s="33"/>
      <c r="X118" s="33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3"/>
      <c r="AO118" s="33"/>
      <c r="AP118" s="33"/>
      <c r="AQ118" s="34"/>
      <c r="AR118" s="34"/>
      <c r="AS118" s="34"/>
      <c r="AT118" s="34"/>
      <c r="AU118" s="34"/>
      <c r="AV118" s="34"/>
    </row>
    <row r="119" ht="15.75" customHeight="1"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3"/>
      <c r="T119" s="33"/>
      <c r="U119" s="33"/>
      <c r="V119" s="33"/>
      <c r="W119" s="33"/>
      <c r="X119" s="33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3"/>
      <c r="AO119" s="33"/>
      <c r="AP119" s="33"/>
      <c r="AQ119" s="34"/>
      <c r="AR119" s="34"/>
      <c r="AS119" s="34"/>
      <c r="AT119" s="34"/>
      <c r="AU119" s="34"/>
      <c r="AV119" s="34"/>
    </row>
    <row r="120" ht="15.75" customHeight="1"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3"/>
      <c r="T120" s="33"/>
      <c r="U120" s="33"/>
      <c r="V120" s="33"/>
      <c r="W120" s="33"/>
      <c r="X120" s="33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3"/>
      <c r="AO120" s="33"/>
      <c r="AP120" s="33"/>
      <c r="AQ120" s="34"/>
      <c r="AR120" s="34"/>
      <c r="AS120" s="34"/>
      <c r="AT120" s="34"/>
      <c r="AU120" s="34"/>
      <c r="AV120" s="34"/>
    </row>
    <row r="121" ht="15.75" customHeight="1"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3"/>
      <c r="T121" s="33"/>
      <c r="U121" s="33"/>
      <c r="V121" s="33"/>
      <c r="W121" s="33"/>
      <c r="X121" s="33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3"/>
      <c r="AO121" s="33"/>
      <c r="AP121" s="33"/>
      <c r="AQ121" s="34"/>
      <c r="AR121" s="34"/>
      <c r="AS121" s="34"/>
      <c r="AT121" s="34"/>
      <c r="AU121" s="34"/>
      <c r="AV121" s="34"/>
    </row>
    <row r="122" ht="15.75" customHeight="1"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3"/>
      <c r="T122" s="33"/>
      <c r="U122" s="33"/>
      <c r="V122" s="33"/>
      <c r="W122" s="33"/>
      <c r="X122" s="33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3"/>
      <c r="AO122" s="33"/>
      <c r="AP122" s="33"/>
      <c r="AQ122" s="34"/>
      <c r="AR122" s="34"/>
      <c r="AS122" s="34"/>
      <c r="AT122" s="34"/>
      <c r="AU122" s="34"/>
      <c r="AV122" s="34"/>
    </row>
    <row r="123" ht="15.75" customHeight="1"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3"/>
      <c r="T123" s="33"/>
      <c r="U123" s="33"/>
      <c r="V123" s="33"/>
      <c r="W123" s="33"/>
      <c r="X123" s="33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3"/>
      <c r="AO123" s="33"/>
      <c r="AP123" s="33"/>
      <c r="AQ123" s="34"/>
      <c r="AR123" s="34"/>
      <c r="AS123" s="34"/>
      <c r="AT123" s="34"/>
      <c r="AU123" s="34"/>
      <c r="AV123" s="34"/>
    </row>
    <row r="124" ht="15.75" customHeight="1"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3"/>
      <c r="T124" s="33"/>
      <c r="U124" s="33"/>
      <c r="V124" s="33"/>
      <c r="W124" s="33"/>
      <c r="X124" s="33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3"/>
      <c r="AO124" s="33"/>
      <c r="AP124" s="33"/>
      <c r="AQ124" s="34"/>
      <c r="AR124" s="34"/>
      <c r="AS124" s="34"/>
      <c r="AT124" s="34"/>
      <c r="AU124" s="34"/>
      <c r="AV124" s="34"/>
    </row>
    <row r="125" ht="15.75" customHeight="1"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3"/>
      <c r="T125" s="33"/>
      <c r="U125" s="33"/>
      <c r="V125" s="33"/>
      <c r="W125" s="33"/>
      <c r="X125" s="33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3"/>
      <c r="AO125" s="33"/>
      <c r="AP125" s="33"/>
      <c r="AQ125" s="34"/>
      <c r="AR125" s="34"/>
      <c r="AS125" s="34"/>
      <c r="AT125" s="34"/>
      <c r="AU125" s="34"/>
      <c r="AV125" s="34"/>
    </row>
    <row r="126" ht="15.75" customHeight="1"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3"/>
      <c r="T126" s="33"/>
      <c r="U126" s="33"/>
      <c r="V126" s="33"/>
      <c r="W126" s="33"/>
      <c r="X126" s="33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3"/>
      <c r="AO126" s="33"/>
      <c r="AP126" s="33"/>
      <c r="AQ126" s="34"/>
      <c r="AR126" s="34"/>
      <c r="AS126" s="34"/>
      <c r="AT126" s="34"/>
      <c r="AU126" s="34"/>
      <c r="AV126" s="34"/>
    </row>
    <row r="127" ht="15.75" customHeight="1"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3"/>
      <c r="T127" s="33"/>
      <c r="U127" s="33"/>
      <c r="V127" s="33"/>
      <c r="W127" s="33"/>
      <c r="X127" s="33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3"/>
      <c r="AO127" s="33"/>
      <c r="AP127" s="33"/>
      <c r="AQ127" s="34"/>
      <c r="AR127" s="34"/>
      <c r="AS127" s="34"/>
      <c r="AT127" s="34"/>
      <c r="AU127" s="34"/>
      <c r="AV127" s="34"/>
    </row>
    <row r="128" ht="15.75" customHeight="1"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3"/>
      <c r="T128" s="33"/>
      <c r="U128" s="33"/>
      <c r="V128" s="33"/>
      <c r="W128" s="33"/>
      <c r="X128" s="33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3"/>
      <c r="AO128" s="33"/>
      <c r="AP128" s="33"/>
      <c r="AQ128" s="34"/>
      <c r="AR128" s="34"/>
      <c r="AS128" s="34"/>
      <c r="AT128" s="34"/>
      <c r="AU128" s="34"/>
      <c r="AV128" s="34"/>
    </row>
    <row r="129" ht="15.75" customHeight="1"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3"/>
      <c r="T129" s="33"/>
      <c r="U129" s="33"/>
      <c r="V129" s="33"/>
      <c r="W129" s="33"/>
      <c r="X129" s="33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3"/>
      <c r="AO129" s="33"/>
      <c r="AP129" s="33"/>
      <c r="AQ129" s="34"/>
      <c r="AR129" s="34"/>
      <c r="AS129" s="34"/>
      <c r="AT129" s="34"/>
      <c r="AU129" s="34"/>
      <c r="AV129" s="34"/>
    </row>
    <row r="130" ht="15.75" customHeight="1"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3"/>
      <c r="T130" s="33"/>
      <c r="U130" s="33"/>
      <c r="V130" s="33"/>
      <c r="W130" s="33"/>
      <c r="X130" s="33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3"/>
      <c r="AO130" s="33"/>
      <c r="AP130" s="33"/>
      <c r="AQ130" s="34"/>
      <c r="AR130" s="34"/>
      <c r="AS130" s="34"/>
      <c r="AT130" s="34"/>
      <c r="AU130" s="34"/>
      <c r="AV130" s="34"/>
    </row>
    <row r="131" ht="15.75" customHeight="1"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3"/>
      <c r="T131" s="33"/>
      <c r="U131" s="33"/>
      <c r="V131" s="33"/>
      <c r="W131" s="33"/>
      <c r="X131" s="33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3"/>
      <c r="AO131" s="33"/>
      <c r="AP131" s="33"/>
      <c r="AQ131" s="34"/>
      <c r="AR131" s="34"/>
      <c r="AS131" s="34"/>
      <c r="AT131" s="34"/>
      <c r="AU131" s="34"/>
      <c r="AV131" s="34"/>
    </row>
    <row r="132" ht="15.75" customHeight="1"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3"/>
      <c r="T132" s="33"/>
      <c r="U132" s="33"/>
      <c r="V132" s="33"/>
      <c r="W132" s="33"/>
      <c r="X132" s="33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3"/>
      <c r="AO132" s="33"/>
      <c r="AP132" s="33"/>
      <c r="AQ132" s="34"/>
      <c r="AR132" s="34"/>
      <c r="AS132" s="34"/>
      <c r="AT132" s="34"/>
      <c r="AU132" s="34"/>
      <c r="AV132" s="34"/>
    </row>
    <row r="133" ht="15.75" customHeight="1"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3"/>
      <c r="T133" s="33"/>
      <c r="U133" s="33"/>
      <c r="V133" s="33"/>
      <c r="W133" s="33"/>
      <c r="X133" s="33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3"/>
      <c r="AO133" s="33"/>
      <c r="AP133" s="33"/>
      <c r="AQ133" s="34"/>
      <c r="AR133" s="34"/>
      <c r="AS133" s="34"/>
      <c r="AT133" s="34"/>
      <c r="AU133" s="34"/>
      <c r="AV133" s="34"/>
    </row>
    <row r="134" ht="15.75" customHeight="1"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3"/>
      <c r="T134" s="33"/>
      <c r="U134" s="33"/>
      <c r="V134" s="33"/>
      <c r="W134" s="33"/>
      <c r="X134" s="33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3"/>
      <c r="AO134" s="33"/>
      <c r="AP134" s="33"/>
      <c r="AQ134" s="34"/>
      <c r="AR134" s="34"/>
      <c r="AS134" s="34"/>
      <c r="AT134" s="34"/>
      <c r="AU134" s="34"/>
      <c r="AV134" s="34"/>
    </row>
    <row r="135" ht="15.75" customHeight="1"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3"/>
      <c r="T135" s="33"/>
      <c r="U135" s="33"/>
      <c r="V135" s="33"/>
      <c r="W135" s="33"/>
      <c r="X135" s="33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3"/>
      <c r="AO135" s="33"/>
      <c r="AP135" s="33"/>
      <c r="AQ135" s="34"/>
      <c r="AR135" s="34"/>
      <c r="AS135" s="34"/>
      <c r="AT135" s="34"/>
      <c r="AU135" s="34"/>
      <c r="AV135" s="34"/>
    </row>
    <row r="136" ht="15.75" customHeight="1"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3"/>
      <c r="T136" s="33"/>
      <c r="U136" s="33"/>
      <c r="V136" s="33"/>
      <c r="W136" s="33"/>
      <c r="X136" s="33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3"/>
      <c r="AO136" s="33"/>
      <c r="AP136" s="33"/>
      <c r="AQ136" s="34"/>
      <c r="AR136" s="34"/>
      <c r="AS136" s="34"/>
      <c r="AT136" s="34"/>
      <c r="AU136" s="34"/>
      <c r="AV136" s="34"/>
    </row>
    <row r="137" ht="15.75" customHeight="1"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3"/>
      <c r="T137" s="33"/>
      <c r="U137" s="33"/>
      <c r="V137" s="33"/>
      <c r="W137" s="33"/>
      <c r="X137" s="33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3"/>
      <c r="AO137" s="33"/>
      <c r="AP137" s="33"/>
      <c r="AQ137" s="34"/>
      <c r="AR137" s="34"/>
      <c r="AS137" s="34"/>
      <c r="AT137" s="34"/>
      <c r="AU137" s="34"/>
      <c r="AV137" s="34"/>
    </row>
    <row r="138" ht="15.75" customHeight="1"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3"/>
      <c r="T138" s="33"/>
      <c r="U138" s="33"/>
      <c r="V138" s="33"/>
      <c r="W138" s="33"/>
      <c r="X138" s="33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3"/>
      <c r="AO138" s="33"/>
      <c r="AP138" s="33"/>
      <c r="AQ138" s="34"/>
      <c r="AR138" s="34"/>
      <c r="AS138" s="34"/>
      <c r="AT138" s="34"/>
      <c r="AU138" s="34"/>
      <c r="AV138" s="34"/>
    </row>
    <row r="139" ht="15.75" customHeight="1"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3"/>
      <c r="T139" s="33"/>
      <c r="U139" s="33"/>
      <c r="V139" s="33"/>
      <c r="W139" s="33"/>
      <c r="X139" s="33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3"/>
      <c r="AO139" s="33"/>
      <c r="AP139" s="33"/>
      <c r="AQ139" s="34"/>
      <c r="AR139" s="34"/>
      <c r="AS139" s="34"/>
      <c r="AT139" s="34"/>
      <c r="AU139" s="34"/>
      <c r="AV139" s="34"/>
    </row>
    <row r="140" ht="15.75" customHeight="1"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3"/>
      <c r="T140" s="33"/>
      <c r="U140" s="33"/>
      <c r="V140" s="33"/>
      <c r="W140" s="33"/>
      <c r="X140" s="33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3"/>
      <c r="AO140" s="33"/>
      <c r="AP140" s="33"/>
      <c r="AQ140" s="34"/>
      <c r="AR140" s="34"/>
      <c r="AS140" s="34"/>
      <c r="AT140" s="34"/>
      <c r="AU140" s="34"/>
      <c r="AV140" s="34"/>
    </row>
    <row r="141" ht="15.75" customHeight="1"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3"/>
      <c r="T141" s="33"/>
      <c r="U141" s="33"/>
      <c r="V141" s="33"/>
      <c r="W141" s="33"/>
      <c r="X141" s="33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3"/>
      <c r="AO141" s="33"/>
      <c r="AP141" s="33"/>
      <c r="AQ141" s="34"/>
      <c r="AR141" s="34"/>
      <c r="AS141" s="34"/>
      <c r="AT141" s="34"/>
      <c r="AU141" s="34"/>
      <c r="AV141" s="34"/>
    </row>
    <row r="142" ht="15.75" customHeight="1"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3"/>
      <c r="T142" s="33"/>
      <c r="U142" s="33"/>
      <c r="V142" s="33"/>
      <c r="W142" s="33"/>
      <c r="X142" s="33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3"/>
      <c r="AO142" s="33"/>
      <c r="AP142" s="33"/>
      <c r="AQ142" s="34"/>
      <c r="AR142" s="34"/>
      <c r="AS142" s="34"/>
      <c r="AT142" s="34"/>
      <c r="AU142" s="34"/>
      <c r="AV142" s="34"/>
    </row>
    <row r="143" ht="15.75" customHeight="1"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3"/>
      <c r="T143" s="33"/>
      <c r="U143" s="33"/>
      <c r="V143" s="33"/>
      <c r="W143" s="33"/>
      <c r="X143" s="33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3"/>
      <c r="AO143" s="33"/>
      <c r="AP143" s="33"/>
      <c r="AQ143" s="34"/>
      <c r="AR143" s="34"/>
      <c r="AS143" s="34"/>
      <c r="AT143" s="34"/>
      <c r="AU143" s="34"/>
      <c r="AV143" s="34"/>
    </row>
    <row r="144" ht="15.75" customHeight="1"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3"/>
      <c r="T144" s="33"/>
      <c r="U144" s="33"/>
      <c r="V144" s="33"/>
      <c r="W144" s="33"/>
      <c r="X144" s="33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3"/>
      <c r="AO144" s="33"/>
      <c r="AP144" s="33"/>
      <c r="AQ144" s="34"/>
      <c r="AR144" s="34"/>
      <c r="AS144" s="34"/>
      <c r="AT144" s="34"/>
      <c r="AU144" s="34"/>
      <c r="AV144" s="34"/>
    </row>
    <row r="145" ht="15.75" customHeight="1"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3"/>
      <c r="T145" s="33"/>
      <c r="U145" s="33"/>
      <c r="V145" s="33"/>
      <c r="W145" s="33"/>
      <c r="X145" s="33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3"/>
      <c r="AO145" s="33"/>
      <c r="AP145" s="33"/>
      <c r="AQ145" s="34"/>
      <c r="AR145" s="34"/>
      <c r="AS145" s="34"/>
      <c r="AT145" s="34"/>
      <c r="AU145" s="34"/>
      <c r="AV145" s="34"/>
    </row>
    <row r="146" ht="15.75" customHeight="1"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3"/>
      <c r="T146" s="33"/>
      <c r="U146" s="33"/>
      <c r="V146" s="33"/>
      <c r="W146" s="33"/>
      <c r="X146" s="33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3"/>
      <c r="AO146" s="33"/>
      <c r="AP146" s="33"/>
      <c r="AQ146" s="34"/>
      <c r="AR146" s="34"/>
      <c r="AS146" s="34"/>
      <c r="AT146" s="34"/>
      <c r="AU146" s="34"/>
      <c r="AV146" s="34"/>
    </row>
    <row r="147" ht="15.75" customHeight="1"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3"/>
      <c r="T147" s="33"/>
      <c r="U147" s="33"/>
      <c r="V147" s="33"/>
      <c r="W147" s="33"/>
      <c r="X147" s="33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3"/>
      <c r="AO147" s="33"/>
      <c r="AP147" s="33"/>
      <c r="AQ147" s="34"/>
      <c r="AR147" s="34"/>
      <c r="AS147" s="34"/>
      <c r="AT147" s="34"/>
      <c r="AU147" s="34"/>
      <c r="AV147" s="34"/>
    </row>
    <row r="148" ht="15.75" customHeight="1"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3"/>
      <c r="T148" s="33"/>
      <c r="U148" s="33"/>
      <c r="V148" s="33"/>
      <c r="W148" s="33"/>
      <c r="X148" s="33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3"/>
      <c r="AO148" s="33"/>
      <c r="AP148" s="33"/>
      <c r="AQ148" s="34"/>
      <c r="AR148" s="34"/>
      <c r="AS148" s="34"/>
      <c r="AT148" s="34"/>
      <c r="AU148" s="34"/>
      <c r="AV148" s="34"/>
    </row>
    <row r="149" ht="15.75" customHeight="1"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3"/>
      <c r="T149" s="33"/>
      <c r="U149" s="33"/>
      <c r="V149" s="33"/>
      <c r="W149" s="33"/>
      <c r="X149" s="33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3"/>
      <c r="AO149" s="33"/>
      <c r="AP149" s="33"/>
      <c r="AQ149" s="34"/>
      <c r="AR149" s="34"/>
      <c r="AS149" s="34"/>
      <c r="AT149" s="34"/>
      <c r="AU149" s="34"/>
      <c r="AV149" s="34"/>
    </row>
    <row r="150" ht="15.75" customHeight="1"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3"/>
      <c r="T150" s="33"/>
      <c r="U150" s="33"/>
      <c r="V150" s="33"/>
      <c r="W150" s="33"/>
      <c r="X150" s="33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3"/>
      <c r="AO150" s="33"/>
      <c r="AP150" s="33"/>
      <c r="AQ150" s="34"/>
      <c r="AR150" s="34"/>
      <c r="AS150" s="34"/>
      <c r="AT150" s="34"/>
      <c r="AU150" s="34"/>
      <c r="AV150" s="34"/>
    </row>
    <row r="151" ht="15.75" customHeight="1"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3"/>
      <c r="T151" s="33"/>
      <c r="U151" s="33"/>
      <c r="V151" s="33"/>
      <c r="W151" s="33"/>
      <c r="X151" s="33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3"/>
      <c r="AO151" s="33"/>
      <c r="AP151" s="33"/>
      <c r="AQ151" s="34"/>
      <c r="AR151" s="34"/>
      <c r="AS151" s="34"/>
      <c r="AT151" s="34"/>
      <c r="AU151" s="34"/>
      <c r="AV151" s="34"/>
    </row>
    <row r="152" ht="15.75" customHeight="1"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3"/>
      <c r="T152" s="33"/>
      <c r="U152" s="33"/>
      <c r="V152" s="33"/>
      <c r="W152" s="33"/>
      <c r="X152" s="33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3"/>
      <c r="AO152" s="33"/>
      <c r="AP152" s="33"/>
      <c r="AQ152" s="34"/>
      <c r="AR152" s="34"/>
      <c r="AS152" s="34"/>
      <c r="AT152" s="34"/>
      <c r="AU152" s="34"/>
      <c r="AV152" s="34"/>
    </row>
    <row r="153" ht="15.75" customHeight="1"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3"/>
      <c r="T153" s="33"/>
      <c r="U153" s="33"/>
      <c r="V153" s="33"/>
      <c r="W153" s="33"/>
      <c r="X153" s="33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3"/>
      <c r="AO153" s="33"/>
      <c r="AP153" s="33"/>
      <c r="AQ153" s="34"/>
      <c r="AR153" s="34"/>
      <c r="AS153" s="34"/>
      <c r="AT153" s="34"/>
      <c r="AU153" s="34"/>
      <c r="AV153" s="34"/>
    </row>
    <row r="154" ht="15.75" customHeight="1"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3"/>
      <c r="T154" s="33"/>
      <c r="U154" s="33"/>
      <c r="V154" s="33"/>
      <c r="W154" s="33"/>
      <c r="X154" s="33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3"/>
      <c r="AO154" s="33"/>
      <c r="AP154" s="33"/>
      <c r="AQ154" s="34"/>
      <c r="AR154" s="34"/>
      <c r="AS154" s="34"/>
      <c r="AT154" s="34"/>
      <c r="AU154" s="34"/>
      <c r="AV154" s="34"/>
    </row>
    <row r="155" ht="15.75" customHeight="1"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3"/>
      <c r="T155" s="33"/>
      <c r="U155" s="33"/>
      <c r="V155" s="33"/>
      <c r="W155" s="33"/>
      <c r="X155" s="33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3"/>
      <c r="AO155" s="33"/>
      <c r="AP155" s="33"/>
      <c r="AQ155" s="34"/>
      <c r="AR155" s="34"/>
      <c r="AS155" s="34"/>
      <c r="AT155" s="34"/>
      <c r="AU155" s="34"/>
      <c r="AV155" s="34"/>
    </row>
    <row r="156" ht="15.75" customHeight="1"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3"/>
      <c r="T156" s="33"/>
      <c r="U156" s="33"/>
      <c r="V156" s="33"/>
      <c r="W156" s="33"/>
      <c r="X156" s="33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3"/>
      <c r="AO156" s="33"/>
      <c r="AP156" s="33"/>
      <c r="AQ156" s="34"/>
      <c r="AR156" s="34"/>
      <c r="AS156" s="34"/>
      <c r="AT156" s="34"/>
      <c r="AU156" s="34"/>
      <c r="AV156" s="34"/>
    </row>
    <row r="157" ht="15.75" customHeight="1"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3"/>
      <c r="T157" s="33"/>
      <c r="U157" s="33"/>
      <c r="V157" s="33"/>
      <c r="W157" s="33"/>
      <c r="X157" s="33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3"/>
      <c r="AO157" s="33"/>
      <c r="AP157" s="33"/>
      <c r="AQ157" s="34"/>
      <c r="AR157" s="34"/>
      <c r="AS157" s="34"/>
      <c r="AT157" s="34"/>
      <c r="AU157" s="34"/>
      <c r="AV157" s="34"/>
    </row>
    <row r="158" ht="15.75" customHeight="1"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3"/>
      <c r="T158" s="33"/>
      <c r="U158" s="33"/>
      <c r="V158" s="33"/>
      <c r="W158" s="33"/>
      <c r="X158" s="33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3"/>
      <c r="AO158" s="33"/>
      <c r="AP158" s="33"/>
      <c r="AQ158" s="34"/>
      <c r="AR158" s="34"/>
      <c r="AS158" s="34"/>
      <c r="AT158" s="34"/>
      <c r="AU158" s="34"/>
      <c r="AV158" s="34"/>
    </row>
    <row r="159" ht="15.75" customHeight="1"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3"/>
      <c r="T159" s="33"/>
      <c r="U159" s="33"/>
      <c r="V159" s="33"/>
      <c r="W159" s="33"/>
      <c r="X159" s="33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3"/>
      <c r="AO159" s="33"/>
      <c r="AP159" s="33"/>
      <c r="AQ159" s="34"/>
      <c r="AR159" s="34"/>
      <c r="AS159" s="34"/>
      <c r="AT159" s="34"/>
      <c r="AU159" s="34"/>
      <c r="AV159" s="34"/>
    </row>
    <row r="160" ht="15.75" customHeight="1"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3"/>
      <c r="T160" s="33"/>
      <c r="U160" s="33"/>
      <c r="V160" s="33"/>
      <c r="W160" s="33"/>
      <c r="X160" s="33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3"/>
      <c r="AO160" s="33"/>
      <c r="AP160" s="33"/>
      <c r="AQ160" s="34"/>
      <c r="AR160" s="34"/>
      <c r="AS160" s="34"/>
      <c r="AT160" s="34"/>
      <c r="AU160" s="34"/>
      <c r="AV160" s="34"/>
    </row>
    <row r="161" ht="15.75" customHeight="1"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3"/>
      <c r="T161" s="33"/>
      <c r="U161" s="33"/>
      <c r="V161" s="33"/>
      <c r="W161" s="33"/>
      <c r="X161" s="33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3"/>
      <c r="AO161" s="33"/>
      <c r="AP161" s="33"/>
      <c r="AQ161" s="34"/>
      <c r="AR161" s="34"/>
      <c r="AS161" s="34"/>
      <c r="AT161" s="34"/>
      <c r="AU161" s="34"/>
      <c r="AV161" s="34"/>
    </row>
    <row r="162" ht="15.75" customHeight="1"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3"/>
      <c r="T162" s="33"/>
      <c r="U162" s="33"/>
      <c r="V162" s="33"/>
      <c r="W162" s="33"/>
      <c r="X162" s="33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3"/>
      <c r="AO162" s="33"/>
      <c r="AP162" s="33"/>
      <c r="AQ162" s="34"/>
      <c r="AR162" s="34"/>
      <c r="AS162" s="34"/>
      <c r="AT162" s="34"/>
      <c r="AU162" s="34"/>
      <c r="AV162" s="34"/>
    </row>
    <row r="163" ht="15.75" customHeight="1"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3"/>
      <c r="T163" s="33"/>
      <c r="U163" s="33"/>
      <c r="V163" s="33"/>
      <c r="W163" s="33"/>
      <c r="X163" s="33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3"/>
      <c r="AO163" s="33"/>
      <c r="AP163" s="33"/>
      <c r="AQ163" s="34"/>
      <c r="AR163" s="34"/>
      <c r="AS163" s="34"/>
      <c r="AT163" s="34"/>
      <c r="AU163" s="34"/>
      <c r="AV163" s="34"/>
    </row>
    <row r="164" ht="15.75" customHeight="1"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3"/>
      <c r="T164" s="33"/>
      <c r="U164" s="33"/>
      <c r="V164" s="33"/>
      <c r="W164" s="33"/>
      <c r="X164" s="33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3"/>
      <c r="AO164" s="33"/>
      <c r="AP164" s="33"/>
      <c r="AQ164" s="34"/>
      <c r="AR164" s="34"/>
      <c r="AS164" s="34"/>
      <c r="AT164" s="34"/>
      <c r="AU164" s="34"/>
      <c r="AV164" s="34"/>
    </row>
    <row r="165" ht="15.75" customHeight="1"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3"/>
      <c r="T165" s="33"/>
      <c r="U165" s="33"/>
      <c r="V165" s="33"/>
      <c r="W165" s="33"/>
      <c r="X165" s="33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3"/>
      <c r="AO165" s="33"/>
      <c r="AP165" s="33"/>
      <c r="AQ165" s="34"/>
      <c r="AR165" s="34"/>
      <c r="AS165" s="34"/>
      <c r="AT165" s="34"/>
      <c r="AU165" s="34"/>
      <c r="AV165" s="34"/>
    </row>
    <row r="166" ht="15.75" customHeight="1"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3"/>
      <c r="T166" s="33"/>
      <c r="U166" s="33"/>
      <c r="V166" s="33"/>
      <c r="W166" s="33"/>
      <c r="X166" s="33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3"/>
      <c r="AO166" s="33"/>
      <c r="AP166" s="33"/>
      <c r="AQ166" s="34"/>
      <c r="AR166" s="34"/>
      <c r="AS166" s="34"/>
      <c r="AT166" s="34"/>
      <c r="AU166" s="34"/>
      <c r="AV166" s="34"/>
    </row>
    <row r="167" ht="15.75" customHeight="1"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3"/>
      <c r="T167" s="33"/>
      <c r="U167" s="33"/>
      <c r="V167" s="33"/>
      <c r="W167" s="33"/>
      <c r="X167" s="33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3"/>
      <c r="AO167" s="33"/>
      <c r="AP167" s="33"/>
      <c r="AQ167" s="34"/>
      <c r="AR167" s="34"/>
      <c r="AS167" s="34"/>
      <c r="AT167" s="34"/>
      <c r="AU167" s="34"/>
      <c r="AV167" s="34"/>
    </row>
    <row r="168" ht="15.75" customHeight="1"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3"/>
      <c r="T168" s="33"/>
      <c r="U168" s="33"/>
      <c r="V168" s="33"/>
      <c r="W168" s="33"/>
      <c r="X168" s="33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3"/>
      <c r="AO168" s="33"/>
      <c r="AP168" s="33"/>
      <c r="AQ168" s="34"/>
      <c r="AR168" s="34"/>
      <c r="AS168" s="34"/>
      <c r="AT168" s="34"/>
      <c r="AU168" s="34"/>
      <c r="AV168" s="34"/>
    </row>
    <row r="169" ht="15.75" customHeight="1"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3"/>
      <c r="T169" s="33"/>
      <c r="U169" s="33"/>
      <c r="V169" s="33"/>
      <c r="W169" s="33"/>
      <c r="X169" s="33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3"/>
      <c r="AO169" s="33"/>
      <c r="AP169" s="33"/>
      <c r="AQ169" s="34"/>
      <c r="AR169" s="34"/>
      <c r="AS169" s="34"/>
      <c r="AT169" s="34"/>
      <c r="AU169" s="34"/>
      <c r="AV169" s="34"/>
    </row>
    <row r="170" ht="15.75" customHeight="1"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3"/>
      <c r="T170" s="33"/>
      <c r="U170" s="33"/>
      <c r="V170" s="33"/>
      <c r="W170" s="33"/>
      <c r="X170" s="33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3"/>
      <c r="AO170" s="33"/>
      <c r="AP170" s="33"/>
      <c r="AQ170" s="34"/>
      <c r="AR170" s="34"/>
      <c r="AS170" s="34"/>
      <c r="AT170" s="34"/>
      <c r="AU170" s="34"/>
      <c r="AV170" s="34"/>
    </row>
    <row r="171" ht="15.75" customHeight="1"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3"/>
      <c r="T171" s="33"/>
      <c r="U171" s="33"/>
      <c r="V171" s="33"/>
      <c r="W171" s="33"/>
      <c r="X171" s="33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3"/>
      <c r="AO171" s="33"/>
      <c r="AP171" s="33"/>
      <c r="AQ171" s="34"/>
      <c r="AR171" s="34"/>
      <c r="AS171" s="34"/>
      <c r="AT171" s="34"/>
      <c r="AU171" s="34"/>
      <c r="AV171" s="34"/>
    </row>
    <row r="172" ht="15.75" customHeight="1"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3"/>
      <c r="T172" s="33"/>
      <c r="U172" s="33"/>
      <c r="V172" s="33"/>
      <c r="W172" s="33"/>
      <c r="X172" s="33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3"/>
      <c r="AO172" s="33"/>
      <c r="AP172" s="33"/>
      <c r="AQ172" s="34"/>
      <c r="AR172" s="34"/>
      <c r="AS172" s="34"/>
      <c r="AT172" s="34"/>
      <c r="AU172" s="34"/>
      <c r="AV172" s="34"/>
    </row>
    <row r="173" ht="15.75" customHeight="1"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3"/>
      <c r="T173" s="33"/>
      <c r="U173" s="33"/>
      <c r="V173" s="33"/>
      <c r="W173" s="33"/>
      <c r="X173" s="33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3"/>
      <c r="AO173" s="33"/>
      <c r="AP173" s="33"/>
      <c r="AQ173" s="34"/>
      <c r="AR173" s="34"/>
      <c r="AS173" s="34"/>
      <c r="AT173" s="34"/>
      <c r="AU173" s="34"/>
      <c r="AV173" s="34"/>
    </row>
    <row r="174" ht="15.75" customHeight="1"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3"/>
      <c r="T174" s="33"/>
      <c r="U174" s="33"/>
      <c r="V174" s="33"/>
      <c r="W174" s="33"/>
      <c r="X174" s="33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3"/>
      <c r="AO174" s="33"/>
      <c r="AP174" s="33"/>
      <c r="AQ174" s="34"/>
      <c r="AR174" s="34"/>
      <c r="AS174" s="34"/>
      <c r="AT174" s="34"/>
      <c r="AU174" s="34"/>
      <c r="AV174" s="34"/>
    </row>
    <row r="175" ht="15.75" customHeight="1"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3"/>
      <c r="T175" s="33"/>
      <c r="U175" s="33"/>
      <c r="V175" s="33"/>
      <c r="W175" s="33"/>
      <c r="X175" s="33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3"/>
      <c r="AO175" s="33"/>
      <c r="AP175" s="33"/>
      <c r="AQ175" s="34"/>
      <c r="AR175" s="34"/>
      <c r="AS175" s="34"/>
      <c r="AT175" s="34"/>
      <c r="AU175" s="34"/>
      <c r="AV175" s="34"/>
    </row>
    <row r="176" ht="15.75" customHeight="1"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3"/>
      <c r="T176" s="33"/>
      <c r="U176" s="33"/>
      <c r="V176" s="33"/>
      <c r="W176" s="33"/>
      <c r="X176" s="33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3"/>
      <c r="AO176" s="33"/>
      <c r="AP176" s="33"/>
      <c r="AQ176" s="34"/>
      <c r="AR176" s="34"/>
      <c r="AS176" s="34"/>
      <c r="AT176" s="34"/>
      <c r="AU176" s="34"/>
      <c r="AV176" s="34"/>
    </row>
    <row r="177" ht="15.75" customHeight="1"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3"/>
      <c r="T177" s="33"/>
      <c r="U177" s="33"/>
      <c r="V177" s="33"/>
      <c r="W177" s="33"/>
      <c r="X177" s="33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3"/>
      <c r="AO177" s="33"/>
      <c r="AP177" s="33"/>
      <c r="AQ177" s="34"/>
      <c r="AR177" s="34"/>
      <c r="AS177" s="34"/>
      <c r="AT177" s="34"/>
      <c r="AU177" s="34"/>
      <c r="AV177" s="34"/>
    </row>
    <row r="178" ht="15.75" customHeight="1"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3"/>
      <c r="T178" s="33"/>
      <c r="U178" s="33"/>
      <c r="V178" s="33"/>
      <c r="W178" s="33"/>
      <c r="X178" s="33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3"/>
      <c r="AO178" s="33"/>
      <c r="AP178" s="33"/>
      <c r="AQ178" s="34"/>
      <c r="AR178" s="34"/>
      <c r="AS178" s="34"/>
      <c r="AT178" s="34"/>
      <c r="AU178" s="34"/>
      <c r="AV178" s="34"/>
    </row>
    <row r="179" ht="15.75" customHeight="1"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3"/>
      <c r="T179" s="33"/>
      <c r="U179" s="33"/>
      <c r="V179" s="33"/>
      <c r="W179" s="33"/>
      <c r="X179" s="33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3"/>
      <c r="AO179" s="33"/>
      <c r="AP179" s="33"/>
      <c r="AQ179" s="34"/>
      <c r="AR179" s="34"/>
      <c r="AS179" s="34"/>
      <c r="AT179" s="34"/>
      <c r="AU179" s="34"/>
      <c r="AV179" s="34"/>
    </row>
    <row r="180" ht="15.75" customHeight="1"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3"/>
      <c r="T180" s="33"/>
      <c r="U180" s="33"/>
      <c r="V180" s="33"/>
      <c r="W180" s="33"/>
      <c r="X180" s="33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3"/>
      <c r="AO180" s="33"/>
      <c r="AP180" s="33"/>
      <c r="AQ180" s="34"/>
      <c r="AR180" s="34"/>
      <c r="AS180" s="34"/>
      <c r="AT180" s="34"/>
      <c r="AU180" s="34"/>
      <c r="AV180" s="34"/>
    </row>
    <row r="181" ht="15.75" customHeight="1"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3"/>
      <c r="T181" s="33"/>
      <c r="U181" s="33"/>
      <c r="V181" s="33"/>
      <c r="W181" s="33"/>
      <c r="X181" s="33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3"/>
      <c r="AO181" s="33"/>
      <c r="AP181" s="33"/>
      <c r="AQ181" s="34"/>
      <c r="AR181" s="34"/>
      <c r="AS181" s="34"/>
      <c r="AT181" s="34"/>
      <c r="AU181" s="34"/>
      <c r="AV181" s="34"/>
    </row>
    <row r="182" ht="15.75" customHeight="1"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3"/>
      <c r="T182" s="33"/>
      <c r="U182" s="33"/>
      <c r="V182" s="33"/>
      <c r="W182" s="33"/>
      <c r="X182" s="33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3"/>
      <c r="AO182" s="33"/>
      <c r="AP182" s="33"/>
      <c r="AQ182" s="34"/>
      <c r="AR182" s="34"/>
      <c r="AS182" s="34"/>
      <c r="AT182" s="34"/>
      <c r="AU182" s="34"/>
      <c r="AV182" s="34"/>
    </row>
    <row r="183" ht="15.75" customHeight="1"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3"/>
      <c r="T183" s="33"/>
      <c r="U183" s="33"/>
      <c r="V183" s="33"/>
      <c r="W183" s="33"/>
      <c r="X183" s="33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3"/>
      <c r="AO183" s="33"/>
      <c r="AP183" s="33"/>
      <c r="AQ183" s="34"/>
      <c r="AR183" s="34"/>
      <c r="AS183" s="34"/>
      <c r="AT183" s="34"/>
      <c r="AU183" s="34"/>
      <c r="AV183" s="34"/>
    </row>
    <row r="184" ht="15.75" customHeight="1"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3"/>
      <c r="T184" s="33"/>
      <c r="U184" s="33"/>
      <c r="V184" s="33"/>
      <c r="W184" s="33"/>
      <c r="X184" s="33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3"/>
      <c r="AO184" s="33"/>
      <c r="AP184" s="33"/>
      <c r="AQ184" s="34"/>
      <c r="AR184" s="34"/>
      <c r="AS184" s="34"/>
      <c r="AT184" s="34"/>
      <c r="AU184" s="34"/>
      <c r="AV184" s="34"/>
    </row>
    <row r="185" ht="15.75" customHeight="1"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3"/>
      <c r="T185" s="33"/>
      <c r="U185" s="33"/>
      <c r="V185" s="33"/>
      <c r="W185" s="33"/>
      <c r="X185" s="33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3"/>
      <c r="AO185" s="33"/>
      <c r="AP185" s="33"/>
      <c r="AQ185" s="34"/>
      <c r="AR185" s="34"/>
      <c r="AS185" s="34"/>
      <c r="AT185" s="34"/>
      <c r="AU185" s="34"/>
      <c r="AV185" s="34"/>
    </row>
    <row r="186" ht="15.75" customHeight="1"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3"/>
      <c r="T186" s="33"/>
      <c r="U186" s="33"/>
      <c r="V186" s="33"/>
      <c r="W186" s="33"/>
      <c r="X186" s="33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3"/>
      <c r="AO186" s="33"/>
      <c r="AP186" s="33"/>
      <c r="AQ186" s="34"/>
      <c r="AR186" s="34"/>
      <c r="AS186" s="34"/>
      <c r="AT186" s="34"/>
      <c r="AU186" s="34"/>
      <c r="AV186" s="34"/>
    </row>
    <row r="187" ht="15.75" customHeight="1"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3"/>
      <c r="T187" s="33"/>
      <c r="U187" s="33"/>
      <c r="V187" s="33"/>
      <c r="W187" s="33"/>
      <c r="X187" s="33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3"/>
      <c r="AO187" s="33"/>
      <c r="AP187" s="33"/>
      <c r="AQ187" s="34"/>
      <c r="AR187" s="34"/>
      <c r="AS187" s="34"/>
      <c r="AT187" s="34"/>
      <c r="AU187" s="34"/>
      <c r="AV187" s="34"/>
    </row>
    <row r="188" ht="15.75" customHeight="1"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3"/>
      <c r="T188" s="33"/>
      <c r="U188" s="33"/>
      <c r="V188" s="33"/>
      <c r="W188" s="33"/>
      <c r="X188" s="33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3"/>
      <c r="AO188" s="33"/>
      <c r="AP188" s="33"/>
      <c r="AQ188" s="34"/>
      <c r="AR188" s="34"/>
      <c r="AS188" s="34"/>
      <c r="AT188" s="34"/>
      <c r="AU188" s="34"/>
      <c r="AV188" s="34"/>
    </row>
    <row r="189" ht="15.75" customHeight="1"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3"/>
      <c r="T189" s="33"/>
      <c r="U189" s="33"/>
      <c r="V189" s="33"/>
      <c r="W189" s="33"/>
      <c r="X189" s="33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3"/>
      <c r="AO189" s="33"/>
      <c r="AP189" s="33"/>
      <c r="AQ189" s="34"/>
      <c r="AR189" s="34"/>
      <c r="AS189" s="34"/>
      <c r="AT189" s="34"/>
      <c r="AU189" s="34"/>
      <c r="AV189" s="34"/>
    </row>
    <row r="190" ht="15.75" customHeight="1"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3"/>
      <c r="T190" s="33"/>
      <c r="U190" s="33"/>
      <c r="V190" s="33"/>
      <c r="W190" s="33"/>
      <c r="X190" s="33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3"/>
      <c r="AO190" s="33"/>
      <c r="AP190" s="33"/>
      <c r="AQ190" s="34"/>
      <c r="AR190" s="34"/>
      <c r="AS190" s="34"/>
      <c r="AT190" s="34"/>
      <c r="AU190" s="34"/>
      <c r="AV190" s="34"/>
    </row>
    <row r="191" ht="15.75" customHeight="1"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3"/>
      <c r="T191" s="33"/>
      <c r="U191" s="33"/>
      <c r="V191" s="33"/>
      <c r="W191" s="33"/>
      <c r="X191" s="33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3"/>
      <c r="AO191" s="33"/>
      <c r="AP191" s="33"/>
      <c r="AQ191" s="34"/>
      <c r="AR191" s="34"/>
      <c r="AS191" s="34"/>
      <c r="AT191" s="34"/>
      <c r="AU191" s="34"/>
      <c r="AV191" s="34"/>
    </row>
    <row r="192" ht="15.75" customHeight="1"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3"/>
      <c r="T192" s="33"/>
      <c r="U192" s="33"/>
      <c r="V192" s="33"/>
      <c r="W192" s="33"/>
      <c r="X192" s="33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3"/>
      <c r="AO192" s="33"/>
      <c r="AP192" s="33"/>
      <c r="AQ192" s="34"/>
      <c r="AR192" s="34"/>
      <c r="AS192" s="34"/>
      <c r="AT192" s="34"/>
      <c r="AU192" s="34"/>
      <c r="AV192" s="34"/>
    </row>
    <row r="193" ht="15.75" customHeight="1"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3"/>
      <c r="T193" s="33"/>
      <c r="U193" s="33"/>
      <c r="V193" s="33"/>
      <c r="W193" s="33"/>
      <c r="X193" s="33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3"/>
      <c r="AO193" s="33"/>
      <c r="AP193" s="33"/>
      <c r="AQ193" s="34"/>
      <c r="AR193" s="34"/>
      <c r="AS193" s="34"/>
      <c r="AT193" s="34"/>
      <c r="AU193" s="34"/>
      <c r="AV193" s="34"/>
    </row>
    <row r="194" ht="15.75" customHeight="1"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3"/>
      <c r="T194" s="33"/>
      <c r="U194" s="33"/>
      <c r="V194" s="33"/>
      <c r="W194" s="33"/>
      <c r="X194" s="33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3"/>
      <c r="AO194" s="33"/>
      <c r="AP194" s="33"/>
      <c r="AQ194" s="34"/>
      <c r="AR194" s="34"/>
      <c r="AS194" s="34"/>
      <c r="AT194" s="34"/>
      <c r="AU194" s="34"/>
      <c r="AV194" s="34"/>
    </row>
    <row r="195" ht="15.75" customHeight="1"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3"/>
      <c r="T195" s="33"/>
      <c r="U195" s="33"/>
      <c r="V195" s="33"/>
      <c r="W195" s="33"/>
      <c r="X195" s="33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3"/>
      <c r="AO195" s="33"/>
      <c r="AP195" s="33"/>
      <c r="AQ195" s="34"/>
      <c r="AR195" s="34"/>
      <c r="AS195" s="34"/>
      <c r="AT195" s="34"/>
      <c r="AU195" s="34"/>
      <c r="AV195" s="34"/>
    </row>
    <row r="196" ht="15.75" customHeight="1"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3"/>
      <c r="T196" s="33"/>
      <c r="U196" s="33"/>
      <c r="V196" s="33"/>
      <c r="W196" s="33"/>
      <c r="X196" s="33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3"/>
      <c r="AO196" s="33"/>
      <c r="AP196" s="33"/>
      <c r="AQ196" s="34"/>
      <c r="AR196" s="34"/>
      <c r="AS196" s="34"/>
      <c r="AT196" s="34"/>
      <c r="AU196" s="34"/>
      <c r="AV196" s="34"/>
    </row>
    <row r="197" ht="15.75" customHeight="1"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3"/>
      <c r="T197" s="33"/>
      <c r="U197" s="33"/>
      <c r="V197" s="33"/>
      <c r="W197" s="33"/>
      <c r="X197" s="33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3"/>
      <c r="AO197" s="33"/>
      <c r="AP197" s="33"/>
      <c r="AQ197" s="34"/>
      <c r="AR197" s="34"/>
      <c r="AS197" s="34"/>
      <c r="AT197" s="34"/>
      <c r="AU197" s="34"/>
      <c r="AV197" s="34"/>
    </row>
    <row r="198" ht="15.75" customHeight="1"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3"/>
      <c r="T198" s="33"/>
      <c r="U198" s="33"/>
      <c r="V198" s="33"/>
      <c r="W198" s="33"/>
      <c r="X198" s="33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3"/>
      <c r="AO198" s="33"/>
      <c r="AP198" s="33"/>
      <c r="AQ198" s="34"/>
      <c r="AR198" s="34"/>
      <c r="AS198" s="34"/>
      <c r="AT198" s="34"/>
      <c r="AU198" s="34"/>
      <c r="AV198" s="34"/>
    </row>
    <row r="199" ht="15.75" customHeight="1"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3"/>
      <c r="T199" s="33"/>
      <c r="U199" s="33"/>
      <c r="V199" s="33"/>
      <c r="W199" s="33"/>
      <c r="X199" s="33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3"/>
      <c r="AO199" s="33"/>
      <c r="AP199" s="33"/>
      <c r="AQ199" s="34"/>
      <c r="AR199" s="34"/>
      <c r="AS199" s="34"/>
      <c r="AT199" s="34"/>
      <c r="AU199" s="34"/>
      <c r="AV199" s="34"/>
    </row>
    <row r="200" ht="15.75" customHeight="1"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3"/>
      <c r="T200" s="33"/>
      <c r="U200" s="33"/>
      <c r="V200" s="33"/>
      <c r="W200" s="33"/>
      <c r="X200" s="33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3"/>
      <c r="AO200" s="33"/>
      <c r="AP200" s="33"/>
      <c r="AQ200" s="34"/>
      <c r="AR200" s="34"/>
      <c r="AS200" s="34"/>
      <c r="AT200" s="34"/>
      <c r="AU200" s="34"/>
      <c r="AV200" s="34"/>
    </row>
    <row r="201" ht="15.75" customHeight="1"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3"/>
      <c r="T201" s="33"/>
      <c r="U201" s="33"/>
      <c r="V201" s="33"/>
      <c r="W201" s="33"/>
      <c r="X201" s="33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3"/>
      <c r="AO201" s="33"/>
      <c r="AP201" s="33"/>
      <c r="AQ201" s="34"/>
      <c r="AR201" s="34"/>
      <c r="AS201" s="34"/>
      <c r="AT201" s="34"/>
      <c r="AU201" s="34"/>
      <c r="AV201" s="34"/>
    </row>
    <row r="202" ht="15.75" customHeight="1"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3"/>
      <c r="T202" s="33"/>
      <c r="U202" s="33"/>
      <c r="V202" s="33"/>
      <c r="W202" s="33"/>
      <c r="X202" s="33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3"/>
      <c r="AO202" s="33"/>
      <c r="AP202" s="33"/>
      <c r="AQ202" s="34"/>
      <c r="AR202" s="34"/>
      <c r="AS202" s="34"/>
      <c r="AT202" s="34"/>
      <c r="AU202" s="34"/>
      <c r="AV202" s="34"/>
    </row>
    <row r="203" ht="15.75" customHeight="1"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3"/>
      <c r="T203" s="33"/>
      <c r="U203" s="33"/>
      <c r="V203" s="33"/>
      <c r="W203" s="33"/>
      <c r="X203" s="33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3"/>
      <c r="AO203" s="33"/>
      <c r="AP203" s="33"/>
      <c r="AQ203" s="34"/>
      <c r="AR203" s="34"/>
      <c r="AS203" s="34"/>
      <c r="AT203" s="34"/>
      <c r="AU203" s="34"/>
      <c r="AV203" s="34"/>
    </row>
    <row r="204" ht="15.75" customHeight="1"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3"/>
      <c r="T204" s="33"/>
      <c r="U204" s="33"/>
      <c r="V204" s="33"/>
      <c r="W204" s="33"/>
      <c r="X204" s="33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3"/>
      <c r="AO204" s="33"/>
      <c r="AP204" s="33"/>
      <c r="AQ204" s="34"/>
      <c r="AR204" s="34"/>
      <c r="AS204" s="34"/>
      <c r="AT204" s="34"/>
      <c r="AU204" s="34"/>
      <c r="AV204" s="34"/>
    </row>
    <row r="205" ht="15.75" customHeight="1"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3"/>
      <c r="T205" s="33"/>
      <c r="U205" s="33"/>
      <c r="V205" s="33"/>
      <c r="W205" s="33"/>
      <c r="X205" s="33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3"/>
      <c r="AO205" s="33"/>
      <c r="AP205" s="33"/>
      <c r="AQ205" s="34"/>
      <c r="AR205" s="34"/>
      <c r="AS205" s="34"/>
      <c r="AT205" s="34"/>
      <c r="AU205" s="34"/>
      <c r="AV205" s="34"/>
    </row>
    <row r="206" ht="15.75" customHeight="1"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3"/>
      <c r="T206" s="33"/>
      <c r="U206" s="33"/>
      <c r="V206" s="33"/>
      <c r="W206" s="33"/>
      <c r="X206" s="33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3"/>
      <c r="AO206" s="33"/>
      <c r="AP206" s="33"/>
      <c r="AQ206" s="34"/>
      <c r="AR206" s="34"/>
      <c r="AS206" s="34"/>
      <c r="AT206" s="34"/>
      <c r="AU206" s="34"/>
      <c r="AV206" s="34"/>
    </row>
    <row r="207" ht="15.75" customHeight="1"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3"/>
      <c r="T207" s="33"/>
      <c r="U207" s="33"/>
      <c r="V207" s="33"/>
      <c r="W207" s="33"/>
      <c r="X207" s="33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3"/>
      <c r="AO207" s="33"/>
      <c r="AP207" s="33"/>
      <c r="AQ207" s="34"/>
      <c r="AR207" s="34"/>
      <c r="AS207" s="34"/>
      <c r="AT207" s="34"/>
      <c r="AU207" s="34"/>
      <c r="AV207" s="34"/>
    </row>
    <row r="208" ht="15.75" customHeight="1"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3"/>
      <c r="T208" s="33"/>
      <c r="U208" s="33"/>
      <c r="V208" s="33"/>
      <c r="W208" s="33"/>
      <c r="X208" s="33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3"/>
      <c r="AO208" s="33"/>
      <c r="AP208" s="33"/>
      <c r="AQ208" s="34"/>
      <c r="AR208" s="34"/>
      <c r="AS208" s="34"/>
      <c r="AT208" s="34"/>
      <c r="AU208" s="34"/>
      <c r="AV208" s="34"/>
    </row>
    <row r="209" ht="15.75" customHeight="1"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3"/>
      <c r="T209" s="33"/>
      <c r="U209" s="33"/>
      <c r="V209" s="33"/>
      <c r="W209" s="33"/>
      <c r="X209" s="33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3"/>
      <c r="AO209" s="33"/>
      <c r="AP209" s="33"/>
      <c r="AQ209" s="34"/>
      <c r="AR209" s="34"/>
      <c r="AS209" s="34"/>
      <c r="AT209" s="34"/>
      <c r="AU209" s="34"/>
      <c r="AV209" s="34"/>
    </row>
    <row r="210" ht="15.75" customHeight="1"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3"/>
      <c r="T210" s="33"/>
      <c r="U210" s="33"/>
      <c r="V210" s="33"/>
      <c r="W210" s="33"/>
      <c r="X210" s="33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3"/>
      <c r="AO210" s="33"/>
      <c r="AP210" s="33"/>
      <c r="AQ210" s="34"/>
      <c r="AR210" s="34"/>
      <c r="AS210" s="34"/>
      <c r="AT210" s="34"/>
      <c r="AU210" s="34"/>
      <c r="AV210" s="34"/>
    </row>
    <row r="211" ht="15.75" customHeight="1"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3"/>
      <c r="T211" s="33"/>
      <c r="U211" s="33"/>
      <c r="V211" s="33"/>
      <c r="W211" s="33"/>
      <c r="X211" s="33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3"/>
      <c r="AO211" s="33"/>
      <c r="AP211" s="33"/>
      <c r="AQ211" s="34"/>
      <c r="AR211" s="34"/>
      <c r="AS211" s="34"/>
      <c r="AT211" s="34"/>
      <c r="AU211" s="34"/>
      <c r="AV211" s="34"/>
    </row>
    <row r="212" ht="15.75" customHeight="1"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3"/>
      <c r="T212" s="33"/>
      <c r="U212" s="33"/>
      <c r="V212" s="33"/>
      <c r="W212" s="33"/>
      <c r="X212" s="33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3"/>
      <c r="AO212" s="33"/>
      <c r="AP212" s="33"/>
      <c r="AQ212" s="34"/>
      <c r="AR212" s="34"/>
      <c r="AS212" s="34"/>
      <c r="AT212" s="34"/>
      <c r="AU212" s="34"/>
      <c r="AV212" s="34"/>
    </row>
    <row r="213" ht="15.75" customHeight="1"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3"/>
      <c r="T213" s="33"/>
      <c r="U213" s="33"/>
      <c r="V213" s="33"/>
      <c r="W213" s="33"/>
      <c r="X213" s="33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3"/>
      <c r="AO213" s="33"/>
      <c r="AP213" s="33"/>
      <c r="AQ213" s="34"/>
      <c r="AR213" s="34"/>
      <c r="AS213" s="34"/>
      <c r="AT213" s="34"/>
      <c r="AU213" s="34"/>
      <c r="AV213" s="34"/>
    </row>
    <row r="214" ht="15.75" customHeight="1"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3"/>
      <c r="T214" s="33"/>
      <c r="U214" s="33"/>
      <c r="V214" s="33"/>
      <c r="W214" s="33"/>
      <c r="X214" s="33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3"/>
      <c r="AO214" s="33"/>
      <c r="AP214" s="33"/>
      <c r="AQ214" s="34"/>
      <c r="AR214" s="34"/>
      <c r="AS214" s="34"/>
      <c r="AT214" s="34"/>
      <c r="AU214" s="34"/>
      <c r="AV214" s="34"/>
    </row>
    <row r="215" ht="15.75" customHeight="1"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3"/>
      <c r="T215" s="33"/>
      <c r="U215" s="33"/>
      <c r="V215" s="33"/>
      <c r="W215" s="33"/>
      <c r="X215" s="33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3"/>
      <c r="AO215" s="33"/>
      <c r="AP215" s="33"/>
      <c r="AQ215" s="34"/>
      <c r="AR215" s="34"/>
      <c r="AS215" s="34"/>
      <c r="AT215" s="34"/>
      <c r="AU215" s="34"/>
      <c r="AV215" s="34"/>
    </row>
    <row r="216" ht="15.75" customHeight="1"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3"/>
      <c r="T216" s="33"/>
      <c r="U216" s="33"/>
      <c r="V216" s="33"/>
      <c r="W216" s="33"/>
      <c r="X216" s="33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3"/>
      <c r="AO216" s="33"/>
      <c r="AP216" s="33"/>
      <c r="AQ216" s="34"/>
      <c r="AR216" s="34"/>
      <c r="AS216" s="34"/>
      <c r="AT216" s="34"/>
      <c r="AU216" s="34"/>
      <c r="AV216" s="34"/>
    </row>
    <row r="217" ht="15.75" customHeight="1"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3"/>
      <c r="T217" s="33"/>
      <c r="U217" s="33"/>
      <c r="V217" s="33"/>
      <c r="W217" s="33"/>
      <c r="X217" s="33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3"/>
      <c r="AO217" s="33"/>
      <c r="AP217" s="33"/>
      <c r="AQ217" s="34"/>
      <c r="AR217" s="34"/>
      <c r="AS217" s="34"/>
      <c r="AT217" s="34"/>
      <c r="AU217" s="34"/>
      <c r="AV217" s="34"/>
    </row>
    <row r="218" ht="15.75" customHeight="1"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3"/>
      <c r="T218" s="33"/>
      <c r="U218" s="33"/>
      <c r="V218" s="33"/>
      <c r="W218" s="33"/>
      <c r="X218" s="33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3"/>
      <c r="AO218" s="33"/>
      <c r="AP218" s="33"/>
      <c r="AQ218" s="34"/>
      <c r="AR218" s="34"/>
      <c r="AS218" s="34"/>
      <c r="AT218" s="34"/>
      <c r="AU218" s="34"/>
      <c r="AV218" s="34"/>
    </row>
    <row r="219" ht="15.75" customHeight="1"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3"/>
      <c r="T219" s="33"/>
      <c r="U219" s="33"/>
      <c r="V219" s="33"/>
      <c r="W219" s="33"/>
      <c r="X219" s="33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3"/>
      <c r="AO219" s="33"/>
      <c r="AP219" s="33"/>
      <c r="AQ219" s="34"/>
      <c r="AR219" s="34"/>
      <c r="AS219" s="34"/>
      <c r="AT219" s="34"/>
      <c r="AU219" s="34"/>
      <c r="AV219" s="34"/>
    </row>
    <row r="220" ht="15.75" customHeight="1"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3"/>
      <c r="T220" s="33"/>
      <c r="U220" s="33"/>
      <c r="V220" s="33"/>
      <c r="W220" s="33"/>
      <c r="X220" s="33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3"/>
      <c r="AO220" s="33"/>
      <c r="AP220" s="33"/>
      <c r="AQ220" s="34"/>
      <c r="AR220" s="34"/>
      <c r="AS220" s="34"/>
      <c r="AT220" s="34"/>
      <c r="AU220" s="34"/>
      <c r="AV220" s="34"/>
    </row>
    <row r="221" ht="15.75" customHeight="1"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3"/>
      <c r="T221" s="33"/>
      <c r="U221" s="33"/>
      <c r="V221" s="33"/>
      <c r="W221" s="33"/>
      <c r="X221" s="33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3"/>
      <c r="AO221" s="33"/>
      <c r="AP221" s="33"/>
      <c r="AQ221" s="34"/>
      <c r="AR221" s="34"/>
      <c r="AS221" s="34"/>
      <c r="AT221" s="34"/>
      <c r="AU221" s="34"/>
      <c r="AV221" s="34"/>
    </row>
    <row r="222" ht="15.75" customHeight="1"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3"/>
      <c r="T222" s="33"/>
      <c r="U222" s="33"/>
      <c r="V222" s="33"/>
      <c r="W222" s="33"/>
      <c r="X222" s="33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3"/>
      <c r="AO222" s="33"/>
      <c r="AP222" s="33"/>
      <c r="AQ222" s="34"/>
      <c r="AR222" s="34"/>
      <c r="AS222" s="34"/>
      <c r="AT222" s="34"/>
      <c r="AU222" s="34"/>
      <c r="AV222" s="34"/>
    </row>
    <row r="223" ht="15.75" customHeight="1"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3"/>
      <c r="T223" s="33"/>
      <c r="U223" s="33"/>
      <c r="V223" s="33"/>
      <c r="W223" s="33"/>
      <c r="X223" s="33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3"/>
      <c r="AO223" s="33"/>
      <c r="AP223" s="33"/>
      <c r="AQ223" s="34"/>
      <c r="AR223" s="34"/>
      <c r="AS223" s="34"/>
      <c r="AT223" s="34"/>
      <c r="AU223" s="34"/>
      <c r="AV223" s="34"/>
    </row>
    <row r="224" ht="15.75" customHeight="1"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3"/>
      <c r="T224" s="33"/>
      <c r="U224" s="33"/>
      <c r="V224" s="33"/>
      <c r="W224" s="33"/>
      <c r="X224" s="33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3"/>
      <c r="AO224" s="33"/>
      <c r="AP224" s="33"/>
      <c r="AQ224" s="34"/>
      <c r="AR224" s="34"/>
      <c r="AS224" s="34"/>
      <c r="AT224" s="34"/>
      <c r="AU224" s="34"/>
      <c r="AV224" s="34"/>
    </row>
    <row r="225" ht="15.75" customHeight="1"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3"/>
      <c r="T225" s="33"/>
      <c r="U225" s="33"/>
      <c r="V225" s="33"/>
      <c r="W225" s="33"/>
      <c r="X225" s="33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3"/>
      <c r="AO225" s="33"/>
      <c r="AP225" s="33"/>
      <c r="AQ225" s="34"/>
      <c r="AR225" s="34"/>
      <c r="AS225" s="34"/>
      <c r="AT225" s="34"/>
      <c r="AU225" s="34"/>
      <c r="AV225" s="34"/>
    </row>
    <row r="226" ht="15.75" customHeight="1"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3"/>
      <c r="T226" s="33"/>
      <c r="U226" s="33"/>
      <c r="V226" s="33"/>
      <c r="W226" s="33"/>
      <c r="X226" s="33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3"/>
      <c r="AO226" s="33"/>
      <c r="AP226" s="33"/>
      <c r="AQ226" s="34"/>
      <c r="AR226" s="34"/>
      <c r="AS226" s="34"/>
      <c r="AT226" s="34"/>
      <c r="AU226" s="34"/>
      <c r="AV226" s="34"/>
    </row>
    <row r="227" ht="15.75" customHeight="1"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3"/>
      <c r="T227" s="33"/>
      <c r="U227" s="33"/>
      <c r="V227" s="33"/>
      <c r="W227" s="33"/>
      <c r="X227" s="33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3"/>
      <c r="AO227" s="33"/>
      <c r="AP227" s="33"/>
      <c r="AQ227" s="34"/>
      <c r="AR227" s="34"/>
      <c r="AS227" s="34"/>
      <c r="AT227" s="34"/>
      <c r="AU227" s="34"/>
      <c r="AV227" s="34"/>
    </row>
    <row r="228" ht="15.75" customHeight="1"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3"/>
      <c r="T228" s="33"/>
      <c r="U228" s="33"/>
      <c r="V228" s="33"/>
      <c r="W228" s="33"/>
      <c r="X228" s="33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3"/>
      <c r="AO228" s="33"/>
      <c r="AP228" s="33"/>
      <c r="AQ228" s="34"/>
      <c r="AR228" s="34"/>
      <c r="AS228" s="34"/>
      <c r="AT228" s="34"/>
      <c r="AU228" s="34"/>
      <c r="AV228" s="34"/>
    </row>
    <row r="229" ht="15.75" customHeight="1"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3"/>
      <c r="T229" s="33"/>
      <c r="U229" s="33"/>
      <c r="V229" s="33"/>
      <c r="W229" s="33"/>
      <c r="X229" s="33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3"/>
      <c r="AO229" s="33"/>
      <c r="AP229" s="33"/>
      <c r="AQ229" s="34"/>
      <c r="AR229" s="34"/>
      <c r="AS229" s="34"/>
      <c r="AT229" s="34"/>
      <c r="AU229" s="34"/>
      <c r="AV229" s="34"/>
    </row>
    <row r="230" ht="15.75" customHeight="1"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3"/>
      <c r="T230" s="33"/>
      <c r="U230" s="33"/>
      <c r="V230" s="33"/>
      <c r="W230" s="33"/>
      <c r="X230" s="33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3"/>
      <c r="AO230" s="33"/>
      <c r="AP230" s="33"/>
      <c r="AQ230" s="34"/>
      <c r="AR230" s="34"/>
      <c r="AS230" s="34"/>
      <c r="AT230" s="34"/>
      <c r="AU230" s="34"/>
      <c r="AV230" s="34"/>
    </row>
    <row r="231" ht="15.75" customHeight="1"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3"/>
      <c r="T231" s="33"/>
      <c r="U231" s="33"/>
      <c r="V231" s="33"/>
      <c r="W231" s="33"/>
      <c r="X231" s="33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3"/>
      <c r="AO231" s="33"/>
      <c r="AP231" s="33"/>
      <c r="AQ231" s="34"/>
      <c r="AR231" s="34"/>
      <c r="AS231" s="34"/>
      <c r="AT231" s="34"/>
      <c r="AU231" s="34"/>
      <c r="AV231" s="34"/>
    </row>
    <row r="232" ht="15.75" customHeight="1"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3"/>
      <c r="T232" s="33"/>
      <c r="U232" s="33"/>
      <c r="V232" s="33"/>
      <c r="W232" s="33"/>
      <c r="X232" s="33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3"/>
      <c r="AO232" s="33"/>
      <c r="AP232" s="33"/>
      <c r="AQ232" s="34"/>
      <c r="AR232" s="34"/>
      <c r="AS232" s="34"/>
      <c r="AT232" s="34"/>
      <c r="AU232" s="34"/>
      <c r="AV232" s="34"/>
    </row>
    <row r="233" ht="15.75" customHeight="1"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3"/>
      <c r="T233" s="33"/>
      <c r="U233" s="33"/>
      <c r="V233" s="33"/>
      <c r="W233" s="33"/>
      <c r="X233" s="33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3"/>
      <c r="AO233" s="33"/>
      <c r="AP233" s="33"/>
      <c r="AQ233" s="34"/>
      <c r="AR233" s="34"/>
      <c r="AS233" s="34"/>
      <c r="AT233" s="34"/>
      <c r="AU233" s="34"/>
      <c r="AV233" s="34"/>
    </row>
    <row r="234" ht="15.75" customHeight="1"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3"/>
      <c r="T234" s="33"/>
      <c r="U234" s="33"/>
      <c r="V234" s="33"/>
      <c r="W234" s="33"/>
      <c r="X234" s="33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3"/>
      <c r="AO234" s="33"/>
      <c r="AP234" s="33"/>
      <c r="AQ234" s="34"/>
      <c r="AR234" s="34"/>
      <c r="AS234" s="34"/>
      <c r="AT234" s="34"/>
      <c r="AU234" s="34"/>
      <c r="AV234" s="34"/>
    </row>
    <row r="235" ht="15.75" customHeight="1"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3"/>
      <c r="T235" s="33"/>
      <c r="U235" s="33"/>
      <c r="V235" s="33"/>
      <c r="W235" s="33"/>
      <c r="X235" s="33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3"/>
      <c r="AO235" s="33"/>
      <c r="AP235" s="33"/>
      <c r="AQ235" s="34"/>
      <c r="AR235" s="34"/>
      <c r="AS235" s="34"/>
      <c r="AT235" s="34"/>
      <c r="AU235" s="34"/>
      <c r="AV235" s="34"/>
    </row>
    <row r="236" ht="15.75" customHeight="1"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3"/>
      <c r="T236" s="33"/>
      <c r="U236" s="33"/>
      <c r="V236" s="33"/>
      <c r="W236" s="33"/>
      <c r="X236" s="33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3"/>
      <c r="AO236" s="33"/>
      <c r="AP236" s="33"/>
      <c r="AQ236" s="34"/>
      <c r="AR236" s="34"/>
      <c r="AS236" s="34"/>
      <c r="AT236" s="34"/>
      <c r="AU236" s="34"/>
      <c r="AV236" s="34"/>
    </row>
    <row r="237" ht="15.75" customHeight="1"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3"/>
      <c r="T237" s="33"/>
      <c r="U237" s="33"/>
      <c r="V237" s="33"/>
      <c r="W237" s="33"/>
      <c r="X237" s="33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3"/>
      <c r="AO237" s="33"/>
      <c r="AP237" s="33"/>
      <c r="AQ237" s="34"/>
      <c r="AR237" s="34"/>
      <c r="AS237" s="34"/>
      <c r="AT237" s="34"/>
      <c r="AU237" s="34"/>
      <c r="AV237" s="34"/>
    </row>
    <row r="238" ht="15.75" customHeight="1"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3"/>
      <c r="T238" s="33"/>
      <c r="U238" s="33"/>
      <c r="V238" s="33"/>
      <c r="W238" s="33"/>
      <c r="X238" s="33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3"/>
      <c r="AO238" s="33"/>
      <c r="AP238" s="33"/>
      <c r="AQ238" s="34"/>
      <c r="AR238" s="34"/>
      <c r="AS238" s="34"/>
      <c r="AT238" s="34"/>
      <c r="AU238" s="34"/>
      <c r="AV238" s="34"/>
    </row>
    <row r="239" ht="15.75" customHeight="1"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3"/>
      <c r="T239" s="33"/>
      <c r="U239" s="33"/>
      <c r="V239" s="33"/>
      <c r="W239" s="33"/>
      <c r="X239" s="33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3"/>
      <c r="AO239" s="33"/>
      <c r="AP239" s="33"/>
      <c r="AQ239" s="34"/>
      <c r="AR239" s="34"/>
      <c r="AS239" s="34"/>
      <c r="AT239" s="34"/>
      <c r="AU239" s="34"/>
      <c r="AV239" s="34"/>
    </row>
    <row r="240" ht="15.75" customHeight="1"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3"/>
      <c r="T240" s="33"/>
      <c r="U240" s="33"/>
      <c r="V240" s="33"/>
      <c r="W240" s="33"/>
      <c r="X240" s="33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3"/>
      <c r="AO240" s="33"/>
      <c r="AP240" s="33"/>
      <c r="AQ240" s="34"/>
      <c r="AR240" s="34"/>
      <c r="AS240" s="34"/>
      <c r="AT240" s="34"/>
      <c r="AU240" s="34"/>
      <c r="AV240" s="34"/>
    </row>
    <row r="241" ht="15.75" customHeight="1"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3"/>
      <c r="T241" s="33"/>
      <c r="U241" s="33"/>
      <c r="V241" s="33"/>
      <c r="W241" s="33"/>
      <c r="X241" s="33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3"/>
      <c r="AO241" s="33"/>
      <c r="AP241" s="33"/>
      <c r="AQ241" s="34"/>
      <c r="AR241" s="34"/>
      <c r="AS241" s="34"/>
      <c r="AT241" s="34"/>
      <c r="AU241" s="34"/>
      <c r="AV241" s="34"/>
    </row>
    <row r="242" ht="15.75" customHeight="1"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3"/>
      <c r="T242" s="33"/>
      <c r="U242" s="33"/>
      <c r="V242" s="33"/>
      <c r="W242" s="33"/>
      <c r="X242" s="33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3"/>
      <c r="AO242" s="33"/>
      <c r="AP242" s="33"/>
      <c r="AQ242" s="34"/>
      <c r="AR242" s="34"/>
      <c r="AS242" s="34"/>
      <c r="AT242" s="34"/>
      <c r="AU242" s="34"/>
      <c r="AV242" s="34"/>
    </row>
    <row r="243" ht="15.75" customHeight="1"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3"/>
      <c r="T243" s="33"/>
      <c r="U243" s="33"/>
      <c r="V243" s="33"/>
      <c r="W243" s="33"/>
      <c r="X243" s="33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3"/>
      <c r="AO243" s="33"/>
      <c r="AP243" s="33"/>
      <c r="AQ243" s="34"/>
      <c r="AR243" s="34"/>
      <c r="AS243" s="34"/>
      <c r="AT243" s="34"/>
      <c r="AU243" s="34"/>
      <c r="AV243" s="34"/>
    </row>
    <row r="244" ht="15.75" customHeight="1"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3"/>
      <c r="T244" s="33"/>
      <c r="U244" s="33"/>
      <c r="V244" s="33"/>
      <c r="W244" s="33"/>
      <c r="X244" s="33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3"/>
      <c r="AO244" s="33"/>
      <c r="AP244" s="33"/>
      <c r="AQ244" s="34"/>
      <c r="AR244" s="34"/>
      <c r="AS244" s="34"/>
      <c r="AT244" s="34"/>
      <c r="AU244" s="34"/>
      <c r="AV244" s="34"/>
    </row>
    <row r="245" ht="15.75" customHeight="1"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3"/>
      <c r="T245" s="33"/>
      <c r="U245" s="33"/>
      <c r="V245" s="33"/>
      <c r="W245" s="33"/>
      <c r="X245" s="33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3"/>
      <c r="AO245" s="33"/>
      <c r="AP245" s="33"/>
      <c r="AQ245" s="34"/>
      <c r="AR245" s="34"/>
      <c r="AS245" s="34"/>
      <c r="AT245" s="34"/>
      <c r="AU245" s="34"/>
      <c r="AV245" s="34"/>
    </row>
    <row r="246" ht="15.75" customHeight="1"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3"/>
      <c r="T246" s="33"/>
      <c r="U246" s="33"/>
      <c r="V246" s="33"/>
      <c r="W246" s="33"/>
      <c r="X246" s="33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3"/>
      <c r="AO246" s="33"/>
      <c r="AP246" s="33"/>
      <c r="AQ246" s="34"/>
      <c r="AR246" s="34"/>
      <c r="AS246" s="34"/>
      <c r="AT246" s="34"/>
      <c r="AU246" s="34"/>
      <c r="AV246" s="34"/>
    </row>
    <row r="247" ht="15.75" customHeight="1"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3"/>
      <c r="T247" s="33"/>
      <c r="U247" s="33"/>
      <c r="V247" s="33"/>
      <c r="W247" s="33"/>
      <c r="X247" s="33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3"/>
      <c r="AO247" s="33"/>
      <c r="AP247" s="33"/>
      <c r="AQ247" s="34"/>
      <c r="AR247" s="34"/>
      <c r="AS247" s="34"/>
      <c r="AT247" s="34"/>
      <c r="AU247" s="34"/>
      <c r="AV247" s="34"/>
    </row>
    <row r="248" ht="15.75" customHeight="1"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3"/>
      <c r="T248" s="33"/>
      <c r="U248" s="33"/>
      <c r="V248" s="33"/>
      <c r="W248" s="33"/>
      <c r="X248" s="33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3"/>
      <c r="AO248" s="33"/>
      <c r="AP248" s="33"/>
      <c r="AQ248" s="34"/>
      <c r="AR248" s="34"/>
      <c r="AS248" s="34"/>
      <c r="AT248" s="34"/>
      <c r="AU248" s="34"/>
      <c r="AV248" s="34"/>
    </row>
    <row r="249" ht="15.75" customHeight="1"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3"/>
      <c r="T249" s="33"/>
      <c r="U249" s="33"/>
      <c r="V249" s="33"/>
      <c r="W249" s="33"/>
      <c r="X249" s="33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3"/>
      <c r="AO249" s="33"/>
      <c r="AP249" s="33"/>
      <c r="AQ249" s="34"/>
      <c r="AR249" s="34"/>
      <c r="AS249" s="34"/>
      <c r="AT249" s="34"/>
      <c r="AU249" s="34"/>
      <c r="AV249" s="34"/>
    </row>
    <row r="250" ht="15.75" customHeight="1"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3"/>
      <c r="T250" s="33"/>
      <c r="U250" s="33"/>
      <c r="V250" s="33"/>
      <c r="W250" s="33"/>
      <c r="X250" s="33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3"/>
      <c r="AO250" s="33"/>
      <c r="AP250" s="33"/>
      <c r="AQ250" s="34"/>
      <c r="AR250" s="34"/>
      <c r="AS250" s="34"/>
      <c r="AT250" s="34"/>
      <c r="AU250" s="34"/>
      <c r="AV250" s="34"/>
    </row>
    <row r="251" ht="15.75" customHeight="1"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3"/>
      <c r="T251" s="33"/>
      <c r="U251" s="33"/>
      <c r="V251" s="33"/>
      <c r="W251" s="33"/>
      <c r="X251" s="33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3"/>
      <c r="AO251" s="33"/>
      <c r="AP251" s="33"/>
      <c r="AQ251" s="34"/>
      <c r="AR251" s="34"/>
      <c r="AS251" s="34"/>
      <c r="AT251" s="34"/>
      <c r="AU251" s="34"/>
      <c r="AV251" s="34"/>
    </row>
    <row r="252" ht="15.75" customHeight="1"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3"/>
      <c r="T252" s="33"/>
      <c r="U252" s="33"/>
      <c r="V252" s="33"/>
      <c r="W252" s="33"/>
      <c r="X252" s="33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3"/>
      <c r="AO252" s="33"/>
      <c r="AP252" s="33"/>
      <c r="AQ252" s="34"/>
      <c r="AR252" s="34"/>
      <c r="AS252" s="34"/>
      <c r="AT252" s="34"/>
      <c r="AU252" s="34"/>
      <c r="AV252" s="34"/>
    </row>
    <row r="253" ht="15.75" customHeight="1"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3"/>
      <c r="T253" s="33"/>
      <c r="U253" s="33"/>
      <c r="V253" s="33"/>
      <c r="W253" s="33"/>
      <c r="X253" s="33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3"/>
      <c r="AO253" s="33"/>
      <c r="AP253" s="33"/>
      <c r="AQ253" s="34"/>
      <c r="AR253" s="34"/>
      <c r="AS253" s="34"/>
      <c r="AT253" s="34"/>
      <c r="AU253" s="34"/>
      <c r="AV253" s="34"/>
    </row>
    <row r="254" ht="15.75" customHeight="1"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3"/>
      <c r="T254" s="33"/>
      <c r="U254" s="33"/>
      <c r="V254" s="33"/>
      <c r="W254" s="33"/>
      <c r="X254" s="33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3"/>
      <c r="AO254" s="33"/>
      <c r="AP254" s="33"/>
      <c r="AQ254" s="34"/>
      <c r="AR254" s="34"/>
      <c r="AS254" s="34"/>
      <c r="AT254" s="34"/>
      <c r="AU254" s="34"/>
      <c r="AV254" s="34"/>
    </row>
    <row r="255" ht="15.75" customHeight="1"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3"/>
      <c r="T255" s="33"/>
      <c r="U255" s="33"/>
      <c r="V255" s="33"/>
      <c r="W255" s="33"/>
      <c r="X255" s="33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3"/>
      <c r="AO255" s="33"/>
      <c r="AP255" s="33"/>
      <c r="AQ255" s="34"/>
      <c r="AR255" s="34"/>
      <c r="AS255" s="34"/>
      <c r="AT255" s="34"/>
      <c r="AU255" s="34"/>
      <c r="AV255" s="34"/>
    </row>
    <row r="256" ht="15.75" customHeight="1"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3"/>
      <c r="T256" s="33"/>
      <c r="U256" s="33"/>
      <c r="V256" s="33"/>
      <c r="W256" s="33"/>
      <c r="X256" s="33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3"/>
      <c r="AO256" s="33"/>
      <c r="AP256" s="33"/>
      <c r="AQ256" s="34"/>
      <c r="AR256" s="34"/>
      <c r="AS256" s="34"/>
      <c r="AT256" s="34"/>
      <c r="AU256" s="34"/>
      <c r="AV256" s="34"/>
    </row>
    <row r="257" ht="15.75" customHeight="1"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3"/>
      <c r="T257" s="33"/>
      <c r="U257" s="33"/>
      <c r="V257" s="33"/>
      <c r="W257" s="33"/>
      <c r="X257" s="33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3"/>
      <c r="AO257" s="33"/>
      <c r="AP257" s="33"/>
      <c r="AQ257" s="34"/>
      <c r="AR257" s="34"/>
      <c r="AS257" s="34"/>
      <c r="AT257" s="34"/>
      <c r="AU257" s="34"/>
      <c r="AV257" s="34"/>
    </row>
    <row r="258" ht="15.75" customHeight="1"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3"/>
      <c r="T258" s="33"/>
      <c r="U258" s="33"/>
      <c r="V258" s="33"/>
      <c r="W258" s="33"/>
      <c r="X258" s="33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3"/>
      <c r="AO258" s="33"/>
      <c r="AP258" s="33"/>
      <c r="AQ258" s="34"/>
      <c r="AR258" s="34"/>
      <c r="AS258" s="34"/>
      <c r="AT258" s="34"/>
      <c r="AU258" s="34"/>
      <c r="AV258" s="34"/>
    </row>
    <row r="259" ht="15.75" customHeight="1"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3"/>
      <c r="T259" s="33"/>
      <c r="U259" s="33"/>
      <c r="V259" s="33"/>
      <c r="W259" s="33"/>
      <c r="X259" s="33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3"/>
      <c r="AO259" s="33"/>
      <c r="AP259" s="33"/>
      <c r="AQ259" s="34"/>
      <c r="AR259" s="34"/>
      <c r="AS259" s="34"/>
      <c r="AT259" s="34"/>
      <c r="AU259" s="34"/>
      <c r="AV259" s="34"/>
    </row>
    <row r="260" ht="15.75" customHeight="1"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3"/>
      <c r="T260" s="33"/>
      <c r="U260" s="33"/>
      <c r="V260" s="33"/>
      <c r="W260" s="33"/>
      <c r="X260" s="33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3"/>
      <c r="AO260" s="33"/>
      <c r="AP260" s="33"/>
      <c r="AQ260" s="34"/>
      <c r="AR260" s="34"/>
      <c r="AS260" s="34"/>
      <c r="AT260" s="34"/>
      <c r="AU260" s="34"/>
      <c r="AV260" s="34"/>
    </row>
    <row r="261" ht="15.75" customHeight="1"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3"/>
      <c r="T261" s="33"/>
      <c r="U261" s="33"/>
      <c r="V261" s="33"/>
      <c r="W261" s="33"/>
      <c r="X261" s="33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3"/>
      <c r="AO261" s="33"/>
      <c r="AP261" s="33"/>
      <c r="AQ261" s="34"/>
      <c r="AR261" s="34"/>
      <c r="AS261" s="34"/>
      <c r="AT261" s="34"/>
      <c r="AU261" s="34"/>
      <c r="AV261" s="34"/>
    </row>
    <row r="262" ht="15.75" customHeight="1"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3"/>
      <c r="T262" s="33"/>
      <c r="U262" s="33"/>
      <c r="V262" s="33"/>
      <c r="W262" s="33"/>
      <c r="X262" s="33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3"/>
      <c r="AO262" s="33"/>
      <c r="AP262" s="33"/>
      <c r="AQ262" s="34"/>
      <c r="AR262" s="34"/>
      <c r="AS262" s="34"/>
      <c r="AT262" s="34"/>
      <c r="AU262" s="34"/>
      <c r="AV262" s="34"/>
    </row>
    <row r="263" ht="15.75" customHeight="1"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3"/>
      <c r="T263" s="33"/>
      <c r="U263" s="33"/>
      <c r="V263" s="33"/>
      <c r="W263" s="33"/>
      <c r="X263" s="33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3"/>
      <c r="AO263" s="33"/>
      <c r="AP263" s="33"/>
      <c r="AQ263" s="34"/>
      <c r="AR263" s="34"/>
      <c r="AS263" s="34"/>
      <c r="AT263" s="34"/>
      <c r="AU263" s="34"/>
      <c r="AV263" s="34"/>
    </row>
    <row r="264" ht="15.75" customHeight="1"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3"/>
      <c r="T264" s="33"/>
      <c r="U264" s="33"/>
      <c r="V264" s="33"/>
      <c r="W264" s="33"/>
      <c r="X264" s="33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3"/>
      <c r="AO264" s="33"/>
      <c r="AP264" s="33"/>
      <c r="AQ264" s="34"/>
      <c r="AR264" s="34"/>
      <c r="AS264" s="34"/>
      <c r="AT264" s="34"/>
      <c r="AU264" s="34"/>
      <c r="AV264" s="34"/>
    </row>
    <row r="265" ht="15.75" customHeight="1"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3"/>
      <c r="T265" s="33"/>
      <c r="U265" s="33"/>
      <c r="V265" s="33"/>
      <c r="W265" s="33"/>
      <c r="X265" s="33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3"/>
      <c r="AO265" s="33"/>
      <c r="AP265" s="33"/>
      <c r="AQ265" s="34"/>
      <c r="AR265" s="34"/>
      <c r="AS265" s="34"/>
      <c r="AT265" s="34"/>
      <c r="AU265" s="34"/>
      <c r="AV265" s="34"/>
    </row>
    <row r="266" ht="15.75" customHeight="1"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3"/>
      <c r="T266" s="33"/>
      <c r="U266" s="33"/>
      <c r="V266" s="33"/>
      <c r="W266" s="33"/>
      <c r="X266" s="33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3"/>
      <c r="AO266" s="33"/>
      <c r="AP266" s="33"/>
      <c r="AQ266" s="34"/>
      <c r="AR266" s="34"/>
      <c r="AS266" s="34"/>
      <c r="AT266" s="34"/>
      <c r="AU266" s="34"/>
      <c r="AV266" s="34"/>
    </row>
    <row r="267" ht="15.75" customHeight="1"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3"/>
      <c r="T267" s="33"/>
      <c r="U267" s="33"/>
      <c r="V267" s="33"/>
      <c r="W267" s="33"/>
      <c r="X267" s="33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3"/>
      <c r="AO267" s="33"/>
      <c r="AP267" s="33"/>
      <c r="AQ267" s="34"/>
      <c r="AR267" s="34"/>
      <c r="AS267" s="34"/>
      <c r="AT267" s="34"/>
      <c r="AU267" s="34"/>
      <c r="AV267" s="34"/>
    </row>
    <row r="268" ht="15.75" customHeight="1"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3"/>
      <c r="T268" s="33"/>
      <c r="U268" s="33"/>
      <c r="V268" s="33"/>
      <c r="W268" s="33"/>
      <c r="X268" s="33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3"/>
      <c r="AO268" s="33"/>
      <c r="AP268" s="33"/>
      <c r="AQ268" s="34"/>
      <c r="AR268" s="34"/>
      <c r="AS268" s="34"/>
      <c r="AT268" s="34"/>
      <c r="AU268" s="34"/>
      <c r="AV268" s="34"/>
    </row>
    <row r="269" ht="15.75" customHeight="1"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3"/>
      <c r="T269" s="33"/>
      <c r="U269" s="33"/>
      <c r="V269" s="33"/>
      <c r="W269" s="33"/>
      <c r="X269" s="33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3"/>
      <c r="AO269" s="33"/>
      <c r="AP269" s="33"/>
      <c r="AQ269" s="34"/>
      <c r="AR269" s="34"/>
      <c r="AS269" s="34"/>
      <c r="AT269" s="34"/>
      <c r="AU269" s="34"/>
      <c r="AV269" s="34"/>
    </row>
    <row r="270" ht="15.75" customHeight="1"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3"/>
      <c r="T270" s="33"/>
      <c r="U270" s="33"/>
      <c r="V270" s="33"/>
      <c r="W270" s="33"/>
      <c r="X270" s="33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3"/>
      <c r="AO270" s="33"/>
      <c r="AP270" s="33"/>
      <c r="AQ270" s="34"/>
      <c r="AR270" s="34"/>
      <c r="AS270" s="34"/>
      <c r="AT270" s="34"/>
      <c r="AU270" s="34"/>
      <c r="AV270" s="34"/>
    </row>
    <row r="271" ht="15.75" customHeight="1"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3"/>
      <c r="T271" s="33"/>
      <c r="U271" s="33"/>
      <c r="V271" s="33"/>
      <c r="W271" s="33"/>
      <c r="X271" s="33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3"/>
      <c r="AO271" s="33"/>
      <c r="AP271" s="33"/>
      <c r="AQ271" s="34"/>
      <c r="AR271" s="34"/>
      <c r="AS271" s="34"/>
      <c r="AT271" s="34"/>
      <c r="AU271" s="34"/>
      <c r="AV271" s="34"/>
    </row>
    <row r="272" ht="15.75" customHeight="1"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3"/>
      <c r="T272" s="33"/>
      <c r="U272" s="33"/>
      <c r="V272" s="33"/>
      <c r="W272" s="33"/>
      <c r="X272" s="33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3"/>
      <c r="AO272" s="33"/>
      <c r="AP272" s="33"/>
      <c r="AQ272" s="34"/>
      <c r="AR272" s="34"/>
      <c r="AS272" s="34"/>
      <c r="AT272" s="34"/>
      <c r="AU272" s="34"/>
      <c r="AV272" s="34"/>
    </row>
    <row r="273" ht="15.75" customHeight="1"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3"/>
      <c r="T273" s="33"/>
      <c r="U273" s="33"/>
      <c r="V273" s="33"/>
      <c r="W273" s="33"/>
      <c r="X273" s="33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3"/>
      <c r="AO273" s="33"/>
      <c r="AP273" s="33"/>
      <c r="AQ273" s="34"/>
      <c r="AR273" s="34"/>
      <c r="AS273" s="34"/>
      <c r="AT273" s="34"/>
      <c r="AU273" s="34"/>
      <c r="AV273" s="34"/>
    </row>
    <row r="274" ht="15.75" customHeight="1"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3"/>
      <c r="T274" s="33"/>
      <c r="U274" s="33"/>
      <c r="V274" s="33"/>
      <c r="W274" s="33"/>
      <c r="X274" s="33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3"/>
      <c r="AO274" s="33"/>
      <c r="AP274" s="33"/>
      <c r="AQ274" s="34"/>
      <c r="AR274" s="34"/>
      <c r="AS274" s="34"/>
      <c r="AT274" s="34"/>
      <c r="AU274" s="34"/>
      <c r="AV274" s="34"/>
    </row>
    <row r="275" ht="15.75" customHeight="1"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3"/>
      <c r="T275" s="33"/>
      <c r="U275" s="33"/>
      <c r="V275" s="33"/>
      <c r="W275" s="33"/>
      <c r="X275" s="33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3"/>
      <c r="AO275" s="33"/>
      <c r="AP275" s="33"/>
      <c r="AQ275" s="34"/>
      <c r="AR275" s="34"/>
      <c r="AS275" s="34"/>
      <c r="AT275" s="34"/>
      <c r="AU275" s="34"/>
      <c r="AV275" s="34"/>
    </row>
    <row r="276" ht="15.75" customHeight="1"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3"/>
      <c r="T276" s="33"/>
      <c r="U276" s="33"/>
      <c r="V276" s="33"/>
      <c r="W276" s="33"/>
      <c r="X276" s="33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3"/>
      <c r="AO276" s="33"/>
      <c r="AP276" s="33"/>
      <c r="AQ276" s="34"/>
      <c r="AR276" s="34"/>
      <c r="AS276" s="34"/>
      <c r="AT276" s="34"/>
      <c r="AU276" s="34"/>
      <c r="AV276" s="34"/>
    </row>
    <row r="277" ht="15.75" customHeight="1"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3"/>
      <c r="T277" s="33"/>
      <c r="U277" s="33"/>
      <c r="V277" s="33"/>
      <c r="W277" s="33"/>
      <c r="X277" s="33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3"/>
      <c r="AO277" s="33"/>
      <c r="AP277" s="33"/>
      <c r="AQ277" s="34"/>
      <c r="AR277" s="34"/>
      <c r="AS277" s="34"/>
      <c r="AT277" s="34"/>
      <c r="AU277" s="34"/>
      <c r="AV277" s="34"/>
    </row>
    <row r="278" ht="15.75" customHeight="1"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3"/>
      <c r="T278" s="33"/>
      <c r="U278" s="33"/>
      <c r="V278" s="33"/>
      <c r="W278" s="33"/>
      <c r="X278" s="33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3"/>
      <c r="AO278" s="33"/>
      <c r="AP278" s="33"/>
      <c r="AQ278" s="34"/>
      <c r="AR278" s="34"/>
      <c r="AS278" s="34"/>
      <c r="AT278" s="34"/>
      <c r="AU278" s="34"/>
      <c r="AV278" s="34"/>
    </row>
    <row r="279" ht="15.75" customHeight="1"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3"/>
      <c r="T279" s="33"/>
      <c r="U279" s="33"/>
      <c r="V279" s="33"/>
      <c r="W279" s="33"/>
      <c r="X279" s="33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3"/>
      <c r="AO279" s="33"/>
      <c r="AP279" s="33"/>
      <c r="AQ279" s="34"/>
      <c r="AR279" s="34"/>
      <c r="AS279" s="34"/>
      <c r="AT279" s="34"/>
      <c r="AU279" s="34"/>
      <c r="AV279" s="34"/>
    </row>
    <row r="280" ht="15.75" customHeight="1"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3"/>
      <c r="T280" s="33"/>
      <c r="U280" s="33"/>
      <c r="V280" s="33"/>
      <c r="W280" s="33"/>
      <c r="X280" s="33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3"/>
      <c r="AO280" s="33"/>
      <c r="AP280" s="33"/>
      <c r="AQ280" s="34"/>
      <c r="AR280" s="34"/>
      <c r="AS280" s="34"/>
      <c r="AT280" s="34"/>
      <c r="AU280" s="34"/>
      <c r="AV280" s="34"/>
    </row>
    <row r="281" ht="15.75" customHeight="1"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3"/>
      <c r="T281" s="33"/>
      <c r="U281" s="33"/>
      <c r="V281" s="33"/>
      <c r="W281" s="33"/>
      <c r="X281" s="33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3"/>
      <c r="AO281" s="33"/>
      <c r="AP281" s="33"/>
      <c r="AQ281" s="34"/>
      <c r="AR281" s="34"/>
      <c r="AS281" s="34"/>
      <c r="AT281" s="34"/>
      <c r="AU281" s="34"/>
      <c r="AV281" s="34"/>
    </row>
    <row r="282" ht="15.75" customHeight="1"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3"/>
      <c r="T282" s="33"/>
      <c r="U282" s="33"/>
      <c r="V282" s="33"/>
      <c r="W282" s="33"/>
      <c r="X282" s="33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3"/>
      <c r="AO282" s="33"/>
      <c r="AP282" s="33"/>
      <c r="AQ282" s="34"/>
      <c r="AR282" s="34"/>
      <c r="AS282" s="34"/>
      <c r="AT282" s="34"/>
      <c r="AU282" s="34"/>
      <c r="AV282" s="34"/>
    </row>
    <row r="283" ht="15.75" customHeight="1"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3"/>
      <c r="T283" s="33"/>
      <c r="U283" s="33"/>
      <c r="V283" s="33"/>
      <c r="W283" s="33"/>
      <c r="X283" s="33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3"/>
      <c r="AO283" s="33"/>
      <c r="AP283" s="33"/>
      <c r="AQ283" s="34"/>
      <c r="AR283" s="34"/>
      <c r="AS283" s="34"/>
      <c r="AT283" s="34"/>
      <c r="AU283" s="34"/>
      <c r="AV283" s="34"/>
    </row>
    <row r="284" ht="15.75" customHeight="1"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3"/>
      <c r="T284" s="33"/>
      <c r="U284" s="33"/>
      <c r="V284" s="33"/>
      <c r="W284" s="33"/>
      <c r="X284" s="33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3"/>
      <c r="AO284" s="33"/>
      <c r="AP284" s="33"/>
      <c r="AQ284" s="34"/>
      <c r="AR284" s="34"/>
      <c r="AS284" s="34"/>
      <c r="AT284" s="34"/>
      <c r="AU284" s="34"/>
      <c r="AV284" s="34"/>
    </row>
    <row r="285" ht="15.75" customHeight="1"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3"/>
      <c r="T285" s="33"/>
      <c r="U285" s="33"/>
      <c r="V285" s="33"/>
      <c r="W285" s="33"/>
      <c r="X285" s="33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3"/>
      <c r="AO285" s="33"/>
      <c r="AP285" s="33"/>
      <c r="AQ285" s="34"/>
      <c r="AR285" s="34"/>
      <c r="AS285" s="34"/>
      <c r="AT285" s="34"/>
      <c r="AU285" s="34"/>
      <c r="AV285" s="34"/>
    </row>
    <row r="286" ht="15.75" customHeight="1"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3"/>
      <c r="T286" s="33"/>
      <c r="U286" s="33"/>
      <c r="V286" s="33"/>
      <c r="W286" s="33"/>
      <c r="X286" s="33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3"/>
      <c r="AO286" s="33"/>
      <c r="AP286" s="33"/>
      <c r="AQ286" s="34"/>
      <c r="AR286" s="34"/>
      <c r="AS286" s="34"/>
      <c r="AT286" s="34"/>
      <c r="AU286" s="34"/>
      <c r="AV286" s="34"/>
    </row>
    <row r="287" ht="15.75" customHeight="1"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3"/>
      <c r="T287" s="33"/>
      <c r="U287" s="33"/>
      <c r="V287" s="33"/>
      <c r="W287" s="33"/>
      <c r="X287" s="33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3"/>
      <c r="AO287" s="33"/>
      <c r="AP287" s="33"/>
      <c r="AQ287" s="34"/>
      <c r="AR287" s="34"/>
      <c r="AS287" s="34"/>
      <c r="AT287" s="34"/>
      <c r="AU287" s="34"/>
      <c r="AV287" s="34"/>
    </row>
    <row r="288" ht="15.75" customHeight="1"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3"/>
      <c r="T288" s="33"/>
      <c r="U288" s="33"/>
      <c r="V288" s="33"/>
      <c r="W288" s="33"/>
      <c r="X288" s="33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3"/>
      <c r="AO288" s="33"/>
      <c r="AP288" s="33"/>
      <c r="AQ288" s="34"/>
      <c r="AR288" s="34"/>
      <c r="AS288" s="34"/>
      <c r="AT288" s="34"/>
      <c r="AU288" s="34"/>
      <c r="AV288" s="34"/>
    </row>
    <row r="289" ht="15.75" customHeight="1"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3"/>
      <c r="T289" s="33"/>
      <c r="U289" s="33"/>
      <c r="V289" s="33"/>
      <c r="W289" s="33"/>
      <c r="X289" s="33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3"/>
      <c r="AO289" s="33"/>
      <c r="AP289" s="33"/>
      <c r="AQ289" s="34"/>
      <c r="AR289" s="34"/>
      <c r="AS289" s="34"/>
      <c r="AT289" s="34"/>
      <c r="AU289" s="34"/>
      <c r="AV289" s="34"/>
    </row>
    <row r="290" ht="15.75" customHeight="1"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3"/>
      <c r="T290" s="33"/>
      <c r="U290" s="33"/>
      <c r="V290" s="33"/>
      <c r="W290" s="33"/>
      <c r="X290" s="33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3"/>
      <c r="AO290" s="33"/>
      <c r="AP290" s="33"/>
      <c r="AQ290" s="34"/>
      <c r="AR290" s="34"/>
      <c r="AS290" s="34"/>
      <c r="AT290" s="34"/>
      <c r="AU290" s="34"/>
      <c r="AV290" s="34"/>
    </row>
    <row r="291" ht="15.75" customHeight="1"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3"/>
      <c r="T291" s="33"/>
      <c r="U291" s="33"/>
      <c r="V291" s="33"/>
      <c r="W291" s="33"/>
      <c r="X291" s="33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3"/>
      <c r="AO291" s="33"/>
      <c r="AP291" s="33"/>
      <c r="AQ291" s="34"/>
      <c r="AR291" s="34"/>
      <c r="AS291" s="34"/>
      <c r="AT291" s="34"/>
      <c r="AU291" s="34"/>
      <c r="AV291" s="34"/>
    </row>
    <row r="292" ht="15.75" customHeight="1"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3"/>
      <c r="T292" s="33"/>
      <c r="U292" s="33"/>
      <c r="V292" s="33"/>
      <c r="W292" s="33"/>
      <c r="X292" s="33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3"/>
      <c r="AO292" s="33"/>
      <c r="AP292" s="33"/>
      <c r="AQ292" s="34"/>
      <c r="AR292" s="34"/>
      <c r="AS292" s="34"/>
      <c r="AT292" s="34"/>
      <c r="AU292" s="34"/>
      <c r="AV292" s="34"/>
    </row>
    <row r="293" ht="15.75" customHeight="1"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3"/>
      <c r="T293" s="33"/>
      <c r="U293" s="33"/>
      <c r="V293" s="33"/>
      <c r="W293" s="33"/>
      <c r="X293" s="33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3"/>
      <c r="AO293" s="33"/>
      <c r="AP293" s="33"/>
      <c r="AQ293" s="34"/>
      <c r="AR293" s="34"/>
      <c r="AS293" s="34"/>
      <c r="AT293" s="34"/>
      <c r="AU293" s="34"/>
      <c r="AV293" s="34"/>
    </row>
    <row r="294" ht="15.75" customHeight="1"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3"/>
      <c r="T294" s="33"/>
      <c r="U294" s="33"/>
      <c r="V294" s="33"/>
      <c r="W294" s="33"/>
      <c r="X294" s="33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3"/>
      <c r="AO294" s="33"/>
      <c r="AP294" s="33"/>
      <c r="AQ294" s="34"/>
      <c r="AR294" s="34"/>
      <c r="AS294" s="34"/>
      <c r="AT294" s="34"/>
      <c r="AU294" s="34"/>
      <c r="AV294" s="34"/>
    </row>
    <row r="295" ht="15.75" customHeight="1"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3"/>
      <c r="T295" s="33"/>
      <c r="U295" s="33"/>
      <c r="V295" s="33"/>
      <c r="W295" s="33"/>
      <c r="X295" s="33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3"/>
      <c r="AO295" s="33"/>
      <c r="AP295" s="33"/>
      <c r="AQ295" s="34"/>
      <c r="AR295" s="34"/>
      <c r="AS295" s="34"/>
      <c r="AT295" s="34"/>
      <c r="AU295" s="34"/>
      <c r="AV295" s="34"/>
    </row>
    <row r="296" ht="15.75" customHeight="1"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3"/>
      <c r="T296" s="33"/>
      <c r="U296" s="33"/>
      <c r="V296" s="33"/>
      <c r="W296" s="33"/>
      <c r="X296" s="33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3"/>
      <c r="AO296" s="33"/>
      <c r="AP296" s="33"/>
      <c r="AQ296" s="34"/>
      <c r="AR296" s="34"/>
      <c r="AS296" s="34"/>
      <c r="AT296" s="34"/>
      <c r="AU296" s="34"/>
      <c r="AV296" s="34"/>
    </row>
    <row r="297" ht="15.75" customHeight="1"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3"/>
      <c r="T297" s="33"/>
      <c r="U297" s="33"/>
      <c r="V297" s="33"/>
      <c r="W297" s="33"/>
      <c r="X297" s="33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3"/>
      <c r="AO297" s="33"/>
      <c r="AP297" s="33"/>
      <c r="AQ297" s="34"/>
      <c r="AR297" s="34"/>
      <c r="AS297" s="34"/>
      <c r="AT297" s="34"/>
      <c r="AU297" s="34"/>
      <c r="AV297" s="34"/>
    </row>
    <row r="298" ht="15.75" customHeight="1"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3"/>
      <c r="T298" s="33"/>
      <c r="U298" s="33"/>
      <c r="V298" s="33"/>
      <c r="W298" s="33"/>
      <c r="X298" s="33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3"/>
      <c r="AO298" s="33"/>
      <c r="AP298" s="33"/>
      <c r="AQ298" s="34"/>
      <c r="AR298" s="34"/>
      <c r="AS298" s="34"/>
      <c r="AT298" s="34"/>
      <c r="AU298" s="34"/>
      <c r="AV298" s="34"/>
    </row>
    <row r="299" ht="15.75" customHeight="1"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3"/>
      <c r="T299" s="33"/>
      <c r="U299" s="33"/>
      <c r="V299" s="33"/>
      <c r="W299" s="33"/>
      <c r="X299" s="33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3"/>
      <c r="AO299" s="33"/>
      <c r="AP299" s="33"/>
      <c r="AQ299" s="34"/>
      <c r="AR299" s="34"/>
      <c r="AS299" s="34"/>
      <c r="AT299" s="34"/>
      <c r="AU299" s="34"/>
      <c r="AV299" s="34"/>
    </row>
    <row r="300" ht="15.75" customHeight="1"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3"/>
      <c r="T300" s="33"/>
      <c r="U300" s="33"/>
      <c r="V300" s="33"/>
      <c r="W300" s="33"/>
      <c r="X300" s="33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3"/>
      <c r="AO300" s="33"/>
      <c r="AP300" s="33"/>
      <c r="AQ300" s="34"/>
      <c r="AR300" s="34"/>
      <c r="AS300" s="34"/>
      <c r="AT300" s="34"/>
      <c r="AU300" s="34"/>
      <c r="AV300" s="34"/>
    </row>
    <row r="301" ht="15.75" customHeight="1"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3"/>
      <c r="T301" s="33"/>
      <c r="U301" s="33"/>
      <c r="V301" s="33"/>
      <c r="W301" s="33"/>
      <c r="X301" s="33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3"/>
      <c r="AO301" s="33"/>
      <c r="AP301" s="33"/>
      <c r="AQ301" s="34"/>
      <c r="AR301" s="34"/>
      <c r="AS301" s="34"/>
      <c r="AT301" s="34"/>
      <c r="AU301" s="34"/>
      <c r="AV301" s="34"/>
    </row>
    <row r="302" ht="15.75" customHeight="1"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3"/>
      <c r="T302" s="33"/>
      <c r="U302" s="33"/>
      <c r="V302" s="33"/>
      <c r="W302" s="33"/>
      <c r="X302" s="33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3"/>
      <c r="AO302" s="33"/>
      <c r="AP302" s="33"/>
      <c r="AQ302" s="34"/>
      <c r="AR302" s="34"/>
      <c r="AS302" s="34"/>
      <c r="AT302" s="34"/>
      <c r="AU302" s="34"/>
      <c r="AV302" s="34"/>
    </row>
    <row r="303" ht="15.75" customHeight="1"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3"/>
      <c r="T303" s="33"/>
      <c r="U303" s="33"/>
      <c r="V303" s="33"/>
      <c r="W303" s="33"/>
      <c r="X303" s="33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3"/>
      <c r="AO303" s="33"/>
      <c r="AP303" s="33"/>
      <c r="AQ303" s="34"/>
      <c r="AR303" s="34"/>
      <c r="AS303" s="34"/>
      <c r="AT303" s="34"/>
      <c r="AU303" s="34"/>
      <c r="AV303" s="34"/>
    </row>
    <row r="304" ht="15.75" customHeight="1"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3"/>
      <c r="T304" s="33"/>
      <c r="U304" s="33"/>
      <c r="V304" s="33"/>
      <c r="W304" s="33"/>
      <c r="X304" s="33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3"/>
      <c r="AO304" s="33"/>
      <c r="AP304" s="33"/>
      <c r="AQ304" s="34"/>
      <c r="AR304" s="34"/>
      <c r="AS304" s="34"/>
      <c r="AT304" s="34"/>
      <c r="AU304" s="34"/>
      <c r="AV304" s="34"/>
    </row>
    <row r="305" ht="15.75" customHeight="1"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3"/>
      <c r="T305" s="33"/>
      <c r="U305" s="33"/>
      <c r="V305" s="33"/>
      <c r="W305" s="33"/>
      <c r="X305" s="33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3"/>
      <c r="AO305" s="33"/>
      <c r="AP305" s="33"/>
      <c r="AQ305" s="34"/>
      <c r="AR305" s="34"/>
      <c r="AS305" s="34"/>
      <c r="AT305" s="34"/>
      <c r="AU305" s="34"/>
      <c r="AV305" s="34"/>
    </row>
    <row r="306" ht="15.75" customHeight="1"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3"/>
      <c r="T306" s="33"/>
      <c r="U306" s="33"/>
      <c r="V306" s="33"/>
      <c r="W306" s="33"/>
      <c r="X306" s="33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3"/>
      <c r="AO306" s="33"/>
      <c r="AP306" s="33"/>
      <c r="AQ306" s="34"/>
      <c r="AR306" s="34"/>
      <c r="AS306" s="34"/>
      <c r="AT306" s="34"/>
      <c r="AU306" s="34"/>
      <c r="AV306" s="34"/>
    </row>
    <row r="307" ht="15.75" customHeight="1"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3"/>
      <c r="T307" s="33"/>
      <c r="U307" s="33"/>
      <c r="V307" s="33"/>
      <c r="W307" s="33"/>
      <c r="X307" s="33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3"/>
      <c r="AO307" s="33"/>
      <c r="AP307" s="33"/>
      <c r="AQ307" s="34"/>
      <c r="AR307" s="34"/>
      <c r="AS307" s="34"/>
      <c r="AT307" s="34"/>
      <c r="AU307" s="34"/>
      <c r="AV307" s="34"/>
    </row>
    <row r="308" ht="15.75" customHeight="1"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3"/>
      <c r="T308" s="33"/>
      <c r="U308" s="33"/>
      <c r="V308" s="33"/>
      <c r="W308" s="33"/>
      <c r="X308" s="33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3"/>
      <c r="AO308" s="33"/>
      <c r="AP308" s="33"/>
      <c r="AQ308" s="34"/>
      <c r="AR308" s="34"/>
      <c r="AS308" s="34"/>
      <c r="AT308" s="34"/>
      <c r="AU308" s="34"/>
      <c r="AV308" s="34"/>
    </row>
    <row r="309" ht="15.75" customHeight="1"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3"/>
      <c r="T309" s="33"/>
      <c r="U309" s="33"/>
      <c r="V309" s="33"/>
      <c r="W309" s="33"/>
      <c r="X309" s="33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3"/>
      <c r="AO309" s="33"/>
      <c r="AP309" s="33"/>
      <c r="AQ309" s="34"/>
      <c r="AR309" s="34"/>
      <c r="AS309" s="34"/>
      <c r="AT309" s="34"/>
      <c r="AU309" s="34"/>
      <c r="AV309" s="34"/>
    </row>
    <row r="310" ht="15.75" customHeight="1"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3"/>
      <c r="T310" s="33"/>
      <c r="U310" s="33"/>
      <c r="V310" s="33"/>
      <c r="W310" s="33"/>
      <c r="X310" s="33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3"/>
      <c r="AO310" s="33"/>
      <c r="AP310" s="33"/>
      <c r="AQ310" s="34"/>
      <c r="AR310" s="34"/>
      <c r="AS310" s="34"/>
      <c r="AT310" s="34"/>
      <c r="AU310" s="34"/>
      <c r="AV310" s="34"/>
    </row>
    <row r="311" ht="15.75" customHeight="1"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3"/>
      <c r="T311" s="33"/>
      <c r="U311" s="33"/>
      <c r="V311" s="33"/>
      <c r="W311" s="33"/>
      <c r="X311" s="33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3"/>
      <c r="AO311" s="33"/>
      <c r="AP311" s="33"/>
      <c r="AQ311" s="34"/>
      <c r="AR311" s="34"/>
      <c r="AS311" s="34"/>
      <c r="AT311" s="34"/>
      <c r="AU311" s="34"/>
      <c r="AV311" s="34"/>
    </row>
    <row r="312" ht="15.75" customHeight="1"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3"/>
      <c r="T312" s="33"/>
      <c r="U312" s="33"/>
      <c r="V312" s="33"/>
      <c r="W312" s="33"/>
      <c r="X312" s="33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3"/>
      <c r="AO312" s="33"/>
      <c r="AP312" s="33"/>
      <c r="AQ312" s="34"/>
      <c r="AR312" s="34"/>
      <c r="AS312" s="34"/>
      <c r="AT312" s="34"/>
      <c r="AU312" s="34"/>
      <c r="AV312" s="34"/>
    </row>
    <row r="313" ht="15.75" customHeight="1"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3"/>
      <c r="T313" s="33"/>
      <c r="U313" s="33"/>
      <c r="V313" s="33"/>
      <c r="W313" s="33"/>
      <c r="X313" s="33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3"/>
      <c r="AO313" s="33"/>
      <c r="AP313" s="33"/>
      <c r="AQ313" s="34"/>
      <c r="AR313" s="34"/>
      <c r="AS313" s="34"/>
      <c r="AT313" s="34"/>
      <c r="AU313" s="34"/>
      <c r="AV313" s="34"/>
    </row>
    <row r="314" ht="15.75" customHeight="1"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3"/>
      <c r="T314" s="33"/>
      <c r="U314" s="33"/>
      <c r="V314" s="33"/>
      <c r="W314" s="33"/>
      <c r="X314" s="33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3"/>
      <c r="AO314" s="33"/>
      <c r="AP314" s="33"/>
      <c r="AQ314" s="34"/>
      <c r="AR314" s="34"/>
      <c r="AS314" s="34"/>
      <c r="AT314" s="34"/>
      <c r="AU314" s="34"/>
      <c r="AV314" s="34"/>
    </row>
    <row r="315" ht="15.75" customHeight="1"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3"/>
      <c r="T315" s="33"/>
      <c r="U315" s="33"/>
      <c r="V315" s="33"/>
      <c r="W315" s="33"/>
      <c r="X315" s="33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3"/>
      <c r="AO315" s="33"/>
      <c r="AP315" s="33"/>
      <c r="AQ315" s="34"/>
      <c r="AR315" s="34"/>
      <c r="AS315" s="34"/>
      <c r="AT315" s="34"/>
      <c r="AU315" s="34"/>
      <c r="AV315" s="34"/>
    </row>
    <row r="316" ht="15.75" customHeight="1"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3"/>
      <c r="T316" s="33"/>
      <c r="U316" s="33"/>
      <c r="V316" s="33"/>
      <c r="W316" s="33"/>
      <c r="X316" s="33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3"/>
      <c r="AO316" s="33"/>
      <c r="AP316" s="33"/>
      <c r="AQ316" s="34"/>
      <c r="AR316" s="34"/>
      <c r="AS316" s="34"/>
      <c r="AT316" s="34"/>
      <c r="AU316" s="34"/>
      <c r="AV316" s="34"/>
    </row>
    <row r="317" ht="15.75" customHeight="1"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3"/>
      <c r="T317" s="33"/>
      <c r="U317" s="33"/>
      <c r="V317" s="33"/>
      <c r="W317" s="33"/>
      <c r="X317" s="33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3"/>
      <c r="AO317" s="33"/>
      <c r="AP317" s="33"/>
      <c r="AQ317" s="34"/>
      <c r="AR317" s="34"/>
      <c r="AS317" s="34"/>
      <c r="AT317" s="34"/>
      <c r="AU317" s="34"/>
      <c r="AV317" s="34"/>
    </row>
    <row r="318" ht="15.75" customHeight="1"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3"/>
      <c r="T318" s="33"/>
      <c r="U318" s="33"/>
      <c r="V318" s="33"/>
      <c r="W318" s="33"/>
      <c r="X318" s="33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3"/>
      <c r="AO318" s="33"/>
      <c r="AP318" s="33"/>
      <c r="AQ318" s="34"/>
      <c r="AR318" s="34"/>
      <c r="AS318" s="34"/>
      <c r="AT318" s="34"/>
      <c r="AU318" s="34"/>
      <c r="AV318" s="34"/>
    </row>
    <row r="319" ht="15.75" customHeight="1"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3"/>
      <c r="T319" s="33"/>
      <c r="U319" s="33"/>
      <c r="V319" s="33"/>
      <c r="W319" s="33"/>
      <c r="X319" s="33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3"/>
      <c r="AO319" s="33"/>
      <c r="AP319" s="33"/>
      <c r="AQ319" s="34"/>
      <c r="AR319" s="34"/>
      <c r="AS319" s="34"/>
      <c r="AT319" s="34"/>
      <c r="AU319" s="34"/>
      <c r="AV319" s="34"/>
    </row>
    <row r="320" ht="15.75" customHeight="1"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3"/>
      <c r="T320" s="33"/>
      <c r="U320" s="33"/>
      <c r="V320" s="33"/>
      <c r="W320" s="33"/>
      <c r="X320" s="33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3"/>
      <c r="AO320" s="33"/>
      <c r="AP320" s="33"/>
      <c r="AQ320" s="34"/>
      <c r="AR320" s="34"/>
      <c r="AS320" s="34"/>
      <c r="AT320" s="34"/>
      <c r="AU320" s="34"/>
      <c r="AV320" s="34"/>
    </row>
    <row r="321" ht="15.75" customHeight="1"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3"/>
      <c r="T321" s="33"/>
      <c r="U321" s="33"/>
      <c r="V321" s="33"/>
      <c r="W321" s="33"/>
      <c r="X321" s="33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3"/>
      <c r="AO321" s="33"/>
      <c r="AP321" s="33"/>
      <c r="AQ321" s="34"/>
      <c r="AR321" s="34"/>
      <c r="AS321" s="34"/>
      <c r="AT321" s="34"/>
      <c r="AU321" s="34"/>
      <c r="AV321" s="34"/>
    </row>
    <row r="322" ht="15.75" customHeight="1"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3"/>
      <c r="T322" s="33"/>
      <c r="U322" s="33"/>
      <c r="V322" s="33"/>
      <c r="W322" s="33"/>
      <c r="X322" s="33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3"/>
      <c r="AO322" s="33"/>
      <c r="AP322" s="33"/>
      <c r="AQ322" s="34"/>
      <c r="AR322" s="34"/>
      <c r="AS322" s="34"/>
      <c r="AT322" s="34"/>
      <c r="AU322" s="34"/>
      <c r="AV322" s="34"/>
    </row>
    <row r="323" ht="15.75" customHeight="1"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3"/>
      <c r="T323" s="33"/>
      <c r="U323" s="33"/>
      <c r="V323" s="33"/>
      <c r="W323" s="33"/>
      <c r="X323" s="33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3"/>
      <c r="AO323" s="33"/>
      <c r="AP323" s="33"/>
      <c r="AQ323" s="34"/>
      <c r="AR323" s="34"/>
      <c r="AS323" s="34"/>
      <c r="AT323" s="34"/>
      <c r="AU323" s="34"/>
      <c r="AV323" s="34"/>
    </row>
    <row r="324" ht="15.75" customHeight="1"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3"/>
      <c r="T324" s="33"/>
      <c r="U324" s="33"/>
      <c r="V324" s="33"/>
      <c r="W324" s="33"/>
      <c r="X324" s="33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3"/>
      <c r="AO324" s="33"/>
      <c r="AP324" s="33"/>
      <c r="AQ324" s="34"/>
      <c r="AR324" s="34"/>
      <c r="AS324" s="34"/>
      <c r="AT324" s="34"/>
      <c r="AU324" s="34"/>
      <c r="AV324" s="34"/>
    </row>
    <row r="325" ht="15.75" customHeight="1"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3"/>
      <c r="T325" s="33"/>
      <c r="U325" s="33"/>
      <c r="V325" s="33"/>
      <c r="W325" s="33"/>
      <c r="X325" s="33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3"/>
      <c r="AO325" s="33"/>
      <c r="AP325" s="33"/>
      <c r="AQ325" s="34"/>
      <c r="AR325" s="34"/>
      <c r="AS325" s="34"/>
      <c r="AT325" s="34"/>
      <c r="AU325" s="34"/>
      <c r="AV325" s="34"/>
    </row>
    <row r="326" ht="15.75" customHeight="1"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3"/>
      <c r="T326" s="33"/>
      <c r="U326" s="33"/>
      <c r="V326" s="33"/>
      <c r="W326" s="33"/>
      <c r="X326" s="33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3"/>
      <c r="AO326" s="33"/>
      <c r="AP326" s="33"/>
      <c r="AQ326" s="34"/>
      <c r="AR326" s="34"/>
      <c r="AS326" s="34"/>
      <c r="AT326" s="34"/>
      <c r="AU326" s="34"/>
      <c r="AV326" s="34"/>
    </row>
    <row r="327" ht="15.75" customHeight="1"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3"/>
      <c r="T327" s="33"/>
      <c r="U327" s="33"/>
      <c r="V327" s="33"/>
      <c r="W327" s="33"/>
      <c r="X327" s="33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3"/>
      <c r="AO327" s="33"/>
      <c r="AP327" s="33"/>
      <c r="AQ327" s="34"/>
      <c r="AR327" s="34"/>
      <c r="AS327" s="34"/>
      <c r="AT327" s="34"/>
      <c r="AU327" s="34"/>
      <c r="AV327" s="34"/>
    </row>
    <row r="328" ht="15.75" customHeight="1"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3"/>
      <c r="T328" s="33"/>
      <c r="U328" s="33"/>
      <c r="V328" s="33"/>
      <c r="W328" s="33"/>
      <c r="X328" s="33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3"/>
      <c r="AO328" s="33"/>
      <c r="AP328" s="33"/>
      <c r="AQ328" s="34"/>
      <c r="AR328" s="34"/>
      <c r="AS328" s="34"/>
      <c r="AT328" s="34"/>
      <c r="AU328" s="34"/>
      <c r="AV328" s="34"/>
    </row>
    <row r="329" ht="15.75" customHeight="1"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3"/>
      <c r="T329" s="33"/>
      <c r="U329" s="33"/>
      <c r="V329" s="33"/>
      <c r="W329" s="33"/>
      <c r="X329" s="33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3"/>
      <c r="AO329" s="33"/>
      <c r="AP329" s="33"/>
      <c r="AQ329" s="34"/>
      <c r="AR329" s="34"/>
      <c r="AS329" s="34"/>
      <c r="AT329" s="34"/>
      <c r="AU329" s="34"/>
      <c r="AV329" s="34"/>
    </row>
    <row r="330" ht="15.75" customHeight="1"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3"/>
      <c r="T330" s="33"/>
      <c r="U330" s="33"/>
      <c r="V330" s="33"/>
      <c r="W330" s="33"/>
      <c r="X330" s="33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3"/>
      <c r="AO330" s="33"/>
      <c r="AP330" s="33"/>
      <c r="AQ330" s="34"/>
      <c r="AR330" s="34"/>
      <c r="AS330" s="34"/>
      <c r="AT330" s="34"/>
      <c r="AU330" s="34"/>
      <c r="AV330" s="34"/>
    </row>
    <row r="331" ht="15.75" customHeight="1"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3"/>
      <c r="T331" s="33"/>
      <c r="U331" s="33"/>
      <c r="V331" s="33"/>
      <c r="W331" s="33"/>
      <c r="X331" s="33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3"/>
      <c r="AO331" s="33"/>
      <c r="AP331" s="33"/>
      <c r="AQ331" s="34"/>
      <c r="AR331" s="34"/>
      <c r="AS331" s="34"/>
      <c r="AT331" s="34"/>
      <c r="AU331" s="34"/>
      <c r="AV331" s="34"/>
    </row>
    <row r="332" ht="15.75" customHeight="1"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3"/>
      <c r="T332" s="33"/>
      <c r="U332" s="33"/>
      <c r="V332" s="33"/>
      <c r="W332" s="33"/>
      <c r="X332" s="33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3"/>
      <c r="AO332" s="33"/>
      <c r="AP332" s="33"/>
      <c r="AQ332" s="34"/>
      <c r="AR332" s="34"/>
      <c r="AS332" s="34"/>
      <c r="AT332" s="34"/>
      <c r="AU332" s="34"/>
      <c r="AV332" s="34"/>
    </row>
    <row r="333" ht="15.75" customHeight="1"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3"/>
      <c r="T333" s="33"/>
      <c r="U333" s="33"/>
      <c r="V333" s="33"/>
      <c r="W333" s="33"/>
      <c r="X333" s="33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3"/>
      <c r="AO333" s="33"/>
      <c r="AP333" s="33"/>
      <c r="AQ333" s="34"/>
      <c r="AR333" s="34"/>
      <c r="AS333" s="34"/>
      <c r="AT333" s="34"/>
      <c r="AU333" s="34"/>
      <c r="AV333" s="34"/>
    </row>
    <row r="334" ht="15.75" customHeight="1"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3"/>
      <c r="T334" s="33"/>
      <c r="U334" s="33"/>
      <c r="V334" s="33"/>
      <c r="W334" s="33"/>
      <c r="X334" s="33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3"/>
      <c r="AO334" s="33"/>
      <c r="AP334" s="33"/>
      <c r="AQ334" s="34"/>
      <c r="AR334" s="34"/>
      <c r="AS334" s="34"/>
      <c r="AT334" s="34"/>
      <c r="AU334" s="34"/>
      <c r="AV334" s="34"/>
    </row>
    <row r="335" ht="15.75" customHeight="1"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3"/>
      <c r="T335" s="33"/>
      <c r="U335" s="33"/>
      <c r="V335" s="33"/>
      <c r="W335" s="33"/>
      <c r="X335" s="33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3"/>
      <c r="AO335" s="33"/>
      <c r="AP335" s="33"/>
      <c r="AQ335" s="34"/>
      <c r="AR335" s="34"/>
      <c r="AS335" s="34"/>
      <c r="AT335" s="34"/>
      <c r="AU335" s="34"/>
      <c r="AV335" s="34"/>
    </row>
    <row r="336" ht="15.75" customHeight="1"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3"/>
      <c r="T336" s="33"/>
      <c r="U336" s="33"/>
      <c r="V336" s="33"/>
      <c r="W336" s="33"/>
      <c r="X336" s="33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3"/>
      <c r="AO336" s="33"/>
      <c r="AP336" s="33"/>
      <c r="AQ336" s="34"/>
      <c r="AR336" s="34"/>
      <c r="AS336" s="34"/>
      <c r="AT336" s="34"/>
      <c r="AU336" s="34"/>
      <c r="AV336" s="34"/>
    </row>
    <row r="337" ht="15.75" customHeight="1"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3"/>
      <c r="T337" s="33"/>
      <c r="U337" s="33"/>
      <c r="V337" s="33"/>
      <c r="W337" s="33"/>
      <c r="X337" s="33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3"/>
      <c r="AO337" s="33"/>
      <c r="AP337" s="33"/>
      <c r="AQ337" s="34"/>
      <c r="AR337" s="34"/>
      <c r="AS337" s="34"/>
      <c r="AT337" s="34"/>
      <c r="AU337" s="34"/>
      <c r="AV337" s="34"/>
    </row>
    <row r="338" ht="15.75" customHeight="1"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3"/>
      <c r="T338" s="33"/>
      <c r="U338" s="33"/>
      <c r="V338" s="33"/>
      <c r="W338" s="33"/>
      <c r="X338" s="33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3"/>
      <c r="AO338" s="33"/>
      <c r="AP338" s="33"/>
      <c r="AQ338" s="34"/>
      <c r="AR338" s="34"/>
      <c r="AS338" s="34"/>
      <c r="AT338" s="34"/>
      <c r="AU338" s="34"/>
      <c r="AV338" s="34"/>
    </row>
    <row r="339" ht="15.75" customHeight="1"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3"/>
      <c r="T339" s="33"/>
      <c r="U339" s="33"/>
      <c r="V339" s="33"/>
      <c r="W339" s="33"/>
      <c r="X339" s="33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3"/>
      <c r="AO339" s="33"/>
      <c r="AP339" s="33"/>
      <c r="AQ339" s="34"/>
      <c r="AR339" s="34"/>
      <c r="AS339" s="34"/>
      <c r="AT339" s="34"/>
      <c r="AU339" s="34"/>
      <c r="AV339" s="34"/>
    </row>
    <row r="340" ht="15.75" customHeight="1"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3"/>
      <c r="T340" s="33"/>
      <c r="U340" s="33"/>
      <c r="V340" s="33"/>
      <c r="W340" s="33"/>
      <c r="X340" s="33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3"/>
      <c r="AO340" s="33"/>
      <c r="AP340" s="33"/>
      <c r="AQ340" s="34"/>
      <c r="AR340" s="34"/>
      <c r="AS340" s="34"/>
      <c r="AT340" s="34"/>
      <c r="AU340" s="34"/>
      <c r="AV340" s="34"/>
    </row>
    <row r="341" ht="15.75" customHeight="1"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3"/>
      <c r="T341" s="33"/>
      <c r="U341" s="33"/>
      <c r="V341" s="33"/>
      <c r="W341" s="33"/>
      <c r="X341" s="33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3"/>
      <c r="AO341" s="33"/>
      <c r="AP341" s="33"/>
      <c r="AQ341" s="34"/>
      <c r="AR341" s="34"/>
      <c r="AS341" s="34"/>
      <c r="AT341" s="34"/>
      <c r="AU341" s="34"/>
      <c r="AV341" s="34"/>
    </row>
    <row r="342" ht="15.75" customHeight="1"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3"/>
      <c r="T342" s="33"/>
      <c r="U342" s="33"/>
      <c r="V342" s="33"/>
      <c r="W342" s="33"/>
      <c r="X342" s="33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3"/>
      <c r="AO342" s="33"/>
      <c r="AP342" s="33"/>
      <c r="AQ342" s="34"/>
      <c r="AR342" s="34"/>
      <c r="AS342" s="34"/>
      <c r="AT342" s="34"/>
      <c r="AU342" s="34"/>
      <c r="AV342" s="34"/>
    </row>
    <row r="343" ht="15.75" customHeight="1"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3"/>
      <c r="T343" s="33"/>
      <c r="U343" s="33"/>
      <c r="V343" s="33"/>
      <c r="W343" s="33"/>
      <c r="X343" s="33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3"/>
      <c r="AO343" s="33"/>
      <c r="AP343" s="33"/>
      <c r="AQ343" s="34"/>
      <c r="AR343" s="34"/>
      <c r="AS343" s="34"/>
      <c r="AT343" s="34"/>
      <c r="AU343" s="34"/>
      <c r="AV343" s="34"/>
    </row>
    <row r="344" ht="15.75" customHeight="1"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3"/>
      <c r="T344" s="33"/>
      <c r="U344" s="33"/>
      <c r="V344" s="33"/>
      <c r="W344" s="33"/>
      <c r="X344" s="33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3"/>
      <c r="AO344" s="33"/>
      <c r="AP344" s="33"/>
      <c r="AQ344" s="34"/>
      <c r="AR344" s="34"/>
      <c r="AS344" s="34"/>
      <c r="AT344" s="34"/>
      <c r="AU344" s="34"/>
      <c r="AV344" s="34"/>
    </row>
    <row r="345" ht="15.75" customHeight="1"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3"/>
      <c r="T345" s="33"/>
      <c r="U345" s="33"/>
      <c r="V345" s="33"/>
      <c r="W345" s="33"/>
      <c r="X345" s="33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3"/>
      <c r="AO345" s="33"/>
      <c r="AP345" s="33"/>
      <c r="AQ345" s="34"/>
      <c r="AR345" s="34"/>
      <c r="AS345" s="34"/>
      <c r="AT345" s="34"/>
      <c r="AU345" s="34"/>
      <c r="AV345" s="34"/>
    </row>
    <row r="346" ht="15.75" customHeight="1"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3"/>
      <c r="T346" s="33"/>
      <c r="U346" s="33"/>
      <c r="V346" s="33"/>
      <c r="W346" s="33"/>
      <c r="X346" s="33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3"/>
      <c r="AO346" s="33"/>
      <c r="AP346" s="33"/>
      <c r="AQ346" s="34"/>
      <c r="AR346" s="34"/>
      <c r="AS346" s="34"/>
      <c r="AT346" s="34"/>
      <c r="AU346" s="34"/>
      <c r="AV346" s="34"/>
    </row>
    <row r="347" ht="15.75" customHeight="1"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3"/>
      <c r="T347" s="33"/>
      <c r="U347" s="33"/>
      <c r="V347" s="33"/>
      <c r="W347" s="33"/>
      <c r="X347" s="33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3"/>
      <c r="AO347" s="33"/>
      <c r="AP347" s="33"/>
      <c r="AQ347" s="34"/>
      <c r="AR347" s="34"/>
      <c r="AS347" s="34"/>
      <c r="AT347" s="34"/>
      <c r="AU347" s="34"/>
      <c r="AV347" s="34"/>
    </row>
    <row r="348" ht="15.75" customHeight="1"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3"/>
      <c r="T348" s="33"/>
      <c r="U348" s="33"/>
      <c r="V348" s="33"/>
      <c r="W348" s="33"/>
      <c r="X348" s="33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3"/>
      <c r="AO348" s="33"/>
      <c r="AP348" s="33"/>
      <c r="AQ348" s="34"/>
      <c r="AR348" s="34"/>
      <c r="AS348" s="34"/>
      <c r="AT348" s="34"/>
      <c r="AU348" s="34"/>
      <c r="AV348" s="34"/>
    </row>
    <row r="349" ht="15.75" customHeight="1"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3"/>
      <c r="T349" s="33"/>
      <c r="U349" s="33"/>
      <c r="V349" s="33"/>
      <c r="W349" s="33"/>
      <c r="X349" s="33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3"/>
      <c r="AO349" s="33"/>
      <c r="AP349" s="33"/>
      <c r="AQ349" s="34"/>
      <c r="AR349" s="34"/>
      <c r="AS349" s="34"/>
      <c r="AT349" s="34"/>
      <c r="AU349" s="34"/>
      <c r="AV349" s="34"/>
    </row>
    <row r="350" ht="15.75" customHeight="1"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3"/>
      <c r="T350" s="33"/>
      <c r="U350" s="33"/>
      <c r="V350" s="33"/>
      <c r="W350" s="33"/>
      <c r="X350" s="33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3"/>
      <c r="AO350" s="33"/>
      <c r="AP350" s="33"/>
      <c r="AQ350" s="34"/>
      <c r="AR350" s="34"/>
      <c r="AS350" s="34"/>
      <c r="AT350" s="34"/>
      <c r="AU350" s="34"/>
      <c r="AV350" s="34"/>
    </row>
    <row r="351" ht="15.75" customHeight="1"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3"/>
      <c r="T351" s="33"/>
      <c r="U351" s="33"/>
      <c r="V351" s="33"/>
      <c r="W351" s="33"/>
      <c r="X351" s="33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3"/>
      <c r="AO351" s="33"/>
      <c r="AP351" s="33"/>
      <c r="AQ351" s="34"/>
      <c r="AR351" s="34"/>
      <c r="AS351" s="34"/>
      <c r="AT351" s="34"/>
      <c r="AU351" s="34"/>
      <c r="AV351" s="34"/>
    </row>
    <row r="352" ht="15.75" customHeight="1"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3"/>
      <c r="T352" s="33"/>
      <c r="U352" s="33"/>
      <c r="V352" s="33"/>
      <c r="W352" s="33"/>
      <c r="X352" s="33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3"/>
      <c r="AO352" s="33"/>
      <c r="AP352" s="33"/>
      <c r="AQ352" s="34"/>
      <c r="AR352" s="34"/>
      <c r="AS352" s="34"/>
      <c r="AT352" s="34"/>
      <c r="AU352" s="34"/>
      <c r="AV352" s="34"/>
    </row>
    <row r="353" ht="15.75" customHeight="1"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3"/>
      <c r="T353" s="33"/>
      <c r="U353" s="33"/>
      <c r="V353" s="33"/>
      <c r="W353" s="33"/>
      <c r="X353" s="33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3"/>
      <c r="AO353" s="33"/>
      <c r="AP353" s="33"/>
      <c r="AQ353" s="34"/>
      <c r="AR353" s="34"/>
      <c r="AS353" s="34"/>
      <c r="AT353" s="34"/>
      <c r="AU353" s="34"/>
      <c r="AV353" s="34"/>
    </row>
    <row r="354" ht="15.75" customHeight="1"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3"/>
      <c r="T354" s="33"/>
      <c r="U354" s="33"/>
      <c r="V354" s="33"/>
      <c r="W354" s="33"/>
      <c r="X354" s="33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3"/>
      <c r="AO354" s="33"/>
      <c r="AP354" s="33"/>
      <c r="AQ354" s="34"/>
      <c r="AR354" s="34"/>
      <c r="AS354" s="34"/>
      <c r="AT354" s="34"/>
      <c r="AU354" s="34"/>
      <c r="AV354" s="34"/>
    </row>
    <row r="355" ht="15.75" customHeight="1"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3"/>
      <c r="T355" s="33"/>
      <c r="U355" s="33"/>
      <c r="V355" s="33"/>
      <c r="W355" s="33"/>
      <c r="X355" s="33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3"/>
      <c r="AO355" s="33"/>
      <c r="AP355" s="33"/>
      <c r="AQ355" s="34"/>
      <c r="AR355" s="34"/>
      <c r="AS355" s="34"/>
      <c r="AT355" s="34"/>
      <c r="AU355" s="34"/>
      <c r="AV355" s="34"/>
    </row>
    <row r="356" ht="15.75" customHeight="1"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3"/>
      <c r="T356" s="33"/>
      <c r="U356" s="33"/>
      <c r="V356" s="33"/>
      <c r="W356" s="33"/>
      <c r="X356" s="33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3"/>
      <c r="AO356" s="33"/>
      <c r="AP356" s="33"/>
      <c r="AQ356" s="34"/>
      <c r="AR356" s="34"/>
      <c r="AS356" s="34"/>
      <c r="AT356" s="34"/>
      <c r="AU356" s="34"/>
      <c r="AV356" s="34"/>
    </row>
    <row r="357" ht="15.75" customHeight="1"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3"/>
      <c r="T357" s="33"/>
      <c r="U357" s="33"/>
      <c r="V357" s="33"/>
      <c r="W357" s="33"/>
      <c r="X357" s="33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3"/>
      <c r="AO357" s="33"/>
      <c r="AP357" s="33"/>
      <c r="AQ357" s="34"/>
      <c r="AR357" s="34"/>
      <c r="AS357" s="34"/>
      <c r="AT357" s="34"/>
      <c r="AU357" s="34"/>
      <c r="AV357" s="34"/>
    </row>
    <row r="358" ht="15.75" customHeight="1"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3"/>
      <c r="T358" s="33"/>
      <c r="U358" s="33"/>
      <c r="V358" s="33"/>
      <c r="W358" s="33"/>
      <c r="X358" s="33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3"/>
      <c r="AO358" s="33"/>
      <c r="AP358" s="33"/>
      <c r="AQ358" s="34"/>
      <c r="AR358" s="34"/>
      <c r="AS358" s="34"/>
      <c r="AT358" s="34"/>
      <c r="AU358" s="34"/>
      <c r="AV358" s="34"/>
    </row>
    <row r="359" ht="15.75" customHeight="1"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3"/>
      <c r="T359" s="33"/>
      <c r="U359" s="33"/>
      <c r="V359" s="33"/>
      <c r="W359" s="33"/>
      <c r="X359" s="33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3"/>
      <c r="AO359" s="33"/>
      <c r="AP359" s="33"/>
      <c r="AQ359" s="34"/>
      <c r="AR359" s="34"/>
      <c r="AS359" s="34"/>
      <c r="AT359" s="34"/>
      <c r="AU359" s="34"/>
      <c r="AV359" s="34"/>
    </row>
    <row r="360" ht="15.75" customHeight="1"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3"/>
      <c r="T360" s="33"/>
      <c r="U360" s="33"/>
      <c r="V360" s="33"/>
      <c r="W360" s="33"/>
      <c r="X360" s="33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3"/>
      <c r="AO360" s="33"/>
      <c r="AP360" s="33"/>
      <c r="AQ360" s="34"/>
      <c r="AR360" s="34"/>
      <c r="AS360" s="34"/>
      <c r="AT360" s="34"/>
      <c r="AU360" s="34"/>
      <c r="AV360" s="34"/>
    </row>
    <row r="361" ht="15.75" customHeight="1"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3"/>
      <c r="T361" s="33"/>
      <c r="U361" s="33"/>
      <c r="V361" s="33"/>
      <c r="W361" s="33"/>
      <c r="X361" s="33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3"/>
      <c r="AO361" s="33"/>
      <c r="AP361" s="33"/>
      <c r="AQ361" s="34"/>
      <c r="AR361" s="34"/>
      <c r="AS361" s="34"/>
      <c r="AT361" s="34"/>
      <c r="AU361" s="34"/>
      <c r="AV361" s="34"/>
    </row>
    <row r="362" ht="15.75" customHeight="1"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3"/>
      <c r="T362" s="33"/>
      <c r="U362" s="33"/>
      <c r="V362" s="33"/>
      <c r="W362" s="33"/>
      <c r="X362" s="33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3"/>
      <c r="AO362" s="33"/>
      <c r="AP362" s="33"/>
      <c r="AQ362" s="34"/>
      <c r="AR362" s="34"/>
      <c r="AS362" s="34"/>
      <c r="AT362" s="34"/>
      <c r="AU362" s="34"/>
      <c r="AV362" s="34"/>
    </row>
    <row r="363" ht="15.75" customHeight="1"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3"/>
      <c r="T363" s="33"/>
      <c r="U363" s="33"/>
      <c r="V363" s="33"/>
      <c r="W363" s="33"/>
      <c r="X363" s="33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3"/>
      <c r="AO363" s="33"/>
      <c r="AP363" s="33"/>
      <c r="AQ363" s="34"/>
      <c r="AR363" s="34"/>
      <c r="AS363" s="34"/>
      <c r="AT363" s="34"/>
      <c r="AU363" s="34"/>
      <c r="AV363" s="34"/>
    </row>
    <row r="364" ht="15.75" customHeight="1"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3"/>
      <c r="T364" s="33"/>
      <c r="U364" s="33"/>
      <c r="V364" s="33"/>
      <c r="W364" s="33"/>
      <c r="X364" s="33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3"/>
      <c r="AO364" s="33"/>
      <c r="AP364" s="33"/>
      <c r="AQ364" s="34"/>
      <c r="AR364" s="34"/>
      <c r="AS364" s="34"/>
      <c r="AT364" s="34"/>
      <c r="AU364" s="34"/>
      <c r="AV364" s="34"/>
    </row>
    <row r="365" ht="15.75" customHeight="1"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3"/>
      <c r="T365" s="33"/>
      <c r="U365" s="33"/>
      <c r="V365" s="33"/>
      <c r="W365" s="33"/>
      <c r="X365" s="33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3"/>
      <c r="AO365" s="33"/>
      <c r="AP365" s="33"/>
      <c r="AQ365" s="34"/>
      <c r="AR365" s="34"/>
      <c r="AS365" s="34"/>
      <c r="AT365" s="34"/>
      <c r="AU365" s="34"/>
      <c r="AV365" s="34"/>
    </row>
    <row r="366" ht="15.75" customHeight="1"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3"/>
      <c r="T366" s="33"/>
      <c r="U366" s="33"/>
      <c r="V366" s="33"/>
      <c r="W366" s="33"/>
      <c r="X366" s="33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3"/>
      <c r="AO366" s="33"/>
      <c r="AP366" s="33"/>
      <c r="AQ366" s="34"/>
      <c r="AR366" s="34"/>
      <c r="AS366" s="34"/>
      <c r="AT366" s="34"/>
      <c r="AU366" s="34"/>
      <c r="AV366" s="34"/>
    </row>
    <row r="367" ht="15.75" customHeight="1"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3"/>
      <c r="T367" s="33"/>
      <c r="U367" s="33"/>
      <c r="V367" s="33"/>
      <c r="W367" s="33"/>
      <c r="X367" s="33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3"/>
      <c r="AO367" s="33"/>
      <c r="AP367" s="33"/>
      <c r="AQ367" s="34"/>
      <c r="AR367" s="34"/>
      <c r="AS367" s="34"/>
      <c r="AT367" s="34"/>
      <c r="AU367" s="34"/>
      <c r="AV367" s="34"/>
    </row>
    <row r="368" ht="15.75" customHeight="1"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3"/>
      <c r="T368" s="33"/>
      <c r="U368" s="33"/>
      <c r="V368" s="33"/>
      <c r="W368" s="33"/>
      <c r="X368" s="33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3"/>
      <c r="AO368" s="33"/>
      <c r="AP368" s="33"/>
      <c r="AQ368" s="34"/>
      <c r="AR368" s="34"/>
      <c r="AS368" s="34"/>
      <c r="AT368" s="34"/>
      <c r="AU368" s="34"/>
      <c r="AV368" s="34"/>
    </row>
    <row r="369" ht="15.75" customHeight="1"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3"/>
      <c r="T369" s="33"/>
      <c r="U369" s="33"/>
      <c r="V369" s="33"/>
      <c r="W369" s="33"/>
      <c r="X369" s="33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3"/>
      <c r="AO369" s="33"/>
      <c r="AP369" s="33"/>
      <c r="AQ369" s="34"/>
      <c r="AR369" s="34"/>
      <c r="AS369" s="34"/>
      <c r="AT369" s="34"/>
      <c r="AU369" s="34"/>
      <c r="AV369" s="34"/>
    </row>
    <row r="370" ht="15.75" customHeight="1"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3"/>
      <c r="T370" s="33"/>
      <c r="U370" s="33"/>
      <c r="V370" s="33"/>
      <c r="W370" s="33"/>
      <c r="X370" s="33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3"/>
      <c r="AO370" s="33"/>
      <c r="AP370" s="33"/>
      <c r="AQ370" s="34"/>
      <c r="AR370" s="34"/>
      <c r="AS370" s="34"/>
      <c r="AT370" s="34"/>
      <c r="AU370" s="34"/>
      <c r="AV370" s="34"/>
    </row>
    <row r="371" ht="15.75" customHeight="1"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3"/>
      <c r="T371" s="33"/>
      <c r="U371" s="33"/>
      <c r="V371" s="33"/>
      <c r="W371" s="33"/>
      <c r="X371" s="33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3"/>
      <c r="AO371" s="33"/>
      <c r="AP371" s="33"/>
      <c r="AQ371" s="34"/>
      <c r="AR371" s="34"/>
      <c r="AS371" s="34"/>
      <c r="AT371" s="34"/>
      <c r="AU371" s="34"/>
      <c r="AV371" s="34"/>
    </row>
    <row r="372" ht="15.75" customHeight="1"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3"/>
      <c r="T372" s="33"/>
      <c r="U372" s="33"/>
      <c r="V372" s="33"/>
      <c r="W372" s="33"/>
      <c r="X372" s="33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3"/>
      <c r="AO372" s="33"/>
      <c r="AP372" s="33"/>
      <c r="AQ372" s="34"/>
      <c r="AR372" s="34"/>
      <c r="AS372" s="34"/>
      <c r="AT372" s="34"/>
      <c r="AU372" s="34"/>
      <c r="AV372" s="34"/>
    </row>
    <row r="373" ht="15.75" customHeight="1"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3"/>
      <c r="T373" s="33"/>
      <c r="U373" s="33"/>
      <c r="V373" s="33"/>
      <c r="W373" s="33"/>
      <c r="X373" s="33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3"/>
      <c r="AO373" s="33"/>
      <c r="AP373" s="33"/>
      <c r="AQ373" s="34"/>
      <c r="AR373" s="34"/>
      <c r="AS373" s="34"/>
      <c r="AT373" s="34"/>
      <c r="AU373" s="34"/>
      <c r="AV373" s="34"/>
    </row>
    <row r="374" ht="15.75" customHeight="1"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3"/>
      <c r="T374" s="33"/>
      <c r="U374" s="33"/>
      <c r="V374" s="33"/>
      <c r="W374" s="33"/>
      <c r="X374" s="33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3"/>
      <c r="AO374" s="33"/>
      <c r="AP374" s="33"/>
      <c r="AQ374" s="34"/>
      <c r="AR374" s="34"/>
      <c r="AS374" s="34"/>
      <c r="AT374" s="34"/>
      <c r="AU374" s="34"/>
      <c r="AV374" s="34"/>
    </row>
    <row r="375" ht="15.75" customHeight="1"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3"/>
      <c r="T375" s="33"/>
      <c r="U375" s="33"/>
      <c r="V375" s="33"/>
      <c r="W375" s="33"/>
      <c r="X375" s="33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3"/>
      <c r="AO375" s="33"/>
      <c r="AP375" s="33"/>
      <c r="AQ375" s="34"/>
      <c r="AR375" s="34"/>
      <c r="AS375" s="34"/>
      <c r="AT375" s="34"/>
      <c r="AU375" s="34"/>
      <c r="AV375" s="34"/>
    </row>
    <row r="376" ht="15.75" customHeight="1"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3"/>
      <c r="T376" s="33"/>
      <c r="U376" s="33"/>
      <c r="V376" s="33"/>
      <c r="W376" s="33"/>
      <c r="X376" s="33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3"/>
      <c r="AO376" s="33"/>
      <c r="AP376" s="33"/>
      <c r="AQ376" s="34"/>
      <c r="AR376" s="34"/>
      <c r="AS376" s="34"/>
      <c r="AT376" s="34"/>
      <c r="AU376" s="34"/>
      <c r="AV376" s="34"/>
    </row>
    <row r="377" ht="15.75" customHeight="1"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3"/>
      <c r="T377" s="33"/>
      <c r="U377" s="33"/>
      <c r="V377" s="33"/>
      <c r="W377" s="33"/>
      <c r="X377" s="33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3"/>
      <c r="AO377" s="33"/>
      <c r="AP377" s="33"/>
      <c r="AQ377" s="34"/>
      <c r="AR377" s="34"/>
      <c r="AS377" s="34"/>
      <c r="AT377" s="34"/>
      <c r="AU377" s="34"/>
      <c r="AV377" s="34"/>
    </row>
    <row r="378" ht="15.75" customHeight="1"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3"/>
      <c r="T378" s="33"/>
      <c r="U378" s="33"/>
      <c r="V378" s="33"/>
      <c r="W378" s="33"/>
      <c r="X378" s="33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3"/>
      <c r="AO378" s="33"/>
      <c r="AP378" s="33"/>
      <c r="AQ378" s="34"/>
      <c r="AR378" s="34"/>
      <c r="AS378" s="34"/>
      <c r="AT378" s="34"/>
      <c r="AU378" s="34"/>
      <c r="AV378" s="34"/>
    </row>
    <row r="379" ht="15.75" customHeight="1"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3"/>
      <c r="T379" s="33"/>
      <c r="U379" s="33"/>
      <c r="V379" s="33"/>
      <c r="W379" s="33"/>
      <c r="X379" s="33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3"/>
      <c r="AO379" s="33"/>
      <c r="AP379" s="33"/>
      <c r="AQ379" s="34"/>
      <c r="AR379" s="34"/>
      <c r="AS379" s="34"/>
      <c r="AT379" s="34"/>
      <c r="AU379" s="34"/>
      <c r="AV379" s="34"/>
    </row>
    <row r="380" ht="15.75" customHeight="1"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3"/>
      <c r="T380" s="33"/>
      <c r="U380" s="33"/>
      <c r="V380" s="33"/>
      <c r="W380" s="33"/>
      <c r="X380" s="33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3"/>
      <c r="AO380" s="33"/>
      <c r="AP380" s="33"/>
      <c r="AQ380" s="34"/>
      <c r="AR380" s="34"/>
      <c r="AS380" s="34"/>
      <c r="AT380" s="34"/>
      <c r="AU380" s="34"/>
      <c r="AV380" s="34"/>
    </row>
    <row r="381" ht="15.75" customHeight="1"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3"/>
      <c r="T381" s="33"/>
      <c r="U381" s="33"/>
      <c r="V381" s="33"/>
      <c r="W381" s="33"/>
      <c r="X381" s="33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3"/>
      <c r="AO381" s="33"/>
      <c r="AP381" s="33"/>
      <c r="AQ381" s="34"/>
      <c r="AR381" s="34"/>
      <c r="AS381" s="34"/>
      <c r="AT381" s="34"/>
      <c r="AU381" s="34"/>
      <c r="AV381" s="34"/>
    </row>
    <row r="382" ht="15.75" customHeight="1"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3"/>
      <c r="T382" s="33"/>
      <c r="U382" s="33"/>
      <c r="V382" s="33"/>
      <c r="W382" s="33"/>
      <c r="X382" s="33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3"/>
      <c r="AO382" s="33"/>
      <c r="AP382" s="33"/>
      <c r="AQ382" s="34"/>
      <c r="AR382" s="34"/>
      <c r="AS382" s="34"/>
      <c r="AT382" s="34"/>
      <c r="AU382" s="34"/>
      <c r="AV382" s="34"/>
    </row>
    <row r="383" ht="15.75" customHeight="1"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3"/>
      <c r="T383" s="33"/>
      <c r="U383" s="33"/>
      <c r="V383" s="33"/>
      <c r="W383" s="33"/>
      <c r="X383" s="33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3"/>
      <c r="AO383" s="33"/>
      <c r="AP383" s="33"/>
      <c r="AQ383" s="34"/>
      <c r="AR383" s="34"/>
      <c r="AS383" s="34"/>
      <c r="AT383" s="34"/>
      <c r="AU383" s="34"/>
      <c r="AV383" s="34"/>
    </row>
    <row r="384" ht="15.75" customHeight="1"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3"/>
      <c r="T384" s="33"/>
      <c r="U384" s="33"/>
      <c r="V384" s="33"/>
      <c r="W384" s="33"/>
      <c r="X384" s="33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3"/>
      <c r="AO384" s="33"/>
      <c r="AP384" s="33"/>
      <c r="AQ384" s="34"/>
      <c r="AR384" s="34"/>
      <c r="AS384" s="34"/>
      <c r="AT384" s="34"/>
      <c r="AU384" s="34"/>
      <c r="AV384" s="34"/>
    </row>
    <row r="385" ht="15.75" customHeight="1"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3"/>
      <c r="T385" s="33"/>
      <c r="U385" s="33"/>
      <c r="V385" s="33"/>
      <c r="W385" s="33"/>
      <c r="X385" s="33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3"/>
      <c r="AO385" s="33"/>
      <c r="AP385" s="33"/>
      <c r="AQ385" s="34"/>
      <c r="AR385" s="34"/>
      <c r="AS385" s="34"/>
      <c r="AT385" s="34"/>
      <c r="AU385" s="34"/>
      <c r="AV385" s="34"/>
    </row>
    <row r="386" ht="15.75" customHeight="1"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3"/>
      <c r="T386" s="33"/>
      <c r="U386" s="33"/>
      <c r="V386" s="33"/>
      <c r="W386" s="33"/>
      <c r="X386" s="33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3"/>
      <c r="AO386" s="33"/>
      <c r="AP386" s="33"/>
      <c r="AQ386" s="34"/>
      <c r="AR386" s="34"/>
      <c r="AS386" s="34"/>
      <c r="AT386" s="34"/>
      <c r="AU386" s="34"/>
      <c r="AV386" s="34"/>
    </row>
    <row r="387" ht="15.75" customHeight="1"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3"/>
      <c r="T387" s="33"/>
      <c r="U387" s="33"/>
      <c r="V387" s="33"/>
      <c r="W387" s="33"/>
      <c r="X387" s="33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3"/>
      <c r="AO387" s="33"/>
      <c r="AP387" s="33"/>
      <c r="AQ387" s="34"/>
      <c r="AR387" s="34"/>
      <c r="AS387" s="34"/>
      <c r="AT387" s="34"/>
      <c r="AU387" s="34"/>
      <c r="AV387" s="34"/>
    </row>
    <row r="388" ht="15.75" customHeight="1"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3"/>
      <c r="T388" s="33"/>
      <c r="U388" s="33"/>
      <c r="V388" s="33"/>
      <c r="W388" s="33"/>
      <c r="X388" s="33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3"/>
      <c r="AO388" s="33"/>
      <c r="AP388" s="33"/>
      <c r="AQ388" s="34"/>
      <c r="AR388" s="34"/>
      <c r="AS388" s="34"/>
      <c r="AT388" s="34"/>
      <c r="AU388" s="34"/>
      <c r="AV388" s="34"/>
    </row>
    <row r="389" ht="15.75" customHeight="1"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3"/>
      <c r="T389" s="33"/>
      <c r="U389" s="33"/>
      <c r="V389" s="33"/>
      <c r="W389" s="33"/>
      <c r="X389" s="33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3"/>
      <c r="AO389" s="33"/>
      <c r="AP389" s="33"/>
      <c r="AQ389" s="34"/>
      <c r="AR389" s="34"/>
      <c r="AS389" s="34"/>
      <c r="AT389" s="34"/>
      <c r="AU389" s="34"/>
      <c r="AV389" s="34"/>
    </row>
    <row r="390" ht="15.75" customHeight="1"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3"/>
      <c r="T390" s="33"/>
      <c r="U390" s="33"/>
      <c r="V390" s="33"/>
      <c r="W390" s="33"/>
      <c r="X390" s="33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3"/>
      <c r="AO390" s="33"/>
      <c r="AP390" s="33"/>
      <c r="AQ390" s="34"/>
      <c r="AR390" s="34"/>
      <c r="AS390" s="34"/>
      <c r="AT390" s="34"/>
      <c r="AU390" s="34"/>
      <c r="AV390" s="34"/>
    </row>
    <row r="391" ht="15.75" customHeight="1"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3"/>
      <c r="T391" s="33"/>
      <c r="U391" s="33"/>
      <c r="V391" s="33"/>
      <c r="W391" s="33"/>
      <c r="X391" s="33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3"/>
      <c r="AO391" s="33"/>
      <c r="AP391" s="33"/>
      <c r="AQ391" s="34"/>
      <c r="AR391" s="34"/>
      <c r="AS391" s="34"/>
      <c r="AT391" s="34"/>
      <c r="AU391" s="34"/>
      <c r="AV391" s="34"/>
    </row>
    <row r="392" ht="15.75" customHeight="1"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3"/>
      <c r="T392" s="33"/>
      <c r="U392" s="33"/>
      <c r="V392" s="33"/>
      <c r="W392" s="33"/>
      <c r="X392" s="33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3"/>
      <c r="AO392" s="33"/>
      <c r="AP392" s="33"/>
      <c r="AQ392" s="34"/>
      <c r="AR392" s="34"/>
      <c r="AS392" s="34"/>
      <c r="AT392" s="34"/>
      <c r="AU392" s="34"/>
      <c r="AV392" s="34"/>
    </row>
    <row r="393" ht="15.75" customHeight="1"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3"/>
      <c r="T393" s="33"/>
      <c r="U393" s="33"/>
      <c r="V393" s="33"/>
      <c r="W393" s="33"/>
      <c r="X393" s="33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3"/>
      <c r="AO393" s="33"/>
      <c r="AP393" s="33"/>
      <c r="AQ393" s="34"/>
      <c r="AR393" s="34"/>
      <c r="AS393" s="34"/>
      <c r="AT393" s="34"/>
      <c r="AU393" s="34"/>
      <c r="AV393" s="34"/>
    </row>
    <row r="394" ht="15.75" customHeight="1"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3"/>
      <c r="T394" s="33"/>
      <c r="U394" s="33"/>
      <c r="V394" s="33"/>
      <c r="W394" s="33"/>
      <c r="X394" s="33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3"/>
      <c r="AO394" s="33"/>
      <c r="AP394" s="33"/>
      <c r="AQ394" s="34"/>
      <c r="AR394" s="34"/>
      <c r="AS394" s="34"/>
      <c r="AT394" s="34"/>
      <c r="AU394" s="34"/>
      <c r="AV394" s="34"/>
    </row>
    <row r="395" ht="15.75" customHeight="1"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3"/>
      <c r="T395" s="33"/>
      <c r="U395" s="33"/>
      <c r="V395" s="33"/>
      <c r="W395" s="33"/>
      <c r="X395" s="33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3"/>
      <c r="AO395" s="33"/>
      <c r="AP395" s="33"/>
      <c r="AQ395" s="34"/>
      <c r="AR395" s="34"/>
      <c r="AS395" s="34"/>
      <c r="AT395" s="34"/>
      <c r="AU395" s="34"/>
      <c r="AV395" s="34"/>
    </row>
    <row r="396" ht="15.75" customHeight="1"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3"/>
      <c r="T396" s="33"/>
      <c r="U396" s="33"/>
      <c r="V396" s="33"/>
      <c r="W396" s="33"/>
      <c r="X396" s="33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3"/>
      <c r="AO396" s="33"/>
      <c r="AP396" s="33"/>
      <c r="AQ396" s="34"/>
      <c r="AR396" s="34"/>
      <c r="AS396" s="34"/>
      <c r="AT396" s="34"/>
      <c r="AU396" s="34"/>
      <c r="AV396" s="34"/>
    </row>
    <row r="397" ht="15.75" customHeight="1"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3"/>
      <c r="T397" s="33"/>
      <c r="U397" s="33"/>
      <c r="V397" s="33"/>
      <c r="W397" s="33"/>
      <c r="X397" s="33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3"/>
      <c r="AO397" s="33"/>
      <c r="AP397" s="33"/>
      <c r="AQ397" s="34"/>
      <c r="AR397" s="34"/>
      <c r="AS397" s="34"/>
      <c r="AT397" s="34"/>
      <c r="AU397" s="34"/>
      <c r="AV397" s="34"/>
    </row>
    <row r="398" ht="15.75" customHeight="1"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3"/>
      <c r="T398" s="33"/>
      <c r="U398" s="33"/>
      <c r="V398" s="33"/>
      <c r="W398" s="33"/>
      <c r="X398" s="33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3"/>
      <c r="AO398" s="33"/>
      <c r="AP398" s="33"/>
      <c r="AQ398" s="34"/>
      <c r="AR398" s="34"/>
      <c r="AS398" s="34"/>
      <c r="AT398" s="34"/>
      <c r="AU398" s="34"/>
      <c r="AV398" s="34"/>
    </row>
    <row r="399" ht="15.75" customHeight="1"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3"/>
      <c r="T399" s="33"/>
      <c r="U399" s="33"/>
      <c r="V399" s="33"/>
      <c r="W399" s="33"/>
      <c r="X399" s="33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3"/>
      <c r="AO399" s="33"/>
      <c r="AP399" s="33"/>
      <c r="AQ399" s="34"/>
      <c r="AR399" s="34"/>
      <c r="AS399" s="34"/>
      <c r="AT399" s="34"/>
      <c r="AU399" s="34"/>
      <c r="AV399" s="34"/>
    </row>
    <row r="400" ht="15.75" customHeight="1"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3"/>
      <c r="T400" s="33"/>
      <c r="U400" s="33"/>
      <c r="V400" s="33"/>
      <c r="W400" s="33"/>
      <c r="X400" s="33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3"/>
      <c r="AO400" s="33"/>
      <c r="AP400" s="33"/>
      <c r="AQ400" s="34"/>
      <c r="AR400" s="34"/>
      <c r="AS400" s="34"/>
      <c r="AT400" s="34"/>
      <c r="AU400" s="34"/>
      <c r="AV400" s="34"/>
    </row>
    <row r="401" ht="15.75" customHeight="1"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3"/>
      <c r="T401" s="33"/>
      <c r="U401" s="33"/>
      <c r="V401" s="33"/>
      <c r="W401" s="33"/>
      <c r="X401" s="33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3"/>
      <c r="AO401" s="33"/>
      <c r="AP401" s="33"/>
      <c r="AQ401" s="34"/>
      <c r="AR401" s="34"/>
      <c r="AS401" s="34"/>
      <c r="AT401" s="34"/>
      <c r="AU401" s="34"/>
      <c r="AV401" s="34"/>
    </row>
    <row r="402" ht="15.75" customHeight="1"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3"/>
      <c r="T402" s="33"/>
      <c r="U402" s="33"/>
      <c r="V402" s="33"/>
      <c r="W402" s="33"/>
      <c r="X402" s="33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3"/>
      <c r="AO402" s="33"/>
      <c r="AP402" s="33"/>
      <c r="AQ402" s="34"/>
      <c r="AR402" s="34"/>
      <c r="AS402" s="34"/>
      <c r="AT402" s="34"/>
      <c r="AU402" s="34"/>
      <c r="AV402" s="34"/>
    </row>
    <row r="403" ht="15.75" customHeight="1"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3"/>
      <c r="T403" s="33"/>
      <c r="U403" s="33"/>
      <c r="V403" s="33"/>
      <c r="W403" s="33"/>
      <c r="X403" s="33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3"/>
      <c r="AO403" s="33"/>
      <c r="AP403" s="33"/>
      <c r="AQ403" s="34"/>
      <c r="AR403" s="34"/>
      <c r="AS403" s="34"/>
      <c r="AT403" s="34"/>
      <c r="AU403" s="34"/>
      <c r="AV403" s="34"/>
    </row>
    <row r="404" ht="15.75" customHeight="1"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3"/>
      <c r="T404" s="33"/>
      <c r="U404" s="33"/>
      <c r="V404" s="33"/>
      <c r="W404" s="33"/>
      <c r="X404" s="33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3"/>
      <c r="AO404" s="33"/>
      <c r="AP404" s="33"/>
      <c r="AQ404" s="34"/>
      <c r="AR404" s="34"/>
      <c r="AS404" s="34"/>
      <c r="AT404" s="34"/>
      <c r="AU404" s="34"/>
      <c r="AV404" s="34"/>
    </row>
    <row r="405" ht="15.75" customHeight="1"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3"/>
      <c r="T405" s="33"/>
      <c r="U405" s="33"/>
      <c r="V405" s="33"/>
      <c r="W405" s="33"/>
      <c r="X405" s="33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3"/>
      <c r="AO405" s="33"/>
      <c r="AP405" s="33"/>
      <c r="AQ405" s="34"/>
      <c r="AR405" s="34"/>
      <c r="AS405" s="34"/>
      <c r="AT405" s="34"/>
      <c r="AU405" s="34"/>
      <c r="AV405" s="34"/>
    </row>
    <row r="406" ht="15.75" customHeight="1"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3"/>
      <c r="T406" s="33"/>
      <c r="U406" s="33"/>
      <c r="V406" s="33"/>
      <c r="W406" s="33"/>
      <c r="X406" s="33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3"/>
      <c r="AO406" s="33"/>
      <c r="AP406" s="33"/>
      <c r="AQ406" s="34"/>
      <c r="AR406" s="34"/>
      <c r="AS406" s="34"/>
      <c r="AT406" s="34"/>
      <c r="AU406" s="34"/>
      <c r="AV406" s="34"/>
    </row>
    <row r="407" ht="15.75" customHeight="1"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3"/>
      <c r="T407" s="33"/>
      <c r="U407" s="33"/>
      <c r="V407" s="33"/>
      <c r="W407" s="33"/>
      <c r="X407" s="33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3"/>
      <c r="AO407" s="33"/>
      <c r="AP407" s="33"/>
      <c r="AQ407" s="34"/>
      <c r="AR407" s="34"/>
      <c r="AS407" s="34"/>
      <c r="AT407" s="34"/>
      <c r="AU407" s="34"/>
      <c r="AV407" s="34"/>
    </row>
    <row r="408" ht="15.75" customHeight="1"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3"/>
      <c r="T408" s="33"/>
      <c r="U408" s="33"/>
      <c r="V408" s="33"/>
      <c r="W408" s="33"/>
      <c r="X408" s="33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3"/>
      <c r="AO408" s="33"/>
      <c r="AP408" s="33"/>
      <c r="AQ408" s="34"/>
      <c r="AR408" s="34"/>
      <c r="AS408" s="34"/>
      <c r="AT408" s="34"/>
      <c r="AU408" s="34"/>
      <c r="AV408" s="34"/>
    </row>
    <row r="409" ht="15.75" customHeight="1"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3"/>
      <c r="T409" s="33"/>
      <c r="U409" s="33"/>
      <c r="V409" s="33"/>
      <c r="W409" s="33"/>
      <c r="X409" s="33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3"/>
      <c r="AO409" s="33"/>
      <c r="AP409" s="33"/>
      <c r="AQ409" s="34"/>
      <c r="AR409" s="34"/>
      <c r="AS409" s="34"/>
      <c r="AT409" s="34"/>
      <c r="AU409" s="34"/>
      <c r="AV409" s="34"/>
    </row>
    <row r="410" ht="15.75" customHeight="1"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3"/>
      <c r="T410" s="33"/>
      <c r="U410" s="33"/>
      <c r="V410" s="33"/>
      <c r="W410" s="33"/>
      <c r="X410" s="33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3"/>
      <c r="AO410" s="33"/>
      <c r="AP410" s="33"/>
      <c r="AQ410" s="34"/>
      <c r="AR410" s="34"/>
      <c r="AS410" s="34"/>
      <c r="AT410" s="34"/>
      <c r="AU410" s="34"/>
      <c r="AV410" s="34"/>
    </row>
    <row r="411" ht="15.75" customHeight="1"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3"/>
      <c r="T411" s="33"/>
      <c r="U411" s="33"/>
      <c r="V411" s="33"/>
      <c r="W411" s="33"/>
      <c r="X411" s="33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3"/>
      <c r="AO411" s="33"/>
      <c r="AP411" s="33"/>
      <c r="AQ411" s="34"/>
      <c r="AR411" s="34"/>
      <c r="AS411" s="34"/>
      <c r="AT411" s="34"/>
      <c r="AU411" s="34"/>
      <c r="AV411" s="34"/>
    </row>
    <row r="412" ht="15.75" customHeight="1"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3"/>
      <c r="T412" s="33"/>
      <c r="U412" s="33"/>
      <c r="V412" s="33"/>
      <c r="W412" s="33"/>
      <c r="X412" s="33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3"/>
      <c r="AO412" s="33"/>
      <c r="AP412" s="33"/>
      <c r="AQ412" s="34"/>
      <c r="AR412" s="34"/>
      <c r="AS412" s="34"/>
      <c r="AT412" s="34"/>
      <c r="AU412" s="34"/>
      <c r="AV412" s="34"/>
    </row>
    <row r="413" ht="15.75" customHeight="1"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3"/>
      <c r="T413" s="33"/>
      <c r="U413" s="33"/>
      <c r="V413" s="33"/>
      <c r="W413" s="33"/>
      <c r="X413" s="33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3"/>
      <c r="AO413" s="33"/>
      <c r="AP413" s="33"/>
      <c r="AQ413" s="34"/>
      <c r="AR413" s="34"/>
      <c r="AS413" s="34"/>
      <c r="AT413" s="34"/>
      <c r="AU413" s="34"/>
      <c r="AV413" s="34"/>
    </row>
    <row r="414" ht="15.75" customHeight="1"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3"/>
      <c r="T414" s="33"/>
      <c r="U414" s="33"/>
      <c r="V414" s="33"/>
      <c r="W414" s="33"/>
      <c r="X414" s="33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3"/>
      <c r="AO414" s="33"/>
      <c r="AP414" s="33"/>
      <c r="AQ414" s="34"/>
      <c r="AR414" s="34"/>
      <c r="AS414" s="34"/>
      <c r="AT414" s="34"/>
      <c r="AU414" s="34"/>
      <c r="AV414" s="34"/>
    </row>
    <row r="415" ht="15.75" customHeight="1"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3"/>
      <c r="T415" s="33"/>
      <c r="U415" s="33"/>
      <c r="V415" s="33"/>
      <c r="W415" s="33"/>
      <c r="X415" s="33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3"/>
      <c r="AO415" s="33"/>
      <c r="AP415" s="33"/>
      <c r="AQ415" s="34"/>
      <c r="AR415" s="34"/>
      <c r="AS415" s="34"/>
      <c r="AT415" s="34"/>
      <c r="AU415" s="34"/>
      <c r="AV415" s="34"/>
    </row>
    <row r="416" ht="15.75" customHeight="1"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3"/>
      <c r="T416" s="33"/>
      <c r="U416" s="33"/>
      <c r="V416" s="33"/>
      <c r="W416" s="33"/>
      <c r="X416" s="33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3"/>
      <c r="AO416" s="33"/>
      <c r="AP416" s="33"/>
      <c r="AQ416" s="34"/>
      <c r="AR416" s="34"/>
      <c r="AS416" s="34"/>
      <c r="AT416" s="34"/>
      <c r="AU416" s="34"/>
      <c r="AV416" s="34"/>
    </row>
    <row r="417" ht="15.75" customHeight="1"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3"/>
      <c r="T417" s="33"/>
      <c r="U417" s="33"/>
      <c r="V417" s="33"/>
      <c r="W417" s="33"/>
      <c r="X417" s="33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3"/>
      <c r="AO417" s="33"/>
      <c r="AP417" s="33"/>
      <c r="AQ417" s="34"/>
      <c r="AR417" s="34"/>
      <c r="AS417" s="34"/>
      <c r="AT417" s="34"/>
      <c r="AU417" s="34"/>
      <c r="AV417" s="34"/>
    </row>
    <row r="418" ht="15.75" customHeight="1"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3"/>
      <c r="T418" s="33"/>
      <c r="U418" s="33"/>
      <c r="V418" s="33"/>
      <c r="W418" s="33"/>
      <c r="X418" s="33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3"/>
      <c r="AO418" s="33"/>
      <c r="AP418" s="33"/>
      <c r="AQ418" s="34"/>
      <c r="AR418" s="34"/>
      <c r="AS418" s="34"/>
      <c r="AT418" s="34"/>
      <c r="AU418" s="34"/>
      <c r="AV418" s="34"/>
    </row>
    <row r="419" ht="15.75" customHeight="1"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3"/>
      <c r="T419" s="33"/>
      <c r="U419" s="33"/>
      <c r="V419" s="33"/>
      <c r="W419" s="33"/>
      <c r="X419" s="33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3"/>
      <c r="AO419" s="33"/>
      <c r="AP419" s="33"/>
      <c r="AQ419" s="34"/>
      <c r="AR419" s="34"/>
      <c r="AS419" s="34"/>
      <c r="AT419" s="34"/>
      <c r="AU419" s="34"/>
      <c r="AV419" s="34"/>
    </row>
    <row r="420" ht="15.75" customHeight="1"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3"/>
      <c r="T420" s="33"/>
      <c r="U420" s="33"/>
      <c r="V420" s="33"/>
      <c r="W420" s="33"/>
      <c r="X420" s="33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3"/>
      <c r="AO420" s="33"/>
      <c r="AP420" s="33"/>
      <c r="AQ420" s="34"/>
      <c r="AR420" s="34"/>
      <c r="AS420" s="34"/>
      <c r="AT420" s="34"/>
      <c r="AU420" s="34"/>
      <c r="AV420" s="34"/>
    </row>
    <row r="421" ht="15.75" customHeight="1"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3"/>
      <c r="T421" s="33"/>
      <c r="U421" s="33"/>
      <c r="V421" s="33"/>
      <c r="W421" s="33"/>
      <c r="X421" s="33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3"/>
      <c r="AO421" s="33"/>
      <c r="AP421" s="33"/>
      <c r="AQ421" s="34"/>
      <c r="AR421" s="34"/>
      <c r="AS421" s="34"/>
      <c r="AT421" s="34"/>
      <c r="AU421" s="34"/>
      <c r="AV421" s="34"/>
    </row>
    <row r="422" ht="15.75" customHeight="1"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3"/>
      <c r="T422" s="33"/>
      <c r="U422" s="33"/>
      <c r="V422" s="33"/>
      <c r="W422" s="33"/>
      <c r="X422" s="33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3"/>
      <c r="AO422" s="33"/>
      <c r="AP422" s="33"/>
      <c r="AQ422" s="34"/>
      <c r="AR422" s="34"/>
      <c r="AS422" s="34"/>
      <c r="AT422" s="34"/>
      <c r="AU422" s="34"/>
      <c r="AV422" s="34"/>
    </row>
    <row r="423" ht="15.75" customHeight="1"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3"/>
      <c r="T423" s="33"/>
      <c r="U423" s="33"/>
      <c r="V423" s="33"/>
      <c r="W423" s="33"/>
      <c r="X423" s="33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3"/>
      <c r="AO423" s="33"/>
      <c r="AP423" s="33"/>
      <c r="AQ423" s="34"/>
      <c r="AR423" s="34"/>
      <c r="AS423" s="34"/>
      <c r="AT423" s="34"/>
      <c r="AU423" s="34"/>
      <c r="AV423" s="34"/>
    </row>
    <row r="424" ht="15.75" customHeight="1"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3"/>
      <c r="T424" s="33"/>
      <c r="U424" s="33"/>
      <c r="V424" s="33"/>
      <c r="W424" s="33"/>
      <c r="X424" s="33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3"/>
      <c r="AO424" s="33"/>
      <c r="AP424" s="33"/>
      <c r="AQ424" s="34"/>
      <c r="AR424" s="34"/>
      <c r="AS424" s="34"/>
      <c r="AT424" s="34"/>
      <c r="AU424" s="34"/>
      <c r="AV424" s="34"/>
    </row>
    <row r="425" ht="15.75" customHeight="1"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3"/>
      <c r="T425" s="33"/>
      <c r="U425" s="33"/>
      <c r="V425" s="33"/>
      <c r="W425" s="33"/>
      <c r="X425" s="33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3"/>
      <c r="AO425" s="33"/>
      <c r="AP425" s="33"/>
      <c r="AQ425" s="34"/>
      <c r="AR425" s="34"/>
      <c r="AS425" s="34"/>
      <c r="AT425" s="34"/>
      <c r="AU425" s="34"/>
      <c r="AV425" s="34"/>
    </row>
    <row r="426" ht="15.75" customHeight="1"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3"/>
      <c r="T426" s="33"/>
      <c r="U426" s="33"/>
      <c r="V426" s="33"/>
      <c r="W426" s="33"/>
      <c r="X426" s="33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3"/>
      <c r="AO426" s="33"/>
      <c r="AP426" s="33"/>
      <c r="AQ426" s="34"/>
      <c r="AR426" s="34"/>
      <c r="AS426" s="34"/>
      <c r="AT426" s="34"/>
      <c r="AU426" s="34"/>
      <c r="AV426" s="34"/>
    </row>
    <row r="427" ht="15.75" customHeight="1"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3"/>
      <c r="T427" s="33"/>
      <c r="U427" s="33"/>
      <c r="V427" s="33"/>
      <c r="W427" s="33"/>
      <c r="X427" s="33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3"/>
      <c r="AO427" s="33"/>
      <c r="AP427" s="33"/>
      <c r="AQ427" s="34"/>
      <c r="AR427" s="34"/>
      <c r="AS427" s="34"/>
      <c r="AT427" s="34"/>
      <c r="AU427" s="34"/>
      <c r="AV427" s="34"/>
    </row>
    <row r="428" ht="15.75" customHeight="1"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3"/>
      <c r="T428" s="33"/>
      <c r="U428" s="33"/>
      <c r="V428" s="33"/>
      <c r="W428" s="33"/>
      <c r="X428" s="33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3"/>
      <c r="AO428" s="33"/>
      <c r="AP428" s="33"/>
      <c r="AQ428" s="34"/>
      <c r="AR428" s="34"/>
      <c r="AS428" s="34"/>
      <c r="AT428" s="34"/>
      <c r="AU428" s="34"/>
      <c r="AV428" s="34"/>
    </row>
    <row r="429" ht="15.75" customHeight="1"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3"/>
      <c r="T429" s="33"/>
      <c r="U429" s="33"/>
      <c r="V429" s="33"/>
      <c r="W429" s="33"/>
      <c r="X429" s="33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3"/>
      <c r="AO429" s="33"/>
      <c r="AP429" s="33"/>
      <c r="AQ429" s="34"/>
      <c r="AR429" s="34"/>
      <c r="AS429" s="34"/>
      <c r="AT429" s="34"/>
      <c r="AU429" s="34"/>
      <c r="AV429" s="34"/>
    </row>
    <row r="430" ht="15.75" customHeight="1"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3"/>
      <c r="T430" s="33"/>
      <c r="U430" s="33"/>
      <c r="V430" s="33"/>
      <c r="W430" s="33"/>
      <c r="X430" s="33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3"/>
      <c r="AO430" s="33"/>
      <c r="AP430" s="33"/>
      <c r="AQ430" s="34"/>
      <c r="AR430" s="34"/>
      <c r="AS430" s="34"/>
      <c r="AT430" s="34"/>
      <c r="AU430" s="34"/>
      <c r="AV430" s="34"/>
    </row>
    <row r="431" ht="15.75" customHeight="1"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3"/>
      <c r="T431" s="33"/>
      <c r="U431" s="33"/>
      <c r="V431" s="33"/>
      <c r="W431" s="33"/>
      <c r="X431" s="33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3"/>
      <c r="AO431" s="33"/>
      <c r="AP431" s="33"/>
      <c r="AQ431" s="34"/>
      <c r="AR431" s="34"/>
      <c r="AS431" s="34"/>
      <c r="AT431" s="34"/>
      <c r="AU431" s="34"/>
      <c r="AV431" s="34"/>
    </row>
    <row r="432" ht="15.75" customHeight="1"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3"/>
      <c r="T432" s="33"/>
      <c r="U432" s="33"/>
      <c r="V432" s="33"/>
      <c r="W432" s="33"/>
      <c r="X432" s="33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3"/>
      <c r="AO432" s="33"/>
      <c r="AP432" s="33"/>
      <c r="AQ432" s="34"/>
      <c r="AR432" s="34"/>
      <c r="AS432" s="34"/>
      <c r="AT432" s="34"/>
      <c r="AU432" s="34"/>
      <c r="AV432" s="34"/>
    </row>
    <row r="433" ht="15.75" customHeight="1"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3"/>
      <c r="T433" s="33"/>
      <c r="U433" s="33"/>
      <c r="V433" s="33"/>
      <c r="W433" s="33"/>
      <c r="X433" s="33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3"/>
      <c r="AO433" s="33"/>
      <c r="AP433" s="33"/>
      <c r="AQ433" s="34"/>
      <c r="AR433" s="34"/>
      <c r="AS433" s="34"/>
      <c r="AT433" s="34"/>
      <c r="AU433" s="34"/>
      <c r="AV433" s="34"/>
    </row>
    <row r="434" ht="15.75" customHeight="1"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3"/>
      <c r="T434" s="33"/>
      <c r="U434" s="33"/>
      <c r="V434" s="33"/>
      <c r="W434" s="33"/>
      <c r="X434" s="33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3"/>
      <c r="AO434" s="33"/>
      <c r="AP434" s="33"/>
      <c r="AQ434" s="34"/>
      <c r="AR434" s="34"/>
      <c r="AS434" s="34"/>
      <c r="AT434" s="34"/>
      <c r="AU434" s="34"/>
      <c r="AV434" s="34"/>
    </row>
    <row r="435" ht="15.75" customHeight="1"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3"/>
      <c r="T435" s="33"/>
      <c r="U435" s="33"/>
      <c r="V435" s="33"/>
      <c r="W435" s="33"/>
      <c r="X435" s="33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3"/>
      <c r="AO435" s="33"/>
      <c r="AP435" s="33"/>
      <c r="AQ435" s="34"/>
      <c r="AR435" s="34"/>
      <c r="AS435" s="34"/>
      <c r="AT435" s="34"/>
      <c r="AU435" s="34"/>
      <c r="AV435" s="34"/>
    </row>
    <row r="436" ht="15.75" customHeight="1"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3"/>
      <c r="T436" s="33"/>
      <c r="U436" s="33"/>
      <c r="V436" s="33"/>
      <c r="W436" s="33"/>
      <c r="X436" s="33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3"/>
      <c r="AO436" s="33"/>
      <c r="AP436" s="33"/>
      <c r="AQ436" s="34"/>
      <c r="AR436" s="34"/>
      <c r="AS436" s="34"/>
      <c r="AT436" s="34"/>
      <c r="AU436" s="34"/>
      <c r="AV436" s="34"/>
    </row>
    <row r="437" ht="15.75" customHeight="1"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3"/>
      <c r="T437" s="33"/>
      <c r="U437" s="33"/>
      <c r="V437" s="33"/>
      <c r="W437" s="33"/>
      <c r="X437" s="33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3"/>
      <c r="AO437" s="33"/>
      <c r="AP437" s="33"/>
      <c r="AQ437" s="34"/>
      <c r="AR437" s="34"/>
      <c r="AS437" s="34"/>
      <c r="AT437" s="34"/>
      <c r="AU437" s="34"/>
      <c r="AV437" s="34"/>
    </row>
    <row r="438" ht="15.75" customHeight="1"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3"/>
      <c r="T438" s="33"/>
      <c r="U438" s="33"/>
      <c r="V438" s="33"/>
      <c r="W438" s="33"/>
      <c r="X438" s="33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3"/>
      <c r="AO438" s="33"/>
      <c r="AP438" s="33"/>
      <c r="AQ438" s="34"/>
      <c r="AR438" s="34"/>
      <c r="AS438" s="34"/>
      <c r="AT438" s="34"/>
      <c r="AU438" s="34"/>
      <c r="AV438" s="34"/>
    </row>
    <row r="439" ht="15.75" customHeight="1"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3"/>
      <c r="T439" s="33"/>
      <c r="U439" s="33"/>
      <c r="V439" s="33"/>
      <c r="W439" s="33"/>
      <c r="X439" s="33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3"/>
      <c r="AO439" s="33"/>
      <c r="AP439" s="33"/>
      <c r="AQ439" s="34"/>
      <c r="AR439" s="34"/>
      <c r="AS439" s="34"/>
      <c r="AT439" s="34"/>
      <c r="AU439" s="34"/>
      <c r="AV439" s="34"/>
    </row>
    <row r="440" ht="15.75" customHeight="1"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3"/>
      <c r="T440" s="33"/>
      <c r="U440" s="33"/>
      <c r="V440" s="33"/>
      <c r="W440" s="33"/>
      <c r="X440" s="33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3"/>
      <c r="AO440" s="33"/>
      <c r="AP440" s="33"/>
      <c r="AQ440" s="34"/>
      <c r="AR440" s="34"/>
      <c r="AS440" s="34"/>
      <c r="AT440" s="34"/>
      <c r="AU440" s="34"/>
      <c r="AV440" s="34"/>
    </row>
    <row r="441" ht="15.75" customHeight="1"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3"/>
      <c r="T441" s="33"/>
      <c r="U441" s="33"/>
      <c r="V441" s="33"/>
      <c r="W441" s="33"/>
      <c r="X441" s="33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3"/>
      <c r="AO441" s="33"/>
      <c r="AP441" s="33"/>
      <c r="AQ441" s="34"/>
      <c r="AR441" s="34"/>
      <c r="AS441" s="34"/>
      <c r="AT441" s="34"/>
      <c r="AU441" s="34"/>
      <c r="AV441" s="34"/>
    </row>
    <row r="442" ht="15.75" customHeight="1"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3"/>
      <c r="T442" s="33"/>
      <c r="U442" s="33"/>
      <c r="V442" s="33"/>
      <c r="W442" s="33"/>
      <c r="X442" s="33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3"/>
      <c r="AO442" s="33"/>
      <c r="AP442" s="33"/>
      <c r="AQ442" s="34"/>
      <c r="AR442" s="34"/>
      <c r="AS442" s="34"/>
      <c r="AT442" s="34"/>
      <c r="AU442" s="34"/>
      <c r="AV442" s="34"/>
    </row>
    <row r="443" ht="15.75" customHeight="1"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3"/>
      <c r="T443" s="33"/>
      <c r="U443" s="33"/>
      <c r="V443" s="33"/>
      <c r="W443" s="33"/>
      <c r="X443" s="33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3"/>
      <c r="AO443" s="33"/>
      <c r="AP443" s="33"/>
      <c r="AQ443" s="34"/>
      <c r="AR443" s="34"/>
      <c r="AS443" s="34"/>
      <c r="AT443" s="34"/>
      <c r="AU443" s="34"/>
      <c r="AV443" s="34"/>
    </row>
    <row r="444" ht="15.75" customHeight="1"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3"/>
      <c r="T444" s="33"/>
      <c r="U444" s="33"/>
      <c r="V444" s="33"/>
      <c r="W444" s="33"/>
      <c r="X444" s="33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3"/>
      <c r="AO444" s="33"/>
      <c r="AP444" s="33"/>
      <c r="AQ444" s="34"/>
      <c r="AR444" s="34"/>
      <c r="AS444" s="34"/>
      <c r="AT444" s="34"/>
      <c r="AU444" s="34"/>
      <c r="AV444" s="34"/>
    </row>
    <row r="445" ht="15.75" customHeight="1"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3"/>
      <c r="T445" s="33"/>
      <c r="U445" s="33"/>
      <c r="V445" s="33"/>
      <c r="W445" s="33"/>
      <c r="X445" s="33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3"/>
      <c r="AO445" s="33"/>
      <c r="AP445" s="33"/>
      <c r="AQ445" s="34"/>
      <c r="AR445" s="34"/>
      <c r="AS445" s="34"/>
      <c r="AT445" s="34"/>
      <c r="AU445" s="34"/>
      <c r="AV445" s="34"/>
    </row>
    <row r="446" ht="15.75" customHeight="1"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3"/>
      <c r="T446" s="33"/>
      <c r="U446" s="33"/>
      <c r="V446" s="33"/>
      <c r="W446" s="33"/>
      <c r="X446" s="33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3"/>
      <c r="AO446" s="33"/>
      <c r="AP446" s="33"/>
      <c r="AQ446" s="34"/>
      <c r="AR446" s="34"/>
      <c r="AS446" s="34"/>
      <c r="AT446" s="34"/>
      <c r="AU446" s="34"/>
      <c r="AV446" s="34"/>
    </row>
    <row r="447" ht="15.75" customHeight="1"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3"/>
      <c r="T447" s="33"/>
      <c r="U447" s="33"/>
      <c r="V447" s="33"/>
      <c r="W447" s="33"/>
      <c r="X447" s="33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3"/>
      <c r="AO447" s="33"/>
      <c r="AP447" s="33"/>
      <c r="AQ447" s="34"/>
      <c r="AR447" s="34"/>
      <c r="AS447" s="34"/>
      <c r="AT447" s="34"/>
      <c r="AU447" s="34"/>
      <c r="AV447" s="34"/>
    </row>
    <row r="448" ht="15.75" customHeight="1"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3"/>
      <c r="T448" s="33"/>
      <c r="U448" s="33"/>
      <c r="V448" s="33"/>
      <c r="W448" s="33"/>
      <c r="X448" s="33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3"/>
      <c r="AO448" s="33"/>
      <c r="AP448" s="33"/>
      <c r="AQ448" s="34"/>
      <c r="AR448" s="34"/>
      <c r="AS448" s="34"/>
      <c r="AT448" s="34"/>
      <c r="AU448" s="34"/>
      <c r="AV448" s="34"/>
    </row>
    <row r="449" ht="15.75" customHeight="1"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3"/>
      <c r="T449" s="33"/>
      <c r="U449" s="33"/>
      <c r="V449" s="33"/>
      <c r="W449" s="33"/>
      <c r="X449" s="33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3"/>
      <c r="AO449" s="33"/>
      <c r="AP449" s="33"/>
      <c r="AQ449" s="34"/>
      <c r="AR449" s="34"/>
      <c r="AS449" s="34"/>
      <c r="AT449" s="34"/>
      <c r="AU449" s="34"/>
      <c r="AV449" s="34"/>
    </row>
    <row r="450" ht="15.75" customHeight="1"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3"/>
      <c r="T450" s="33"/>
      <c r="U450" s="33"/>
      <c r="V450" s="33"/>
      <c r="W450" s="33"/>
      <c r="X450" s="33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3"/>
      <c r="AO450" s="33"/>
      <c r="AP450" s="33"/>
      <c r="AQ450" s="34"/>
      <c r="AR450" s="34"/>
      <c r="AS450" s="34"/>
      <c r="AT450" s="34"/>
      <c r="AU450" s="34"/>
      <c r="AV450" s="34"/>
    </row>
    <row r="451" ht="15.75" customHeight="1"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3"/>
      <c r="T451" s="33"/>
      <c r="U451" s="33"/>
      <c r="V451" s="33"/>
      <c r="W451" s="33"/>
      <c r="X451" s="33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3"/>
      <c r="AO451" s="33"/>
      <c r="AP451" s="33"/>
      <c r="AQ451" s="34"/>
      <c r="AR451" s="34"/>
      <c r="AS451" s="34"/>
      <c r="AT451" s="34"/>
      <c r="AU451" s="34"/>
      <c r="AV451" s="34"/>
    </row>
    <row r="452" ht="15.75" customHeight="1"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3"/>
      <c r="T452" s="33"/>
      <c r="U452" s="33"/>
      <c r="V452" s="33"/>
      <c r="W452" s="33"/>
      <c r="X452" s="33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3"/>
      <c r="AO452" s="33"/>
      <c r="AP452" s="33"/>
      <c r="AQ452" s="34"/>
      <c r="AR452" s="34"/>
      <c r="AS452" s="34"/>
      <c r="AT452" s="34"/>
      <c r="AU452" s="34"/>
      <c r="AV452" s="34"/>
    </row>
    <row r="453" ht="15.75" customHeight="1"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3"/>
      <c r="T453" s="33"/>
      <c r="U453" s="33"/>
      <c r="V453" s="33"/>
      <c r="W453" s="33"/>
      <c r="X453" s="33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3"/>
      <c r="AO453" s="33"/>
      <c r="AP453" s="33"/>
      <c r="AQ453" s="34"/>
      <c r="AR453" s="34"/>
      <c r="AS453" s="34"/>
      <c r="AT453" s="34"/>
      <c r="AU453" s="34"/>
      <c r="AV453" s="34"/>
    </row>
    <row r="454" ht="15.75" customHeight="1"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3"/>
      <c r="T454" s="33"/>
      <c r="U454" s="33"/>
      <c r="V454" s="33"/>
      <c r="W454" s="33"/>
      <c r="X454" s="33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3"/>
      <c r="AO454" s="33"/>
      <c r="AP454" s="33"/>
      <c r="AQ454" s="34"/>
      <c r="AR454" s="34"/>
      <c r="AS454" s="34"/>
      <c r="AT454" s="34"/>
      <c r="AU454" s="34"/>
      <c r="AV454" s="34"/>
    </row>
    <row r="455" ht="15.75" customHeight="1"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3"/>
      <c r="T455" s="33"/>
      <c r="U455" s="33"/>
      <c r="V455" s="33"/>
      <c r="W455" s="33"/>
      <c r="X455" s="33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3"/>
      <c r="AO455" s="33"/>
      <c r="AP455" s="33"/>
      <c r="AQ455" s="34"/>
      <c r="AR455" s="34"/>
      <c r="AS455" s="34"/>
      <c r="AT455" s="34"/>
      <c r="AU455" s="34"/>
      <c r="AV455" s="34"/>
    </row>
    <row r="456" ht="15.75" customHeight="1"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3"/>
      <c r="T456" s="33"/>
      <c r="U456" s="33"/>
      <c r="V456" s="33"/>
      <c r="W456" s="33"/>
      <c r="X456" s="33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3"/>
      <c r="AO456" s="33"/>
      <c r="AP456" s="33"/>
      <c r="AQ456" s="34"/>
      <c r="AR456" s="34"/>
      <c r="AS456" s="34"/>
      <c r="AT456" s="34"/>
      <c r="AU456" s="34"/>
      <c r="AV456" s="34"/>
    </row>
    <row r="457" ht="15.75" customHeight="1"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3"/>
      <c r="T457" s="33"/>
      <c r="U457" s="33"/>
      <c r="V457" s="33"/>
      <c r="W457" s="33"/>
      <c r="X457" s="33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3"/>
      <c r="AO457" s="33"/>
      <c r="AP457" s="33"/>
      <c r="AQ457" s="34"/>
      <c r="AR457" s="34"/>
      <c r="AS457" s="34"/>
      <c r="AT457" s="34"/>
      <c r="AU457" s="34"/>
      <c r="AV457" s="34"/>
    </row>
    <row r="458" ht="15.75" customHeight="1"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3"/>
      <c r="T458" s="33"/>
      <c r="U458" s="33"/>
      <c r="V458" s="33"/>
      <c r="W458" s="33"/>
      <c r="X458" s="33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3"/>
      <c r="AO458" s="33"/>
      <c r="AP458" s="33"/>
      <c r="AQ458" s="34"/>
      <c r="AR458" s="34"/>
      <c r="AS458" s="34"/>
      <c r="AT458" s="34"/>
      <c r="AU458" s="34"/>
      <c r="AV458" s="34"/>
    </row>
    <row r="459" ht="15.75" customHeight="1"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3"/>
      <c r="T459" s="33"/>
      <c r="U459" s="33"/>
      <c r="V459" s="33"/>
      <c r="W459" s="33"/>
      <c r="X459" s="33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3"/>
      <c r="AO459" s="33"/>
      <c r="AP459" s="33"/>
      <c r="AQ459" s="34"/>
      <c r="AR459" s="34"/>
      <c r="AS459" s="34"/>
      <c r="AT459" s="34"/>
      <c r="AU459" s="34"/>
      <c r="AV459" s="34"/>
    </row>
    <row r="460" ht="15.75" customHeight="1"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3"/>
      <c r="T460" s="33"/>
      <c r="U460" s="33"/>
      <c r="V460" s="33"/>
      <c r="W460" s="33"/>
      <c r="X460" s="33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3"/>
      <c r="AO460" s="33"/>
      <c r="AP460" s="33"/>
      <c r="AQ460" s="34"/>
      <c r="AR460" s="34"/>
      <c r="AS460" s="34"/>
      <c r="AT460" s="34"/>
      <c r="AU460" s="34"/>
      <c r="AV460" s="34"/>
    </row>
    <row r="461" ht="15.75" customHeight="1"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3"/>
      <c r="T461" s="33"/>
      <c r="U461" s="33"/>
      <c r="V461" s="33"/>
      <c r="W461" s="33"/>
      <c r="X461" s="33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3"/>
      <c r="AO461" s="33"/>
      <c r="AP461" s="33"/>
      <c r="AQ461" s="34"/>
      <c r="AR461" s="34"/>
      <c r="AS461" s="34"/>
      <c r="AT461" s="34"/>
      <c r="AU461" s="34"/>
      <c r="AV461" s="34"/>
    </row>
    <row r="462" ht="15.75" customHeight="1"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3"/>
      <c r="T462" s="33"/>
      <c r="U462" s="33"/>
      <c r="V462" s="33"/>
      <c r="W462" s="33"/>
      <c r="X462" s="33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3"/>
      <c r="AO462" s="33"/>
      <c r="AP462" s="33"/>
      <c r="AQ462" s="34"/>
      <c r="AR462" s="34"/>
      <c r="AS462" s="34"/>
      <c r="AT462" s="34"/>
      <c r="AU462" s="34"/>
      <c r="AV462" s="34"/>
    </row>
    <row r="463" ht="15.75" customHeight="1"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3"/>
      <c r="T463" s="33"/>
      <c r="U463" s="33"/>
      <c r="V463" s="33"/>
      <c r="W463" s="33"/>
      <c r="X463" s="33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3"/>
      <c r="AO463" s="33"/>
      <c r="AP463" s="33"/>
      <c r="AQ463" s="34"/>
      <c r="AR463" s="34"/>
      <c r="AS463" s="34"/>
      <c r="AT463" s="34"/>
      <c r="AU463" s="34"/>
      <c r="AV463" s="34"/>
    </row>
    <row r="464" ht="15.75" customHeight="1"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3"/>
      <c r="T464" s="33"/>
      <c r="U464" s="33"/>
      <c r="V464" s="33"/>
      <c r="W464" s="33"/>
      <c r="X464" s="33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3"/>
      <c r="AO464" s="33"/>
      <c r="AP464" s="33"/>
      <c r="AQ464" s="34"/>
      <c r="AR464" s="34"/>
      <c r="AS464" s="34"/>
      <c r="AT464" s="34"/>
      <c r="AU464" s="34"/>
      <c r="AV464" s="34"/>
    </row>
    <row r="465" ht="15.75" customHeight="1"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3"/>
      <c r="T465" s="33"/>
      <c r="U465" s="33"/>
      <c r="V465" s="33"/>
      <c r="W465" s="33"/>
      <c r="X465" s="33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3"/>
      <c r="AO465" s="33"/>
      <c r="AP465" s="33"/>
      <c r="AQ465" s="34"/>
      <c r="AR465" s="34"/>
      <c r="AS465" s="34"/>
      <c r="AT465" s="34"/>
      <c r="AU465" s="34"/>
      <c r="AV465" s="34"/>
    </row>
    <row r="466" ht="15.75" customHeight="1"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3"/>
      <c r="T466" s="33"/>
      <c r="U466" s="33"/>
      <c r="V466" s="33"/>
      <c r="W466" s="33"/>
      <c r="X466" s="33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3"/>
      <c r="AO466" s="33"/>
      <c r="AP466" s="33"/>
      <c r="AQ466" s="34"/>
      <c r="AR466" s="34"/>
      <c r="AS466" s="34"/>
      <c r="AT466" s="34"/>
      <c r="AU466" s="34"/>
      <c r="AV466" s="34"/>
    </row>
    <row r="467" ht="15.75" customHeight="1"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3"/>
      <c r="T467" s="33"/>
      <c r="U467" s="33"/>
      <c r="V467" s="33"/>
      <c r="W467" s="33"/>
      <c r="X467" s="33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3"/>
      <c r="AO467" s="33"/>
      <c r="AP467" s="33"/>
      <c r="AQ467" s="34"/>
      <c r="AR467" s="34"/>
      <c r="AS467" s="34"/>
      <c r="AT467" s="34"/>
      <c r="AU467" s="34"/>
      <c r="AV467" s="34"/>
    </row>
    <row r="468" ht="15.75" customHeight="1"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3"/>
      <c r="T468" s="33"/>
      <c r="U468" s="33"/>
      <c r="V468" s="33"/>
      <c r="W468" s="33"/>
      <c r="X468" s="33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3"/>
      <c r="AO468" s="33"/>
      <c r="AP468" s="33"/>
      <c r="AQ468" s="34"/>
      <c r="AR468" s="34"/>
      <c r="AS468" s="34"/>
      <c r="AT468" s="34"/>
      <c r="AU468" s="34"/>
      <c r="AV468" s="34"/>
    </row>
    <row r="469" ht="15.75" customHeight="1"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3"/>
      <c r="T469" s="33"/>
      <c r="U469" s="33"/>
      <c r="V469" s="33"/>
      <c r="W469" s="33"/>
      <c r="X469" s="33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3"/>
      <c r="AO469" s="33"/>
      <c r="AP469" s="33"/>
      <c r="AQ469" s="34"/>
      <c r="AR469" s="34"/>
      <c r="AS469" s="34"/>
      <c r="AT469" s="34"/>
      <c r="AU469" s="34"/>
      <c r="AV469" s="34"/>
    </row>
    <row r="470" ht="15.75" customHeight="1"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3"/>
      <c r="T470" s="33"/>
      <c r="U470" s="33"/>
      <c r="V470" s="33"/>
      <c r="W470" s="33"/>
      <c r="X470" s="33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3"/>
      <c r="AO470" s="33"/>
      <c r="AP470" s="33"/>
      <c r="AQ470" s="34"/>
      <c r="AR470" s="34"/>
      <c r="AS470" s="34"/>
      <c r="AT470" s="34"/>
      <c r="AU470" s="34"/>
      <c r="AV470" s="34"/>
    </row>
    <row r="471" ht="15.75" customHeight="1"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3"/>
      <c r="T471" s="33"/>
      <c r="U471" s="33"/>
      <c r="V471" s="33"/>
      <c r="W471" s="33"/>
      <c r="X471" s="33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3"/>
      <c r="AO471" s="33"/>
      <c r="AP471" s="33"/>
      <c r="AQ471" s="34"/>
      <c r="AR471" s="34"/>
      <c r="AS471" s="34"/>
      <c r="AT471" s="34"/>
      <c r="AU471" s="34"/>
      <c r="AV471" s="34"/>
    </row>
    <row r="472" ht="15.75" customHeight="1"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3"/>
      <c r="T472" s="33"/>
      <c r="U472" s="33"/>
      <c r="V472" s="33"/>
      <c r="W472" s="33"/>
      <c r="X472" s="33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3"/>
      <c r="AO472" s="33"/>
      <c r="AP472" s="33"/>
      <c r="AQ472" s="34"/>
      <c r="AR472" s="34"/>
      <c r="AS472" s="34"/>
      <c r="AT472" s="34"/>
      <c r="AU472" s="34"/>
      <c r="AV472" s="34"/>
    </row>
    <row r="473" ht="15.75" customHeight="1"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3"/>
      <c r="T473" s="33"/>
      <c r="U473" s="33"/>
      <c r="V473" s="33"/>
      <c r="W473" s="33"/>
      <c r="X473" s="33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3"/>
      <c r="AO473" s="33"/>
      <c r="AP473" s="33"/>
      <c r="AQ473" s="34"/>
      <c r="AR473" s="34"/>
      <c r="AS473" s="34"/>
      <c r="AT473" s="34"/>
      <c r="AU473" s="34"/>
      <c r="AV473" s="34"/>
    </row>
    <row r="474" ht="15.75" customHeight="1"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3"/>
      <c r="T474" s="33"/>
      <c r="U474" s="33"/>
      <c r="V474" s="33"/>
      <c r="W474" s="33"/>
      <c r="X474" s="33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3"/>
      <c r="AO474" s="33"/>
      <c r="AP474" s="33"/>
      <c r="AQ474" s="34"/>
      <c r="AR474" s="34"/>
      <c r="AS474" s="34"/>
      <c r="AT474" s="34"/>
      <c r="AU474" s="34"/>
      <c r="AV474" s="34"/>
    </row>
    <row r="475" ht="15.75" customHeight="1"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3"/>
      <c r="T475" s="33"/>
      <c r="U475" s="33"/>
      <c r="V475" s="33"/>
      <c r="W475" s="33"/>
      <c r="X475" s="33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3"/>
      <c r="AO475" s="33"/>
      <c r="AP475" s="33"/>
      <c r="AQ475" s="34"/>
      <c r="AR475" s="34"/>
      <c r="AS475" s="34"/>
      <c r="AT475" s="34"/>
      <c r="AU475" s="34"/>
      <c r="AV475" s="34"/>
    </row>
    <row r="476" ht="15.75" customHeight="1"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3"/>
      <c r="T476" s="33"/>
      <c r="U476" s="33"/>
      <c r="V476" s="33"/>
      <c r="W476" s="33"/>
      <c r="X476" s="33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3"/>
      <c r="AO476" s="33"/>
      <c r="AP476" s="33"/>
      <c r="AQ476" s="34"/>
      <c r="AR476" s="34"/>
      <c r="AS476" s="34"/>
      <c r="AT476" s="34"/>
      <c r="AU476" s="34"/>
      <c r="AV476" s="34"/>
    </row>
    <row r="477" ht="15.75" customHeight="1"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3"/>
      <c r="T477" s="33"/>
      <c r="U477" s="33"/>
      <c r="V477" s="33"/>
      <c r="W477" s="33"/>
      <c r="X477" s="33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3"/>
      <c r="AO477" s="33"/>
      <c r="AP477" s="33"/>
      <c r="AQ477" s="34"/>
      <c r="AR477" s="34"/>
      <c r="AS477" s="34"/>
      <c r="AT477" s="34"/>
      <c r="AU477" s="34"/>
      <c r="AV477" s="34"/>
    </row>
    <row r="478" ht="15.75" customHeight="1"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3"/>
      <c r="T478" s="33"/>
      <c r="U478" s="33"/>
      <c r="V478" s="33"/>
      <c r="W478" s="33"/>
      <c r="X478" s="33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3"/>
      <c r="AO478" s="33"/>
      <c r="AP478" s="33"/>
      <c r="AQ478" s="34"/>
      <c r="AR478" s="34"/>
      <c r="AS478" s="34"/>
      <c r="AT478" s="34"/>
      <c r="AU478" s="34"/>
      <c r="AV478" s="34"/>
    </row>
    <row r="479" ht="15.75" customHeight="1"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3"/>
      <c r="T479" s="33"/>
      <c r="U479" s="33"/>
      <c r="V479" s="33"/>
      <c r="W479" s="33"/>
      <c r="X479" s="33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3"/>
      <c r="AO479" s="33"/>
      <c r="AP479" s="33"/>
      <c r="AQ479" s="34"/>
      <c r="AR479" s="34"/>
      <c r="AS479" s="34"/>
      <c r="AT479" s="34"/>
      <c r="AU479" s="34"/>
      <c r="AV479" s="34"/>
    </row>
    <row r="480" ht="15.75" customHeight="1"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3"/>
      <c r="T480" s="33"/>
      <c r="U480" s="33"/>
      <c r="V480" s="33"/>
      <c r="W480" s="33"/>
      <c r="X480" s="33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3"/>
      <c r="AO480" s="33"/>
      <c r="AP480" s="33"/>
      <c r="AQ480" s="34"/>
      <c r="AR480" s="34"/>
      <c r="AS480" s="34"/>
      <c r="AT480" s="34"/>
      <c r="AU480" s="34"/>
      <c r="AV480" s="34"/>
    </row>
    <row r="481" ht="15.75" customHeight="1"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3"/>
      <c r="T481" s="33"/>
      <c r="U481" s="33"/>
      <c r="V481" s="33"/>
      <c r="W481" s="33"/>
      <c r="X481" s="33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3"/>
      <c r="AO481" s="33"/>
      <c r="AP481" s="33"/>
      <c r="AQ481" s="34"/>
      <c r="AR481" s="34"/>
      <c r="AS481" s="34"/>
      <c r="AT481" s="34"/>
      <c r="AU481" s="34"/>
      <c r="AV481" s="34"/>
    </row>
    <row r="482" ht="15.75" customHeight="1"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3"/>
      <c r="T482" s="33"/>
      <c r="U482" s="33"/>
      <c r="V482" s="33"/>
      <c r="W482" s="33"/>
      <c r="X482" s="33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3"/>
      <c r="AO482" s="33"/>
      <c r="AP482" s="33"/>
      <c r="AQ482" s="34"/>
      <c r="AR482" s="34"/>
      <c r="AS482" s="34"/>
      <c r="AT482" s="34"/>
      <c r="AU482" s="34"/>
      <c r="AV482" s="34"/>
    </row>
    <row r="483" ht="15.75" customHeight="1"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3"/>
      <c r="T483" s="33"/>
      <c r="U483" s="33"/>
      <c r="V483" s="33"/>
      <c r="W483" s="33"/>
      <c r="X483" s="33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3"/>
      <c r="AO483" s="33"/>
      <c r="AP483" s="33"/>
      <c r="AQ483" s="34"/>
      <c r="AR483" s="34"/>
      <c r="AS483" s="34"/>
      <c r="AT483" s="34"/>
      <c r="AU483" s="34"/>
      <c r="AV483" s="34"/>
    </row>
    <row r="484" ht="15.75" customHeight="1"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3"/>
      <c r="T484" s="33"/>
      <c r="U484" s="33"/>
      <c r="V484" s="33"/>
      <c r="W484" s="33"/>
      <c r="X484" s="33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3"/>
      <c r="AO484" s="33"/>
      <c r="AP484" s="33"/>
      <c r="AQ484" s="34"/>
      <c r="AR484" s="34"/>
      <c r="AS484" s="34"/>
      <c r="AT484" s="34"/>
      <c r="AU484" s="34"/>
      <c r="AV484" s="34"/>
    </row>
    <row r="485" ht="15.75" customHeight="1"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3"/>
      <c r="T485" s="33"/>
      <c r="U485" s="33"/>
      <c r="V485" s="33"/>
      <c r="W485" s="33"/>
      <c r="X485" s="33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3"/>
      <c r="AO485" s="33"/>
      <c r="AP485" s="33"/>
      <c r="AQ485" s="34"/>
      <c r="AR485" s="34"/>
      <c r="AS485" s="34"/>
      <c r="AT485" s="34"/>
      <c r="AU485" s="34"/>
      <c r="AV485" s="34"/>
    </row>
    <row r="486" ht="15.75" customHeight="1"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3"/>
      <c r="T486" s="33"/>
      <c r="U486" s="33"/>
      <c r="V486" s="33"/>
      <c r="W486" s="33"/>
      <c r="X486" s="33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3"/>
      <c r="AO486" s="33"/>
      <c r="AP486" s="33"/>
      <c r="AQ486" s="34"/>
      <c r="AR486" s="34"/>
      <c r="AS486" s="34"/>
      <c r="AT486" s="34"/>
      <c r="AU486" s="34"/>
      <c r="AV486" s="34"/>
    </row>
    <row r="487" ht="15.75" customHeight="1"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3"/>
      <c r="T487" s="33"/>
      <c r="U487" s="33"/>
      <c r="V487" s="33"/>
      <c r="W487" s="33"/>
      <c r="X487" s="33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3"/>
      <c r="AO487" s="33"/>
      <c r="AP487" s="33"/>
      <c r="AQ487" s="34"/>
      <c r="AR487" s="34"/>
      <c r="AS487" s="34"/>
      <c r="AT487" s="34"/>
      <c r="AU487" s="34"/>
      <c r="AV487" s="34"/>
    </row>
    <row r="488" ht="15.75" customHeight="1"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3"/>
      <c r="T488" s="33"/>
      <c r="U488" s="33"/>
      <c r="V488" s="33"/>
      <c r="W488" s="33"/>
      <c r="X488" s="33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3"/>
      <c r="AO488" s="33"/>
      <c r="AP488" s="33"/>
      <c r="AQ488" s="34"/>
      <c r="AR488" s="34"/>
      <c r="AS488" s="34"/>
      <c r="AT488" s="34"/>
      <c r="AU488" s="34"/>
      <c r="AV488" s="34"/>
    </row>
    <row r="489" ht="15.75" customHeight="1"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3"/>
      <c r="T489" s="33"/>
      <c r="U489" s="33"/>
      <c r="V489" s="33"/>
      <c r="W489" s="33"/>
      <c r="X489" s="33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3"/>
      <c r="AO489" s="33"/>
      <c r="AP489" s="33"/>
      <c r="AQ489" s="34"/>
      <c r="AR489" s="34"/>
      <c r="AS489" s="34"/>
      <c r="AT489" s="34"/>
      <c r="AU489" s="34"/>
      <c r="AV489" s="34"/>
    </row>
    <row r="490" ht="15.75" customHeight="1"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3"/>
      <c r="T490" s="33"/>
      <c r="U490" s="33"/>
      <c r="V490" s="33"/>
      <c r="W490" s="33"/>
      <c r="X490" s="33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3"/>
      <c r="AO490" s="33"/>
      <c r="AP490" s="33"/>
      <c r="AQ490" s="34"/>
      <c r="AR490" s="34"/>
      <c r="AS490" s="34"/>
      <c r="AT490" s="34"/>
      <c r="AU490" s="34"/>
      <c r="AV490" s="34"/>
    </row>
    <row r="491" ht="15.75" customHeight="1"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3"/>
      <c r="T491" s="33"/>
      <c r="U491" s="33"/>
      <c r="V491" s="33"/>
      <c r="W491" s="33"/>
      <c r="X491" s="33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3"/>
      <c r="AO491" s="33"/>
      <c r="AP491" s="33"/>
      <c r="AQ491" s="34"/>
      <c r="AR491" s="34"/>
      <c r="AS491" s="34"/>
      <c r="AT491" s="34"/>
      <c r="AU491" s="34"/>
      <c r="AV491" s="34"/>
    </row>
    <row r="492" ht="15.75" customHeight="1"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3"/>
      <c r="T492" s="33"/>
      <c r="U492" s="33"/>
      <c r="V492" s="33"/>
      <c r="W492" s="33"/>
      <c r="X492" s="33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3"/>
      <c r="AO492" s="33"/>
      <c r="AP492" s="33"/>
      <c r="AQ492" s="34"/>
      <c r="AR492" s="34"/>
      <c r="AS492" s="34"/>
      <c r="AT492" s="34"/>
      <c r="AU492" s="34"/>
      <c r="AV492" s="34"/>
    </row>
    <row r="493" ht="15.75" customHeight="1"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3"/>
      <c r="T493" s="33"/>
      <c r="U493" s="33"/>
      <c r="V493" s="33"/>
      <c r="W493" s="33"/>
      <c r="X493" s="33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3"/>
      <c r="AO493" s="33"/>
      <c r="AP493" s="33"/>
      <c r="AQ493" s="34"/>
      <c r="AR493" s="34"/>
      <c r="AS493" s="34"/>
      <c r="AT493" s="34"/>
      <c r="AU493" s="34"/>
      <c r="AV493" s="34"/>
    </row>
    <row r="494" ht="15.75" customHeight="1"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3"/>
      <c r="T494" s="33"/>
      <c r="U494" s="33"/>
      <c r="V494" s="33"/>
      <c r="W494" s="33"/>
      <c r="X494" s="33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3"/>
      <c r="AO494" s="33"/>
      <c r="AP494" s="33"/>
      <c r="AQ494" s="34"/>
      <c r="AR494" s="34"/>
      <c r="AS494" s="34"/>
      <c r="AT494" s="34"/>
      <c r="AU494" s="34"/>
      <c r="AV494" s="34"/>
    </row>
    <row r="495" ht="15.75" customHeight="1"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3"/>
      <c r="T495" s="33"/>
      <c r="U495" s="33"/>
      <c r="V495" s="33"/>
      <c r="W495" s="33"/>
      <c r="X495" s="33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3"/>
      <c r="AO495" s="33"/>
      <c r="AP495" s="33"/>
      <c r="AQ495" s="34"/>
      <c r="AR495" s="34"/>
      <c r="AS495" s="34"/>
      <c r="AT495" s="34"/>
      <c r="AU495" s="34"/>
      <c r="AV495" s="34"/>
    </row>
    <row r="496" ht="15.75" customHeight="1"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3"/>
      <c r="T496" s="33"/>
      <c r="U496" s="33"/>
      <c r="V496" s="33"/>
      <c r="W496" s="33"/>
      <c r="X496" s="33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3"/>
      <c r="AO496" s="33"/>
      <c r="AP496" s="33"/>
      <c r="AQ496" s="34"/>
      <c r="AR496" s="34"/>
      <c r="AS496" s="34"/>
      <c r="AT496" s="34"/>
      <c r="AU496" s="34"/>
      <c r="AV496" s="34"/>
    </row>
    <row r="497" ht="15.75" customHeight="1"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3"/>
      <c r="T497" s="33"/>
      <c r="U497" s="33"/>
      <c r="V497" s="33"/>
      <c r="W497" s="33"/>
      <c r="X497" s="33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3"/>
      <c r="AO497" s="33"/>
      <c r="AP497" s="33"/>
      <c r="AQ497" s="34"/>
      <c r="AR497" s="34"/>
      <c r="AS497" s="34"/>
      <c r="AT497" s="34"/>
      <c r="AU497" s="34"/>
      <c r="AV497" s="34"/>
    </row>
    <row r="498" ht="15.75" customHeight="1"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3"/>
      <c r="T498" s="33"/>
      <c r="U498" s="33"/>
      <c r="V498" s="33"/>
      <c r="W498" s="33"/>
      <c r="X498" s="33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3"/>
      <c r="AO498" s="33"/>
      <c r="AP498" s="33"/>
      <c r="AQ498" s="34"/>
      <c r="AR498" s="34"/>
      <c r="AS498" s="34"/>
      <c r="AT498" s="34"/>
      <c r="AU498" s="34"/>
      <c r="AV498" s="34"/>
    </row>
    <row r="499" ht="15.75" customHeight="1"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3"/>
      <c r="T499" s="33"/>
      <c r="U499" s="33"/>
      <c r="V499" s="33"/>
      <c r="W499" s="33"/>
      <c r="X499" s="33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3"/>
      <c r="AO499" s="33"/>
      <c r="AP499" s="33"/>
      <c r="AQ499" s="34"/>
      <c r="AR499" s="34"/>
      <c r="AS499" s="34"/>
      <c r="AT499" s="34"/>
      <c r="AU499" s="34"/>
      <c r="AV499" s="34"/>
    </row>
    <row r="500" ht="15.75" customHeight="1"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3"/>
      <c r="T500" s="33"/>
      <c r="U500" s="33"/>
      <c r="V500" s="33"/>
      <c r="W500" s="33"/>
      <c r="X500" s="33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3"/>
      <c r="AO500" s="33"/>
      <c r="AP500" s="33"/>
      <c r="AQ500" s="34"/>
      <c r="AR500" s="34"/>
      <c r="AS500" s="34"/>
      <c r="AT500" s="34"/>
      <c r="AU500" s="34"/>
      <c r="AV500" s="34"/>
    </row>
    <row r="501" ht="15.75" customHeight="1"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3"/>
      <c r="T501" s="33"/>
      <c r="U501" s="33"/>
      <c r="V501" s="33"/>
      <c r="W501" s="33"/>
      <c r="X501" s="33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3"/>
      <c r="AO501" s="33"/>
      <c r="AP501" s="33"/>
      <c r="AQ501" s="34"/>
      <c r="AR501" s="34"/>
      <c r="AS501" s="34"/>
      <c r="AT501" s="34"/>
      <c r="AU501" s="34"/>
      <c r="AV501" s="34"/>
    </row>
    <row r="502" ht="15.75" customHeight="1"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3"/>
      <c r="T502" s="33"/>
      <c r="U502" s="33"/>
      <c r="V502" s="33"/>
      <c r="W502" s="33"/>
      <c r="X502" s="33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3"/>
      <c r="AO502" s="33"/>
      <c r="AP502" s="33"/>
      <c r="AQ502" s="34"/>
      <c r="AR502" s="34"/>
      <c r="AS502" s="34"/>
      <c r="AT502" s="34"/>
      <c r="AU502" s="34"/>
      <c r="AV502" s="34"/>
    </row>
    <row r="503" ht="15.75" customHeight="1"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3"/>
      <c r="T503" s="33"/>
      <c r="U503" s="33"/>
      <c r="V503" s="33"/>
      <c r="W503" s="33"/>
      <c r="X503" s="33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3"/>
      <c r="AO503" s="33"/>
      <c r="AP503" s="33"/>
      <c r="AQ503" s="34"/>
      <c r="AR503" s="34"/>
      <c r="AS503" s="34"/>
      <c r="AT503" s="34"/>
      <c r="AU503" s="34"/>
      <c r="AV503" s="34"/>
    </row>
    <row r="504" ht="15.75" customHeight="1"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3"/>
      <c r="T504" s="33"/>
      <c r="U504" s="33"/>
      <c r="V504" s="33"/>
      <c r="W504" s="33"/>
      <c r="X504" s="33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3"/>
      <c r="AO504" s="33"/>
      <c r="AP504" s="33"/>
      <c r="AQ504" s="34"/>
      <c r="AR504" s="34"/>
      <c r="AS504" s="34"/>
      <c r="AT504" s="34"/>
      <c r="AU504" s="34"/>
      <c r="AV504" s="34"/>
    </row>
    <row r="505" ht="15.75" customHeight="1"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3"/>
      <c r="T505" s="33"/>
      <c r="U505" s="33"/>
      <c r="V505" s="33"/>
      <c r="W505" s="33"/>
      <c r="X505" s="33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3"/>
      <c r="AO505" s="33"/>
      <c r="AP505" s="33"/>
      <c r="AQ505" s="34"/>
      <c r="AR505" s="34"/>
      <c r="AS505" s="34"/>
      <c r="AT505" s="34"/>
      <c r="AU505" s="34"/>
      <c r="AV505" s="34"/>
    </row>
    <row r="506" ht="15.75" customHeight="1"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3"/>
      <c r="T506" s="33"/>
      <c r="U506" s="33"/>
      <c r="V506" s="33"/>
      <c r="W506" s="33"/>
      <c r="X506" s="33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3"/>
      <c r="AO506" s="33"/>
      <c r="AP506" s="33"/>
      <c r="AQ506" s="34"/>
      <c r="AR506" s="34"/>
      <c r="AS506" s="34"/>
      <c r="AT506" s="34"/>
      <c r="AU506" s="34"/>
      <c r="AV506" s="34"/>
    </row>
    <row r="507" ht="15.75" customHeight="1"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3"/>
      <c r="T507" s="33"/>
      <c r="U507" s="33"/>
      <c r="V507" s="33"/>
      <c r="W507" s="33"/>
      <c r="X507" s="33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3"/>
      <c r="AO507" s="33"/>
      <c r="AP507" s="33"/>
      <c r="AQ507" s="34"/>
      <c r="AR507" s="34"/>
      <c r="AS507" s="34"/>
      <c r="AT507" s="34"/>
      <c r="AU507" s="34"/>
      <c r="AV507" s="34"/>
    </row>
    <row r="508" ht="15.75" customHeight="1"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3"/>
      <c r="T508" s="33"/>
      <c r="U508" s="33"/>
      <c r="V508" s="33"/>
      <c r="W508" s="33"/>
      <c r="X508" s="33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3"/>
      <c r="AO508" s="33"/>
      <c r="AP508" s="33"/>
      <c r="AQ508" s="34"/>
      <c r="AR508" s="34"/>
      <c r="AS508" s="34"/>
      <c r="AT508" s="34"/>
      <c r="AU508" s="34"/>
      <c r="AV508" s="34"/>
    </row>
    <row r="509" ht="15.75" customHeight="1"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3"/>
      <c r="T509" s="33"/>
      <c r="U509" s="33"/>
      <c r="V509" s="33"/>
      <c r="W509" s="33"/>
      <c r="X509" s="33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3"/>
      <c r="AO509" s="33"/>
      <c r="AP509" s="33"/>
      <c r="AQ509" s="34"/>
      <c r="AR509" s="34"/>
      <c r="AS509" s="34"/>
      <c r="AT509" s="34"/>
      <c r="AU509" s="34"/>
      <c r="AV509" s="34"/>
    </row>
    <row r="510" ht="15.75" customHeight="1"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3"/>
      <c r="T510" s="33"/>
      <c r="U510" s="33"/>
      <c r="V510" s="33"/>
      <c r="W510" s="33"/>
      <c r="X510" s="33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3"/>
      <c r="AO510" s="33"/>
      <c r="AP510" s="33"/>
      <c r="AQ510" s="34"/>
      <c r="AR510" s="34"/>
      <c r="AS510" s="34"/>
      <c r="AT510" s="34"/>
      <c r="AU510" s="34"/>
      <c r="AV510" s="34"/>
    </row>
    <row r="511" ht="15.75" customHeight="1"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3"/>
      <c r="T511" s="33"/>
      <c r="U511" s="33"/>
      <c r="V511" s="33"/>
      <c r="W511" s="33"/>
      <c r="X511" s="33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3"/>
      <c r="AO511" s="33"/>
      <c r="AP511" s="33"/>
      <c r="AQ511" s="34"/>
      <c r="AR511" s="34"/>
      <c r="AS511" s="34"/>
      <c r="AT511" s="34"/>
      <c r="AU511" s="34"/>
      <c r="AV511" s="34"/>
    </row>
    <row r="512" ht="15.75" customHeight="1"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3"/>
      <c r="T512" s="33"/>
      <c r="U512" s="33"/>
      <c r="V512" s="33"/>
      <c r="W512" s="33"/>
      <c r="X512" s="33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3"/>
      <c r="AO512" s="33"/>
      <c r="AP512" s="33"/>
      <c r="AQ512" s="34"/>
      <c r="AR512" s="34"/>
      <c r="AS512" s="34"/>
      <c r="AT512" s="34"/>
      <c r="AU512" s="34"/>
      <c r="AV512" s="34"/>
    </row>
    <row r="513" ht="15.75" customHeight="1"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3"/>
      <c r="T513" s="33"/>
      <c r="U513" s="33"/>
      <c r="V513" s="33"/>
      <c r="W513" s="33"/>
      <c r="X513" s="33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3"/>
      <c r="AO513" s="33"/>
      <c r="AP513" s="33"/>
      <c r="AQ513" s="34"/>
      <c r="AR513" s="34"/>
      <c r="AS513" s="34"/>
      <c r="AT513" s="34"/>
      <c r="AU513" s="34"/>
      <c r="AV513" s="34"/>
    </row>
    <row r="514" ht="15.75" customHeight="1"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3"/>
      <c r="T514" s="33"/>
      <c r="U514" s="33"/>
      <c r="V514" s="33"/>
      <c r="W514" s="33"/>
      <c r="X514" s="33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3"/>
      <c r="AO514" s="33"/>
      <c r="AP514" s="33"/>
      <c r="AQ514" s="34"/>
      <c r="AR514" s="34"/>
      <c r="AS514" s="34"/>
      <c r="AT514" s="34"/>
      <c r="AU514" s="34"/>
      <c r="AV514" s="34"/>
    </row>
    <row r="515" ht="15.75" customHeight="1"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3"/>
      <c r="T515" s="33"/>
      <c r="U515" s="33"/>
      <c r="V515" s="33"/>
      <c r="W515" s="33"/>
      <c r="X515" s="33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3"/>
      <c r="AO515" s="33"/>
      <c r="AP515" s="33"/>
      <c r="AQ515" s="34"/>
      <c r="AR515" s="34"/>
      <c r="AS515" s="34"/>
      <c r="AT515" s="34"/>
      <c r="AU515" s="34"/>
      <c r="AV515" s="34"/>
    </row>
    <row r="516" ht="15.75" customHeight="1"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3"/>
      <c r="T516" s="33"/>
      <c r="U516" s="33"/>
      <c r="V516" s="33"/>
      <c r="W516" s="33"/>
      <c r="X516" s="33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3"/>
      <c r="AO516" s="33"/>
      <c r="AP516" s="33"/>
      <c r="AQ516" s="34"/>
      <c r="AR516" s="34"/>
      <c r="AS516" s="34"/>
      <c r="AT516" s="34"/>
      <c r="AU516" s="34"/>
      <c r="AV516" s="34"/>
    </row>
    <row r="517" ht="15.75" customHeight="1"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3"/>
      <c r="T517" s="33"/>
      <c r="U517" s="33"/>
      <c r="V517" s="33"/>
      <c r="W517" s="33"/>
      <c r="X517" s="33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3"/>
      <c r="AO517" s="33"/>
      <c r="AP517" s="33"/>
      <c r="AQ517" s="34"/>
      <c r="AR517" s="34"/>
      <c r="AS517" s="34"/>
      <c r="AT517" s="34"/>
      <c r="AU517" s="34"/>
      <c r="AV517" s="34"/>
    </row>
    <row r="518" ht="15.75" customHeight="1"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3"/>
      <c r="T518" s="33"/>
      <c r="U518" s="33"/>
      <c r="V518" s="33"/>
      <c r="W518" s="33"/>
      <c r="X518" s="33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3"/>
      <c r="AO518" s="33"/>
      <c r="AP518" s="33"/>
      <c r="AQ518" s="34"/>
      <c r="AR518" s="34"/>
      <c r="AS518" s="34"/>
      <c r="AT518" s="34"/>
      <c r="AU518" s="34"/>
      <c r="AV518" s="34"/>
    </row>
    <row r="519" ht="15.75" customHeight="1"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3"/>
      <c r="T519" s="33"/>
      <c r="U519" s="33"/>
      <c r="V519" s="33"/>
      <c r="W519" s="33"/>
      <c r="X519" s="33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3"/>
      <c r="AO519" s="33"/>
      <c r="AP519" s="33"/>
      <c r="AQ519" s="34"/>
      <c r="AR519" s="34"/>
      <c r="AS519" s="34"/>
      <c r="AT519" s="34"/>
      <c r="AU519" s="34"/>
      <c r="AV519" s="34"/>
    </row>
    <row r="520" ht="15.75" customHeight="1"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3"/>
      <c r="T520" s="33"/>
      <c r="U520" s="33"/>
      <c r="V520" s="33"/>
      <c r="W520" s="33"/>
      <c r="X520" s="33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3"/>
      <c r="AO520" s="33"/>
      <c r="AP520" s="33"/>
      <c r="AQ520" s="34"/>
      <c r="AR520" s="34"/>
      <c r="AS520" s="34"/>
      <c r="AT520" s="34"/>
      <c r="AU520" s="34"/>
      <c r="AV520" s="34"/>
    </row>
    <row r="521" ht="15.75" customHeight="1"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3"/>
      <c r="T521" s="33"/>
      <c r="U521" s="33"/>
      <c r="V521" s="33"/>
      <c r="W521" s="33"/>
      <c r="X521" s="33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3"/>
      <c r="AO521" s="33"/>
      <c r="AP521" s="33"/>
      <c r="AQ521" s="34"/>
      <c r="AR521" s="34"/>
      <c r="AS521" s="34"/>
      <c r="AT521" s="34"/>
      <c r="AU521" s="34"/>
      <c r="AV521" s="34"/>
    </row>
    <row r="522" ht="15.75" customHeight="1"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3"/>
      <c r="T522" s="33"/>
      <c r="U522" s="33"/>
      <c r="V522" s="33"/>
      <c r="W522" s="33"/>
      <c r="X522" s="33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3"/>
      <c r="AO522" s="33"/>
      <c r="AP522" s="33"/>
      <c r="AQ522" s="34"/>
      <c r="AR522" s="34"/>
      <c r="AS522" s="34"/>
      <c r="AT522" s="34"/>
      <c r="AU522" s="34"/>
      <c r="AV522" s="34"/>
    </row>
    <row r="523" ht="15.75" customHeight="1"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3"/>
      <c r="T523" s="33"/>
      <c r="U523" s="33"/>
      <c r="V523" s="33"/>
      <c r="W523" s="33"/>
      <c r="X523" s="33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3"/>
      <c r="AO523" s="33"/>
      <c r="AP523" s="33"/>
      <c r="AQ523" s="34"/>
      <c r="AR523" s="34"/>
      <c r="AS523" s="34"/>
      <c r="AT523" s="34"/>
      <c r="AU523" s="34"/>
      <c r="AV523" s="34"/>
    </row>
    <row r="524" ht="15.75" customHeight="1"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3"/>
      <c r="T524" s="33"/>
      <c r="U524" s="33"/>
      <c r="V524" s="33"/>
      <c r="W524" s="33"/>
      <c r="X524" s="33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3"/>
      <c r="AO524" s="33"/>
      <c r="AP524" s="33"/>
      <c r="AQ524" s="34"/>
      <c r="AR524" s="34"/>
      <c r="AS524" s="34"/>
      <c r="AT524" s="34"/>
      <c r="AU524" s="34"/>
      <c r="AV524" s="34"/>
    </row>
    <row r="525" ht="15.75" customHeight="1"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3"/>
      <c r="T525" s="33"/>
      <c r="U525" s="33"/>
      <c r="V525" s="33"/>
      <c r="W525" s="33"/>
      <c r="X525" s="33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3"/>
      <c r="AO525" s="33"/>
      <c r="AP525" s="33"/>
      <c r="AQ525" s="34"/>
      <c r="AR525" s="34"/>
      <c r="AS525" s="34"/>
      <c r="AT525" s="34"/>
      <c r="AU525" s="34"/>
      <c r="AV525" s="34"/>
    </row>
    <row r="526" ht="15.75" customHeight="1"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3"/>
      <c r="T526" s="33"/>
      <c r="U526" s="33"/>
      <c r="V526" s="33"/>
      <c r="W526" s="33"/>
      <c r="X526" s="33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3"/>
      <c r="AO526" s="33"/>
      <c r="AP526" s="33"/>
      <c r="AQ526" s="34"/>
      <c r="AR526" s="34"/>
      <c r="AS526" s="34"/>
      <c r="AT526" s="34"/>
      <c r="AU526" s="34"/>
      <c r="AV526" s="34"/>
    </row>
    <row r="527" ht="15.75" customHeight="1"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3"/>
      <c r="T527" s="33"/>
      <c r="U527" s="33"/>
      <c r="V527" s="33"/>
      <c r="W527" s="33"/>
      <c r="X527" s="33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3"/>
      <c r="AO527" s="33"/>
      <c r="AP527" s="33"/>
      <c r="AQ527" s="34"/>
      <c r="AR527" s="34"/>
      <c r="AS527" s="34"/>
      <c r="AT527" s="34"/>
      <c r="AU527" s="34"/>
      <c r="AV527" s="34"/>
    </row>
    <row r="528" ht="15.75" customHeight="1"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3"/>
      <c r="T528" s="33"/>
      <c r="U528" s="33"/>
      <c r="V528" s="33"/>
      <c r="W528" s="33"/>
      <c r="X528" s="33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3"/>
      <c r="AO528" s="33"/>
      <c r="AP528" s="33"/>
      <c r="AQ528" s="34"/>
      <c r="AR528" s="34"/>
      <c r="AS528" s="34"/>
      <c r="AT528" s="34"/>
      <c r="AU528" s="34"/>
      <c r="AV528" s="34"/>
    </row>
    <row r="529" ht="15.75" customHeight="1"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3"/>
      <c r="T529" s="33"/>
      <c r="U529" s="33"/>
      <c r="V529" s="33"/>
      <c r="W529" s="33"/>
      <c r="X529" s="33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3"/>
      <c r="AO529" s="33"/>
      <c r="AP529" s="33"/>
      <c r="AQ529" s="34"/>
      <c r="AR529" s="34"/>
      <c r="AS529" s="34"/>
      <c r="AT529" s="34"/>
      <c r="AU529" s="34"/>
      <c r="AV529" s="34"/>
    </row>
    <row r="530" ht="15.75" customHeight="1"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3"/>
      <c r="T530" s="33"/>
      <c r="U530" s="33"/>
      <c r="V530" s="33"/>
      <c r="W530" s="33"/>
      <c r="X530" s="33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3"/>
      <c r="AO530" s="33"/>
      <c r="AP530" s="33"/>
      <c r="AQ530" s="34"/>
      <c r="AR530" s="34"/>
      <c r="AS530" s="34"/>
      <c r="AT530" s="34"/>
      <c r="AU530" s="34"/>
      <c r="AV530" s="34"/>
    </row>
    <row r="531" ht="15.75" customHeight="1"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3"/>
      <c r="T531" s="33"/>
      <c r="U531" s="33"/>
      <c r="V531" s="33"/>
      <c r="W531" s="33"/>
      <c r="X531" s="33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3"/>
      <c r="AO531" s="33"/>
      <c r="AP531" s="33"/>
      <c r="AQ531" s="34"/>
      <c r="AR531" s="34"/>
      <c r="AS531" s="34"/>
      <c r="AT531" s="34"/>
      <c r="AU531" s="34"/>
      <c r="AV531" s="34"/>
    </row>
    <row r="532" ht="15.75" customHeight="1"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3"/>
      <c r="T532" s="33"/>
      <c r="U532" s="33"/>
      <c r="V532" s="33"/>
      <c r="W532" s="33"/>
      <c r="X532" s="33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3"/>
      <c r="AO532" s="33"/>
      <c r="AP532" s="33"/>
      <c r="AQ532" s="34"/>
      <c r="AR532" s="34"/>
      <c r="AS532" s="34"/>
      <c r="AT532" s="34"/>
      <c r="AU532" s="34"/>
      <c r="AV532" s="34"/>
    </row>
    <row r="533" ht="15.75" customHeight="1"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3"/>
      <c r="T533" s="33"/>
      <c r="U533" s="33"/>
      <c r="V533" s="33"/>
      <c r="W533" s="33"/>
      <c r="X533" s="33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3"/>
      <c r="AO533" s="33"/>
      <c r="AP533" s="33"/>
      <c r="AQ533" s="34"/>
      <c r="AR533" s="34"/>
      <c r="AS533" s="34"/>
      <c r="AT533" s="34"/>
      <c r="AU533" s="34"/>
      <c r="AV533" s="34"/>
    </row>
    <row r="534" ht="15.75" customHeight="1"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3"/>
      <c r="T534" s="33"/>
      <c r="U534" s="33"/>
      <c r="V534" s="33"/>
      <c r="W534" s="33"/>
      <c r="X534" s="33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3"/>
      <c r="AO534" s="33"/>
      <c r="AP534" s="33"/>
      <c r="AQ534" s="34"/>
      <c r="AR534" s="34"/>
      <c r="AS534" s="34"/>
      <c r="AT534" s="34"/>
      <c r="AU534" s="34"/>
      <c r="AV534" s="34"/>
    </row>
    <row r="535" ht="15.75" customHeight="1"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3"/>
      <c r="T535" s="33"/>
      <c r="U535" s="33"/>
      <c r="V535" s="33"/>
      <c r="W535" s="33"/>
      <c r="X535" s="33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3"/>
      <c r="AO535" s="33"/>
      <c r="AP535" s="33"/>
      <c r="AQ535" s="34"/>
      <c r="AR535" s="34"/>
      <c r="AS535" s="34"/>
      <c r="AT535" s="34"/>
      <c r="AU535" s="34"/>
      <c r="AV535" s="34"/>
    </row>
    <row r="536" ht="15.75" customHeight="1"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3"/>
      <c r="T536" s="33"/>
      <c r="U536" s="33"/>
      <c r="V536" s="33"/>
      <c r="W536" s="33"/>
      <c r="X536" s="33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3"/>
      <c r="AO536" s="33"/>
      <c r="AP536" s="33"/>
      <c r="AQ536" s="34"/>
      <c r="AR536" s="34"/>
      <c r="AS536" s="34"/>
      <c r="AT536" s="34"/>
      <c r="AU536" s="34"/>
      <c r="AV536" s="34"/>
    </row>
    <row r="537" ht="15.75" customHeight="1"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3"/>
      <c r="T537" s="33"/>
      <c r="U537" s="33"/>
      <c r="V537" s="33"/>
      <c r="W537" s="33"/>
      <c r="X537" s="33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3"/>
      <c r="AO537" s="33"/>
      <c r="AP537" s="33"/>
      <c r="AQ537" s="34"/>
      <c r="AR537" s="34"/>
      <c r="AS537" s="34"/>
      <c r="AT537" s="34"/>
      <c r="AU537" s="34"/>
      <c r="AV537" s="34"/>
    </row>
    <row r="538" ht="15.75" customHeight="1"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3"/>
      <c r="T538" s="33"/>
      <c r="U538" s="33"/>
      <c r="V538" s="33"/>
      <c r="W538" s="33"/>
      <c r="X538" s="33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3"/>
      <c r="AO538" s="33"/>
      <c r="AP538" s="33"/>
      <c r="AQ538" s="34"/>
      <c r="AR538" s="34"/>
      <c r="AS538" s="34"/>
      <c r="AT538" s="34"/>
      <c r="AU538" s="34"/>
      <c r="AV538" s="34"/>
    </row>
    <row r="539" ht="15.75" customHeight="1"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3"/>
      <c r="T539" s="33"/>
      <c r="U539" s="33"/>
      <c r="V539" s="33"/>
      <c r="W539" s="33"/>
      <c r="X539" s="33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3"/>
      <c r="AO539" s="33"/>
      <c r="AP539" s="33"/>
      <c r="AQ539" s="34"/>
      <c r="AR539" s="34"/>
      <c r="AS539" s="34"/>
      <c r="AT539" s="34"/>
      <c r="AU539" s="34"/>
      <c r="AV539" s="34"/>
    </row>
    <row r="540" ht="15.75" customHeight="1"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3"/>
      <c r="T540" s="33"/>
      <c r="U540" s="33"/>
      <c r="V540" s="33"/>
      <c r="W540" s="33"/>
      <c r="X540" s="33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3"/>
      <c r="AO540" s="33"/>
      <c r="AP540" s="33"/>
      <c r="AQ540" s="34"/>
      <c r="AR540" s="34"/>
      <c r="AS540" s="34"/>
      <c r="AT540" s="34"/>
      <c r="AU540" s="34"/>
      <c r="AV540" s="34"/>
    </row>
    <row r="541" ht="15.75" customHeight="1"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3"/>
      <c r="T541" s="33"/>
      <c r="U541" s="33"/>
      <c r="V541" s="33"/>
      <c r="W541" s="33"/>
      <c r="X541" s="33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3"/>
      <c r="AO541" s="33"/>
      <c r="AP541" s="33"/>
      <c r="AQ541" s="34"/>
      <c r="AR541" s="34"/>
      <c r="AS541" s="34"/>
      <c r="AT541" s="34"/>
      <c r="AU541" s="34"/>
      <c r="AV541" s="34"/>
    </row>
    <row r="542" ht="15.75" customHeight="1"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3"/>
      <c r="T542" s="33"/>
      <c r="U542" s="33"/>
      <c r="V542" s="33"/>
      <c r="W542" s="33"/>
      <c r="X542" s="33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3"/>
      <c r="AO542" s="33"/>
      <c r="AP542" s="33"/>
      <c r="AQ542" s="34"/>
      <c r="AR542" s="34"/>
      <c r="AS542" s="34"/>
      <c r="AT542" s="34"/>
      <c r="AU542" s="34"/>
      <c r="AV542" s="34"/>
    </row>
    <row r="543" ht="15.75" customHeight="1"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3"/>
      <c r="T543" s="33"/>
      <c r="U543" s="33"/>
      <c r="V543" s="33"/>
      <c r="W543" s="33"/>
      <c r="X543" s="33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3"/>
      <c r="AO543" s="33"/>
      <c r="AP543" s="33"/>
      <c r="AQ543" s="34"/>
      <c r="AR543" s="34"/>
      <c r="AS543" s="34"/>
      <c r="AT543" s="34"/>
      <c r="AU543" s="34"/>
      <c r="AV543" s="34"/>
    </row>
    <row r="544" ht="15.75" customHeight="1"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3"/>
      <c r="T544" s="33"/>
      <c r="U544" s="33"/>
      <c r="V544" s="33"/>
      <c r="W544" s="33"/>
      <c r="X544" s="33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3"/>
      <c r="AO544" s="33"/>
      <c r="AP544" s="33"/>
      <c r="AQ544" s="34"/>
      <c r="AR544" s="34"/>
      <c r="AS544" s="34"/>
      <c r="AT544" s="34"/>
      <c r="AU544" s="34"/>
      <c r="AV544" s="34"/>
    </row>
    <row r="545" ht="15.75" customHeight="1"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3"/>
      <c r="T545" s="33"/>
      <c r="U545" s="33"/>
      <c r="V545" s="33"/>
      <c r="W545" s="33"/>
      <c r="X545" s="33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3"/>
      <c r="AO545" s="33"/>
      <c r="AP545" s="33"/>
      <c r="AQ545" s="34"/>
      <c r="AR545" s="34"/>
      <c r="AS545" s="34"/>
      <c r="AT545" s="34"/>
      <c r="AU545" s="34"/>
      <c r="AV545" s="34"/>
    </row>
    <row r="546" ht="15.75" customHeight="1"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3"/>
      <c r="T546" s="33"/>
      <c r="U546" s="33"/>
      <c r="V546" s="33"/>
      <c r="W546" s="33"/>
      <c r="X546" s="33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3"/>
      <c r="AO546" s="33"/>
      <c r="AP546" s="33"/>
      <c r="AQ546" s="34"/>
      <c r="AR546" s="34"/>
      <c r="AS546" s="34"/>
      <c r="AT546" s="34"/>
      <c r="AU546" s="34"/>
      <c r="AV546" s="34"/>
    </row>
    <row r="547" ht="15.75" customHeight="1"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3"/>
      <c r="T547" s="33"/>
      <c r="U547" s="33"/>
      <c r="V547" s="33"/>
      <c r="W547" s="33"/>
      <c r="X547" s="33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3"/>
      <c r="AO547" s="33"/>
      <c r="AP547" s="33"/>
      <c r="AQ547" s="34"/>
      <c r="AR547" s="34"/>
      <c r="AS547" s="34"/>
      <c r="AT547" s="34"/>
      <c r="AU547" s="34"/>
      <c r="AV547" s="34"/>
    </row>
    <row r="548" ht="15.75" customHeight="1"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3"/>
      <c r="T548" s="33"/>
      <c r="U548" s="33"/>
      <c r="V548" s="33"/>
      <c r="W548" s="33"/>
      <c r="X548" s="33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3"/>
      <c r="AO548" s="33"/>
      <c r="AP548" s="33"/>
      <c r="AQ548" s="34"/>
      <c r="AR548" s="34"/>
      <c r="AS548" s="34"/>
      <c r="AT548" s="34"/>
      <c r="AU548" s="34"/>
      <c r="AV548" s="34"/>
    </row>
    <row r="549" ht="15.75" customHeight="1"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3"/>
      <c r="T549" s="33"/>
      <c r="U549" s="33"/>
      <c r="V549" s="33"/>
      <c r="W549" s="33"/>
      <c r="X549" s="33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3"/>
      <c r="AO549" s="33"/>
      <c r="AP549" s="33"/>
      <c r="AQ549" s="34"/>
      <c r="AR549" s="34"/>
      <c r="AS549" s="34"/>
      <c r="AT549" s="34"/>
      <c r="AU549" s="34"/>
      <c r="AV549" s="34"/>
    </row>
    <row r="550" ht="15.75" customHeight="1"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3"/>
      <c r="T550" s="33"/>
      <c r="U550" s="33"/>
      <c r="V550" s="33"/>
      <c r="W550" s="33"/>
      <c r="X550" s="33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3"/>
      <c r="AO550" s="33"/>
      <c r="AP550" s="33"/>
      <c r="AQ550" s="34"/>
      <c r="AR550" s="34"/>
      <c r="AS550" s="34"/>
      <c r="AT550" s="34"/>
      <c r="AU550" s="34"/>
      <c r="AV550" s="34"/>
    </row>
    <row r="551" ht="15.75" customHeight="1"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3"/>
      <c r="T551" s="33"/>
      <c r="U551" s="33"/>
      <c r="V551" s="33"/>
      <c r="W551" s="33"/>
      <c r="X551" s="33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3"/>
      <c r="AO551" s="33"/>
      <c r="AP551" s="33"/>
      <c r="AQ551" s="34"/>
      <c r="AR551" s="34"/>
      <c r="AS551" s="34"/>
      <c r="AT551" s="34"/>
      <c r="AU551" s="34"/>
      <c r="AV551" s="34"/>
    </row>
    <row r="552" ht="15.75" customHeight="1"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3"/>
      <c r="T552" s="33"/>
      <c r="U552" s="33"/>
      <c r="V552" s="33"/>
      <c r="W552" s="33"/>
      <c r="X552" s="33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3"/>
      <c r="AO552" s="33"/>
      <c r="AP552" s="33"/>
      <c r="AQ552" s="34"/>
      <c r="AR552" s="34"/>
      <c r="AS552" s="34"/>
      <c r="AT552" s="34"/>
      <c r="AU552" s="34"/>
      <c r="AV552" s="34"/>
    </row>
    <row r="553" ht="15.75" customHeight="1"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3"/>
      <c r="T553" s="33"/>
      <c r="U553" s="33"/>
      <c r="V553" s="33"/>
      <c r="W553" s="33"/>
      <c r="X553" s="33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3"/>
      <c r="AO553" s="33"/>
      <c r="AP553" s="33"/>
      <c r="AQ553" s="34"/>
      <c r="AR553" s="34"/>
      <c r="AS553" s="34"/>
      <c r="AT553" s="34"/>
      <c r="AU553" s="34"/>
      <c r="AV553" s="34"/>
    </row>
    <row r="554" ht="15.75" customHeight="1"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3"/>
      <c r="T554" s="33"/>
      <c r="U554" s="33"/>
      <c r="V554" s="33"/>
      <c r="W554" s="33"/>
      <c r="X554" s="33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3"/>
      <c r="AO554" s="33"/>
      <c r="AP554" s="33"/>
      <c r="AQ554" s="34"/>
      <c r="AR554" s="34"/>
      <c r="AS554" s="34"/>
      <c r="AT554" s="34"/>
      <c r="AU554" s="34"/>
      <c r="AV554" s="34"/>
    </row>
    <row r="555" ht="15.75" customHeight="1"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3"/>
      <c r="T555" s="33"/>
      <c r="U555" s="33"/>
      <c r="V555" s="33"/>
      <c r="W555" s="33"/>
      <c r="X555" s="33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3"/>
      <c r="AO555" s="33"/>
      <c r="AP555" s="33"/>
      <c r="AQ555" s="34"/>
      <c r="AR555" s="34"/>
      <c r="AS555" s="34"/>
      <c r="AT555" s="34"/>
      <c r="AU555" s="34"/>
      <c r="AV555" s="34"/>
    </row>
    <row r="556" ht="15.75" customHeight="1"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3"/>
      <c r="T556" s="33"/>
      <c r="U556" s="33"/>
      <c r="V556" s="33"/>
      <c r="W556" s="33"/>
      <c r="X556" s="33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3"/>
      <c r="AO556" s="33"/>
      <c r="AP556" s="33"/>
      <c r="AQ556" s="34"/>
      <c r="AR556" s="34"/>
      <c r="AS556" s="34"/>
      <c r="AT556" s="34"/>
      <c r="AU556" s="34"/>
      <c r="AV556" s="34"/>
    </row>
    <row r="557" ht="15.75" customHeight="1"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3"/>
      <c r="T557" s="33"/>
      <c r="U557" s="33"/>
      <c r="V557" s="33"/>
      <c r="W557" s="33"/>
      <c r="X557" s="33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3"/>
      <c r="AO557" s="33"/>
      <c r="AP557" s="33"/>
      <c r="AQ557" s="34"/>
      <c r="AR557" s="34"/>
      <c r="AS557" s="34"/>
      <c r="AT557" s="34"/>
      <c r="AU557" s="34"/>
      <c r="AV557" s="34"/>
    </row>
    <row r="558" ht="15.75" customHeight="1"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3"/>
      <c r="T558" s="33"/>
      <c r="U558" s="33"/>
      <c r="V558" s="33"/>
      <c r="W558" s="33"/>
      <c r="X558" s="33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3"/>
      <c r="AO558" s="33"/>
      <c r="AP558" s="33"/>
      <c r="AQ558" s="34"/>
      <c r="AR558" s="34"/>
      <c r="AS558" s="34"/>
      <c r="AT558" s="34"/>
      <c r="AU558" s="34"/>
      <c r="AV558" s="34"/>
    </row>
    <row r="559" ht="15.75" customHeight="1"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3"/>
      <c r="T559" s="33"/>
      <c r="U559" s="33"/>
      <c r="V559" s="33"/>
      <c r="W559" s="33"/>
      <c r="X559" s="33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3"/>
      <c r="AO559" s="33"/>
      <c r="AP559" s="33"/>
      <c r="AQ559" s="34"/>
      <c r="AR559" s="34"/>
      <c r="AS559" s="34"/>
      <c r="AT559" s="34"/>
      <c r="AU559" s="34"/>
      <c r="AV559" s="34"/>
    </row>
    <row r="560" ht="15.75" customHeight="1"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3"/>
      <c r="T560" s="33"/>
      <c r="U560" s="33"/>
      <c r="V560" s="33"/>
      <c r="W560" s="33"/>
      <c r="X560" s="33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3"/>
      <c r="AO560" s="33"/>
      <c r="AP560" s="33"/>
      <c r="AQ560" s="34"/>
      <c r="AR560" s="34"/>
      <c r="AS560" s="34"/>
      <c r="AT560" s="34"/>
      <c r="AU560" s="34"/>
      <c r="AV560" s="34"/>
    </row>
    <row r="561" ht="15.75" customHeight="1"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3"/>
      <c r="T561" s="33"/>
      <c r="U561" s="33"/>
      <c r="V561" s="33"/>
      <c r="W561" s="33"/>
      <c r="X561" s="33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3"/>
      <c r="AO561" s="33"/>
      <c r="AP561" s="33"/>
      <c r="AQ561" s="34"/>
      <c r="AR561" s="34"/>
      <c r="AS561" s="34"/>
      <c r="AT561" s="34"/>
      <c r="AU561" s="34"/>
      <c r="AV561" s="34"/>
    </row>
    <row r="562" ht="15.75" customHeight="1"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3"/>
      <c r="T562" s="33"/>
      <c r="U562" s="33"/>
      <c r="V562" s="33"/>
      <c r="W562" s="33"/>
      <c r="X562" s="33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3"/>
      <c r="AO562" s="33"/>
      <c r="AP562" s="33"/>
      <c r="AQ562" s="34"/>
      <c r="AR562" s="34"/>
      <c r="AS562" s="34"/>
      <c r="AT562" s="34"/>
      <c r="AU562" s="34"/>
      <c r="AV562" s="34"/>
    </row>
    <row r="563" ht="15.75" customHeight="1"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3"/>
      <c r="T563" s="33"/>
      <c r="U563" s="33"/>
      <c r="V563" s="33"/>
      <c r="W563" s="33"/>
      <c r="X563" s="33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3"/>
      <c r="AO563" s="33"/>
      <c r="AP563" s="33"/>
      <c r="AQ563" s="34"/>
      <c r="AR563" s="34"/>
      <c r="AS563" s="34"/>
      <c r="AT563" s="34"/>
      <c r="AU563" s="34"/>
      <c r="AV563" s="34"/>
    </row>
    <row r="564" ht="15.75" customHeight="1"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3"/>
      <c r="T564" s="33"/>
      <c r="U564" s="33"/>
      <c r="V564" s="33"/>
      <c r="W564" s="33"/>
      <c r="X564" s="33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3"/>
      <c r="AO564" s="33"/>
      <c r="AP564" s="33"/>
      <c r="AQ564" s="34"/>
      <c r="AR564" s="34"/>
      <c r="AS564" s="34"/>
      <c r="AT564" s="34"/>
      <c r="AU564" s="34"/>
      <c r="AV564" s="34"/>
    </row>
    <row r="565" ht="15.75" customHeight="1"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3"/>
      <c r="T565" s="33"/>
      <c r="U565" s="33"/>
      <c r="V565" s="33"/>
      <c r="W565" s="33"/>
      <c r="X565" s="33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3"/>
      <c r="AO565" s="33"/>
      <c r="AP565" s="33"/>
      <c r="AQ565" s="34"/>
      <c r="AR565" s="34"/>
      <c r="AS565" s="34"/>
      <c r="AT565" s="34"/>
      <c r="AU565" s="34"/>
      <c r="AV565" s="34"/>
    </row>
    <row r="566" ht="15.75" customHeight="1"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3"/>
      <c r="T566" s="33"/>
      <c r="U566" s="33"/>
      <c r="V566" s="33"/>
      <c r="W566" s="33"/>
      <c r="X566" s="33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3"/>
      <c r="AO566" s="33"/>
      <c r="AP566" s="33"/>
      <c r="AQ566" s="34"/>
      <c r="AR566" s="34"/>
      <c r="AS566" s="34"/>
      <c r="AT566" s="34"/>
      <c r="AU566" s="34"/>
      <c r="AV566" s="34"/>
    </row>
    <row r="567" ht="15.75" customHeight="1"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3"/>
      <c r="T567" s="33"/>
      <c r="U567" s="33"/>
      <c r="V567" s="33"/>
      <c r="W567" s="33"/>
      <c r="X567" s="33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3"/>
      <c r="AO567" s="33"/>
      <c r="AP567" s="33"/>
      <c r="AQ567" s="34"/>
      <c r="AR567" s="34"/>
      <c r="AS567" s="34"/>
      <c r="AT567" s="34"/>
      <c r="AU567" s="34"/>
      <c r="AV567" s="34"/>
    </row>
    <row r="568" ht="15.75" customHeight="1"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3"/>
      <c r="T568" s="33"/>
      <c r="U568" s="33"/>
      <c r="V568" s="33"/>
      <c r="W568" s="33"/>
      <c r="X568" s="33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3"/>
      <c r="AO568" s="33"/>
      <c r="AP568" s="33"/>
      <c r="AQ568" s="34"/>
      <c r="AR568" s="34"/>
      <c r="AS568" s="34"/>
      <c r="AT568" s="34"/>
      <c r="AU568" s="34"/>
      <c r="AV568" s="34"/>
    </row>
    <row r="569" ht="15.75" customHeight="1"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3"/>
      <c r="T569" s="33"/>
      <c r="U569" s="33"/>
      <c r="V569" s="33"/>
      <c r="W569" s="33"/>
      <c r="X569" s="33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3"/>
      <c r="AO569" s="33"/>
      <c r="AP569" s="33"/>
      <c r="AQ569" s="34"/>
      <c r="AR569" s="34"/>
      <c r="AS569" s="34"/>
      <c r="AT569" s="34"/>
      <c r="AU569" s="34"/>
      <c r="AV569" s="34"/>
    </row>
    <row r="570" ht="15.75" customHeight="1"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3"/>
      <c r="T570" s="33"/>
      <c r="U570" s="33"/>
      <c r="V570" s="33"/>
      <c r="W570" s="33"/>
      <c r="X570" s="33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3"/>
      <c r="AO570" s="33"/>
      <c r="AP570" s="33"/>
      <c r="AQ570" s="34"/>
      <c r="AR570" s="34"/>
      <c r="AS570" s="34"/>
      <c r="AT570" s="34"/>
      <c r="AU570" s="34"/>
      <c r="AV570" s="34"/>
    </row>
    <row r="571" ht="15.75" customHeight="1"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3"/>
      <c r="T571" s="33"/>
      <c r="U571" s="33"/>
      <c r="V571" s="33"/>
      <c r="W571" s="33"/>
      <c r="X571" s="33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3"/>
      <c r="AO571" s="33"/>
      <c r="AP571" s="33"/>
      <c r="AQ571" s="34"/>
      <c r="AR571" s="34"/>
      <c r="AS571" s="34"/>
      <c r="AT571" s="34"/>
      <c r="AU571" s="34"/>
      <c r="AV571" s="34"/>
    </row>
    <row r="572" ht="15.75" customHeight="1"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3"/>
      <c r="T572" s="33"/>
      <c r="U572" s="33"/>
      <c r="V572" s="33"/>
      <c r="W572" s="33"/>
      <c r="X572" s="33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3"/>
      <c r="AO572" s="33"/>
      <c r="AP572" s="33"/>
      <c r="AQ572" s="34"/>
      <c r="AR572" s="34"/>
      <c r="AS572" s="34"/>
      <c r="AT572" s="34"/>
      <c r="AU572" s="34"/>
      <c r="AV572" s="34"/>
    </row>
    <row r="573" ht="15.75" customHeight="1"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3"/>
      <c r="T573" s="33"/>
      <c r="U573" s="33"/>
      <c r="V573" s="33"/>
      <c r="W573" s="33"/>
      <c r="X573" s="33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3"/>
      <c r="AO573" s="33"/>
      <c r="AP573" s="33"/>
      <c r="AQ573" s="34"/>
      <c r="AR573" s="34"/>
      <c r="AS573" s="34"/>
      <c r="AT573" s="34"/>
      <c r="AU573" s="34"/>
      <c r="AV573" s="34"/>
    </row>
    <row r="574" ht="15.75" customHeight="1"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3"/>
      <c r="T574" s="33"/>
      <c r="U574" s="33"/>
      <c r="V574" s="33"/>
      <c r="W574" s="33"/>
      <c r="X574" s="33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3"/>
      <c r="AO574" s="33"/>
      <c r="AP574" s="33"/>
      <c r="AQ574" s="34"/>
      <c r="AR574" s="34"/>
      <c r="AS574" s="34"/>
      <c r="AT574" s="34"/>
      <c r="AU574" s="34"/>
      <c r="AV574" s="34"/>
    </row>
    <row r="575" ht="15.75" customHeight="1"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3"/>
      <c r="T575" s="33"/>
      <c r="U575" s="33"/>
      <c r="V575" s="33"/>
      <c r="W575" s="33"/>
      <c r="X575" s="33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3"/>
      <c r="AO575" s="33"/>
      <c r="AP575" s="33"/>
      <c r="AQ575" s="34"/>
      <c r="AR575" s="34"/>
      <c r="AS575" s="34"/>
      <c r="AT575" s="34"/>
      <c r="AU575" s="34"/>
      <c r="AV575" s="34"/>
    </row>
    <row r="576" ht="15.75" customHeight="1"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3"/>
      <c r="T576" s="33"/>
      <c r="U576" s="33"/>
      <c r="V576" s="33"/>
      <c r="W576" s="33"/>
      <c r="X576" s="33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3"/>
      <c r="AO576" s="33"/>
      <c r="AP576" s="33"/>
      <c r="AQ576" s="34"/>
      <c r="AR576" s="34"/>
      <c r="AS576" s="34"/>
      <c r="AT576" s="34"/>
      <c r="AU576" s="34"/>
      <c r="AV576" s="34"/>
    </row>
    <row r="577" ht="15.75" customHeight="1"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3"/>
      <c r="T577" s="33"/>
      <c r="U577" s="33"/>
      <c r="V577" s="33"/>
      <c r="W577" s="33"/>
      <c r="X577" s="33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3"/>
      <c r="AO577" s="33"/>
      <c r="AP577" s="33"/>
      <c r="AQ577" s="34"/>
      <c r="AR577" s="34"/>
      <c r="AS577" s="34"/>
      <c r="AT577" s="34"/>
      <c r="AU577" s="34"/>
      <c r="AV577" s="34"/>
    </row>
    <row r="578" ht="15.75" customHeight="1"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3"/>
      <c r="T578" s="33"/>
      <c r="U578" s="33"/>
      <c r="V578" s="33"/>
      <c r="W578" s="33"/>
      <c r="X578" s="33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3"/>
      <c r="AO578" s="33"/>
      <c r="AP578" s="33"/>
      <c r="AQ578" s="34"/>
      <c r="AR578" s="34"/>
      <c r="AS578" s="34"/>
      <c r="AT578" s="34"/>
      <c r="AU578" s="34"/>
      <c r="AV578" s="34"/>
    </row>
    <row r="579" ht="15.75" customHeight="1"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3"/>
      <c r="T579" s="33"/>
      <c r="U579" s="33"/>
      <c r="V579" s="33"/>
      <c r="W579" s="33"/>
      <c r="X579" s="33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3"/>
      <c r="AO579" s="33"/>
      <c r="AP579" s="33"/>
      <c r="AQ579" s="34"/>
      <c r="AR579" s="34"/>
      <c r="AS579" s="34"/>
      <c r="AT579" s="34"/>
      <c r="AU579" s="34"/>
      <c r="AV579" s="34"/>
    </row>
    <row r="580" ht="15.75" customHeight="1"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3"/>
      <c r="T580" s="33"/>
      <c r="U580" s="33"/>
      <c r="V580" s="33"/>
      <c r="W580" s="33"/>
      <c r="X580" s="33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3"/>
      <c r="AO580" s="33"/>
      <c r="AP580" s="33"/>
      <c r="AQ580" s="34"/>
      <c r="AR580" s="34"/>
      <c r="AS580" s="34"/>
      <c r="AT580" s="34"/>
      <c r="AU580" s="34"/>
      <c r="AV580" s="34"/>
    </row>
    <row r="581" ht="15.75" customHeight="1"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3"/>
      <c r="T581" s="33"/>
      <c r="U581" s="33"/>
      <c r="V581" s="33"/>
      <c r="W581" s="33"/>
      <c r="X581" s="33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3"/>
      <c r="AO581" s="33"/>
      <c r="AP581" s="33"/>
      <c r="AQ581" s="34"/>
      <c r="AR581" s="34"/>
      <c r="AS581" s="34"/>
      <c r="AT581" s="34"/>
      <c r="AU581" s="34"/>
      <c r="AV581" s="34"/>
    </row>
    <row r="582" ht="15.75" customHeight="1"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3"/>
      <c r="T582" s="33"/>
      <c r="U582" s="33"/>
      <c r="V582" s="33"/>
      <c r="W582" s="33"/>
      <c r="X582" s="33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3"/>
      <c r="AO582" s="33"/>
      <c r="AP582" s="33"/>
      <c r="AQ582" s="34"/>
      <c r="AR582" s="34"/>
      <c r="AS582" s="34"/>
      <c r="AT582" s="34"/>
      <c r="AU582" s="34"/>
      <c r="AV582" s="34"/>
    </row>
    <row r="583" ht="15.75" customHeight="1"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3"/>
      <c r="T583" s="33"/>
      <c r="U583" s="33"/>
      <c r="V583" s="33"/>
      <c r="W583" s="33"/>
      <c r="X583" s="33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3"/>
      <c r="AO583" s="33"/>
      <c r="AP583" s="33"/>
      <c r="AQ583" s="34"/>
      <c r="AR583" s="34"/>
      <c r="AS583" s="34"/>
      <c r="AT583" s="34"/>
      <c r="AU583" s="34"/>
      <c r="AV583" s="34"/>
    </row>
    <row r="584" ht="15.75" customHeight="1"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3"/>
      <c r="T584" s="33"/>
      <c r="U584" s="33"/>
      <c r="V584" s="33"/>
      <c r="W584" s="33"/>
      <c r="X584" s="33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3"/>
      <c r="AO584" s="33"/>
      <c r="AP584" s="33"/>
      <c r="AQ584" s="34"/>
      <c r="AR584" s="34"/>
      <c r="AS584" s="34"/>
      <c r="AT584" s="34"/>
      <c r="AU584" s="34"/>
      <c r="AV584" s="34"/>
    </row>
    <row r="585" ht="15.75" customHeight="1"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3"/>
      <c r="T585" s="33"/>
      <c r="U585" s="33"/>
      <c r="V585" s="33"/>
      <c r="W585" s="33"/>
      <c r="X585" s="33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3"/>
      <c r="AO585" s="33"/>
      <c r="AP585" s="33"/>
      <c r="AQ585" s="34"/>
      <c r="AR585" s="34"/>
      <c r="AS585" s="34"/>
      <c r="AT585" s="34"/>
      <c r="AU585" s="34"/>
      <c r="AV585" s="34"/>
    </row>
    <row r="586" ht="15.75" customHeight="1"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3"/>
      <c r="T586" s="33"/>
      <c r="U586" s="33"/>
      <c r="V586" s="33"/>
      <c r="W586" s="33"/>
      <c r="X586" s="33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3"/>
      <c r="AO586" s="33"/>
      <c r="AP586" s="33"/>
      <c r="AQ586" s="34"/>
      <c r="AR586" s="34"/>
      <c r="AS586" s="34"/>
      <c r="AT586" s="34"/>
      <c r="AU586" s="34"/>
      <c r="AV586" s="34"/>
    </row>
    <row r="587" ht="15.75" customHeight="1"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3"/>
      <c r="T587" s="33"/>
      <c r="U587" s="33"/>
      <c r="V587" s="33"/>
      <c r="W587" s="33"/>
      <c r="X587" s="33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3"/>
      <c r="AO587" s="33"/>
      <c r="AP587" s="33"/>
      <c r="AQ587" s="34"/>
      <c r="AR587" s="34"/>
      <c r="AS587" s="34"/>
      <c r="AT587" s="34"/>
      <c r="AU587" s="34"/>
      <c r="AV587" s="34"/>
    </row>
    <row r="588" ht="15.75" customHeight="1"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3"/>
      <c r="T588" s="33"/>
      <c r="U588" s="33"/>
      <c r="V588" s="33"/>
      <c r="W588" s="33"/>
      <c r="X588" s="33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3"/>
      <c r="AO588" s="33"/>
      <c r="AP588" s="33"/>
      <c r="AQ588" s="34"/>
      <c r="AR588" s="34"/>
      <c r="AS588" s="34"/>
      <c r="AT588" s="34"/>
      <c r="AU588" s="34"/>
      <c r="AV588" s="34"/>
    </row>
    <row r="589" ht="15.75" customHeight="1"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3"/>
      <c r="T589" s="33"/>
      <c r="U589" s="33"/>
      <c r="V589" s="33"/>
      <c r="W589" s="33"/>
      <c r="X589" s="33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3"/>
      <c r="AO589" s="33"/>
      <c r="AP589" s="33"/>
      <c r="AQ589" s="34"/>
      <c r="AR589" s="34"/>
      <c r="AS589" s="34"/>
      <c r="AT589" s="34"/>
      <c r="AU589" s="34"/>
      <c r="AV589" s="34"/>
    </row>
    <row r="590" ht="15.75" customHeight="1"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3"/>
      <c r="T590" s="33"/>
      <c r="U590" s="33"/>
      <c r="V590" s="33"/>
      <c r="W590" s="33"/>
      <c r="X590" s="33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3"/>
      <c r="AO590" s="33"/>
      <c r="AP590" s="33"/>
      <c r="AQ590" s="34"/>
      <c r="AR590" s="34"/>
      <c r="AS590" s="34"/>
      <c r="AT590" s="34"/>
      <c r="AU590" s="34"/>
      <c r="AV590" s="34"/>
    </row>
    <row r="591" ht="15.75" customHeight="1"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3"/>
      <c r="T591" s="33"/>
      <c r="U591" s="33"/>
      <c r="V591" s="33"/>
      <c r="W591" s="33"/>
      <c r="X591" s="33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3"/>
      <c r="AO591" s="33"/>
      <c r="AP591" s="33"/>
      <c r="AQ591" s="34"/>
      <c r="AR591" s="34"/>
      <c r="AS591" s="34"/>
      <c r="AT591" s="34"/>
      <c r="AU591" s="34"/>
      <c r="AV591" s="34"/>
    </row>
    <row r="592" ht="15.75" customHeight="1"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3"/>
      <c r="T592" s="33"/>
      <c r="U592" s="33"/>
      <c r="V592" s="33"/>
      <c r="W592" s="33"/>
      <c r="X592" s="33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3"/>
      <c r="AO592" s="33"/>
      <c r="AP592" s="33"/>
      <c r="AQ592" s="34"/>
      <c r="AR592" s="34"/>
      <c r="AS592" s="34"/>
      <c r="AT592" s="34"/>
      <c r="AU592" s="34"/>
      <c r="AV592" s="34"/>
    </row>
    <row r="593" ht="15.75" customHeight="1"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3"/>
      <c r="T593" s="33"/>
      <c r="U593" s="33"/>
      <c r="V593" s="33"/>
      <c r="W593" s="33"/>
      <c r="X593" s="33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3"/>
      <c r="AO593" s="33"/>
      <c r="AP593" s="33"/>
      <c r="AQ593" s="34"/>
      <c r="AR593" s="34"/>
      <c r="AS593" s="34"/>
      <c r="AT593" s="34"/>
      <c r="AU593" s="34"/>
      <c r="AV593" s="34"/>
    </row>
    <row r="594" ht="15.75" customHeight="1"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3"/>
      <c r="T594" s="33"/>
      <c r="U594" s="33"/>
      <c r="V594" s="33"/>
      <c r="W594" s="33"/>
      <c r="X594" s="33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3"/>
      <c r="AO594" s="33"/>
      <c r="AP594" s="33"/>
      <c r="AQ594" s="34"/>
      <c r="AR594" s="34"/>
      <c r="AS594" s="34"/>
      <c r="AT594" s="34"/>
      <c r="AU594" s="34"/>
      <c r="AV594" s="34"/>
    </row>
    <row r="595" ht="15.75" customHeight="1"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3"/>
      <c r="T595" s="33"/>
      <c r="U595" s="33"/>
      <c r="V595" s="33"/>
      <c r="W595" s="33"/>
      <c r="X595" s="33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3"/>
      <c r="AO595" s="33"/>
      <c r="AP595" s="33"/>
      <c r="AQ595" s="34"/>
      <c r="AR595" s="34"/>
      <c r="AS595" s="34"/>
      <c r="AT595" s="34"/>
      <c r="AU595" s="34"/>
      <c r="AV595" s="34"/>
    </row>
    <row r="596" ht="15.75" customHeight="1"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3"/>
      <c r="T596" s="33"/>
      <c r="U596" s="33"/>
      <c r="V596" s="33"/>
      <c r="W596" s="33"/>
      <c r="X596" s="33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3"/>
      <c r="AO596" s="33"/>
      <c r="AP596" s="33"/>
      <c r="AQ596" s="34"/>
      <c r="AR596" s="34"/>
      <c r="AS596" s="34"/>
      <c r="AT596" s="34"/>
      <c r="AU596" s="34"/>
      <c r="AV596" s="34"/>
    </row>
    <row r="597" ht="15.75" customHeight="1"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3"/>
      <c r="T597" s="33"/>
      <c r="U597" s="33"/>
      <c r="V597" s="33"/>
      <c r="W597" s="33"/>
      <c r="X597" s="33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3"/>
      <c r="AO597" s="33"/>
      <c r="AP597" s="33"/>
      <c r="AQ597" s="34"/>
      <c r="AR597" s="34"/>
      <c r="AS597" s="34"/>
      <c r="AT597" s="34"/>
      <c r="AU597" s="34"/>
      <c r="AV597" s="34"/>
    </row>
    <row r="598" ht="15.75" customHeight="1"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3"/>
      <c r="T598" s="33"/>
      <c r="U598" s="33"/>
      <c r="V598" s="33"/>
      <c r="W598" s="33"/>
      <c r="X598" s="33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3"/>
      <c r="AO598" s="33"/>
      <c r="AP598" s="33"/>
      <c r="AQ598" s="34"/>
      <c r="AR598" s="34"/>
      <c r="AS598" s="34"/>
      <c r="AT598" s="34"/>
      <c r="AU598" s="34"/>
      <c r="AV598" s="34"/>
    </row>
    <row r="599" ht="15.75" customHeight="1"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3"/>
      <c r="T599" s="33"/>
      <c r="U599" s="33"/>
      <c r="V599" s="33"/>
      <c r="W599" s="33"/>
      <c r="X599" s="33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3"/>
      <c r="AO599" s="33"/>
      <c r="AP599" s="33"/>
      <c r="AQ599" s="34"/>
      <c r="AR599" s="34"/>
      <c r="AS599" s="34"/>
      <c r="AT599" s="34"/>
      <c r="AU599" s="34"/>
      <c r="AV599" s="34"/>
    </row>
    <row r="600" ht="15.75" customHeight="1"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3"/>
      <c r="T600" s="33"/>
      <c r="U600" s="33"/>
      <c r="V600" s="33"/>
      <c r="W600" s="33"/>
      <c r="X600" s="33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3"/>
      <c r="AO600" s="33"/>
      <c r="AP600" s="33"/>
      <c r="AQ600" s="34"/>
      <c r="AR600" s="34"/>
      <c r="AS600" s="34"/>
      <c r="AT600" s="34"/>
      <c r="AU600" s="34"/>
      <c r="AV600" s="34"/>
    </row>
    <row r="601" ht="15.75" customHeight="1"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3"/>
      <c r="T601" s="33"/>
      <c r="U601" s="33"/>
      <c r="V601" s="33"/>
      <c r="W601" s="33"/>
      <c r="X601" s="33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3"/>
      <c r="AO601" s="33"/>
      <c r="AP601" s="33"/>
      <c r="AQ601" s="34"/>
      <c r="AR601" s="34"/>
      <c r="AS601" s="34"/>
      <c r="AT601" s="34"/>
      <c r="AU601" s="34"/>
      <c r="AV601" s="34"/>
    </row>
    <row r="602" ht="15.75" customHeight="1"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3"/>
      <c r="T602" s="33"/>
      <c r="U602" s="33"/>
      <c r="V602" s="33"/>
      <c r="W602" s="33"/>
      <c r="X602" s="33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3"/>
      <c r="AO602" s="33"/>
      <c r="AP602" s="33"/>
      <c r="AQ602" s="34"/>
      <c r="AR602" s="34"/>
      <c r="AS602" s="34"/>
      <c r="AT602" s="34"/>
      <c r="AU602" s="34"/>
      <c r="AV602" s="34"/>
    </row>
    <row r="603" ht="15.75" customHeight="1"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3"/>
      <c r="T603" s="33"/>
      <c r="U603" s="33"/>
      <c r="V603" s="33"/>
      <c r="W603" s="33"/>
      <c r="X603" s="33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3"/>
      <c r="AO603" s="33"/>
      <c r="AP603" s="33"/>
      <c r="AQ603" s="34"/>
      <c r="AR603" s="34"/>
      <c r="AS603" s="34"/>
      <c r="AT603" s="34"/>
      <c r="AU603" s="34"/>
      <c r="AV603" s="34"/>
    </row>
    <row r="604" ht="15.75" customHeight="1"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3"/>
      <c r="T604" s="33"/>
      <c r="U604" s="33"/>
      <c r="V604" s="33"/>
      <c r="W604" s="33"/>
      <c r="X604" s="33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3"/>
      <c r="AO604" s="33"/>
      <c r="AP604" s="33"/>
      <c r="AQ604" s="34"/>
      <c r="AR604" s="34"/>
      <c r="AS604" s="34"/>
      <c r="AT604" s="34"/>
      <c r="AU604" s="34"/>
      <c r="AV604" s="34"/>
    </row>
    <row r="605" ht="15.75" customHeight="1"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3"/>
      <c r="T605" s="33"/>
      <c r="U605" s="33"/>
      <c r="V605" s="33"/>
      <c r="W605" s="33"/>
      <c r="X605" s="33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3"/>
      <c r="AO605" s="33"/>
      <c r="AP605" s="33"/>
      <c r="AQ605" s="34"/>
      <c r="AR605" s="34"/>
      <c r="AS605" s="34"/>
      <c r="AT605" s="34"/>
      <c r="AU605" s="34"/>
      <c r="AV605" s="34"/>
    </row>
    <row r="606" ht="15.75" customHeight="1"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3"/>
      <c r="T606" s="33"/>
      <c r="U606" s="33"/>
      <c r="V606" s="33"/>
      <c r="W606" s="33"/>
      <c r="X606" s="33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3"/>
      <c r="AO606" s="33"/>
      <c r="AP606" s="33"/>
      <c r="AQ606" s="34"/>
      <c r="AR606" s="34"/>
      <c r="AS606" s="34"/>
      <c r="AT606" s="34"/>
      <c r="AU606" s="34"/>
      <c r="AV606" s="34"/>
    </row>
    <row r="607" ht="15.75" customHeight="1"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3"/>
      <c r="T607" s="33"/>
      <c r="U607" s="33"/>
      <c r="V607" s="33"/>
      <c r="W607" s="33"/>
      <c r="X607" s="33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3"/>
      <c r="AO607" s="33"/>
      <c r="AP607" s="33"/>
      <c r="AQ607" s="34"/>
      <c r="AR607" s="34"/>
      <c r="AS607" s="34"/>
      <c r="AT607" s="34"/>
      <c r="AU607" s="34"/>
      <c r="AV607" s="34"/>
    </row>
    <row r="608" ht="15.75" customHeight="1"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3"/>
      <c r="T608" s="33"/>
      <c r="U608" s="33"/>
      <c r="V608" s="33"/>
      <c r="W608" s="33"/>
      <c r="X608" s="33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3"/>
      <c r="AO608" s="33"/>
      <c r="AP608" s="33"/>
      <c r="AQ608" s="34"/>
      <c r="AR608" s="34"/>
      <c r="AS608" s="34"/>
      <c r="AT608" s="34"/>
      <c r="AU608" s="34"/>
      <c r="AV608" s="34"/>
    </row>
    <row r="609" ht="15.75" customHeight="1"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3"/>
      <c r="T609" s="33"/>
      <c r="U609" s="33"/>
      <c r="V609" s="33"/>
      <c r="W609" s="33"/>
      <c r="X609" s="33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3"/>
      <c r="AO609" s="33"/>
      <c r="AP609" s="33"/>
      <c r="AQ609" s="34"/>
      <c r="AR609" s="34"/>
      <c r="AS609" s="34"/>
      <c r="AT609" s="34"/>
      <c r="AU609" s="34"/>
      <c r="AV609" s="34"/>
    </row>
    <row r="610" ht="15.75" customHeight="1"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3"/>
      <c r="T610" s="33"/>
      <c r="U610" s="33"/>
      <c r="V610" s="33"/>
      <c r="W610" s="33"/>
      <c r="X610" s="33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3"/>
      <c r="AO610" s="33"/>
      <c r="AP610" s="33"/>
      <c r="AQ610" s="34"/>
      <c r="AR610" s="34"/>
      <c r="AS610" s="34"/>
      <c r="AT610" s="34"/>
      <c r="AU610" s="34"/>
      <c r="AV610" s="34"/>
    </row>
    <row r="611" ht="15.75" customHeight="1"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3"/>
      <c r="T611" s="33"/>
      <c r="U611" s="33"/>
      <c r="V611" s="33"/>
      <c r="W611" s="33"/>
      <c r="X611" s="33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3"/>
      <c r="AO611" s="33"/>
      <c r="AP611" s="33"/>
      <c r="AQ611" s="34"/>
      <c r="AR611" s="34"/>
      <c r="AS611" s="34"/>
      <c r="AT611" s="34"/>
      <c r="AU611" s="34"/>
      <c r="AV611" s="34"/>
    </row>
    <row r="612" ht="15.75" customHeight="1"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3"/>
      <c r="T612" s="33"/>
      <c r="U612" s="33"/>
      <c r="V612" s="33"/>
      <c r="W612" s="33"/>
      <c r="X612" s="33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3"/>
      <c r="AO612" s="33"/>
      <c r="AP612" s="33"/>
      <c r="AQ612" s="34"/>
      <c r="AR612" s="34"/>
      <c r="AS612" s="34"/>
      <c r="AT612" s="34"/>
      <c r="AU612" s="34"/>
      <c r="AV612" s="34"/>
    </row>
    <row r="613" ht="15.75" customHeight="1"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3"/>
      <c r="T613" s="33"/>
      <c r="U613" s="33"/>
      <c r="V613" s="33"/>
      <c r="W613" s="33"/>
      <c r="X613" s="33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3"/>
      <c r="AO613" s="33"/>
      <c r="AP613" s="33"/>
      <c r="AQ613" s="34"/>
      <c r="AR613" s="34"/>
      <c r="AS613" s="34"/>
      <c r="AT613" s="34"/>
      <c r="AU613" s="34"/>
      <c r="AV613" s="34"/>
    </row>
    <row r="614" ht="15.75" customHeight="1"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3"/>
      <c r="T614" s="33"/>
      <c r="U614" s="33"/>
      <c r="V614" s="33"/>
      <c r="W614" s="33"/>
      <c r="X614" s="33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3"/>
      <c r="AO614" s="33"/>
      <c r="AP614" s="33"/>
      <c r="AQ614" s="34"/>
      <c r="AR614" s="34"/>
      <c r="AS614" s="34"/>
      <c r="AT614" s="34"/>
      <c r="AU614" s="34"/>
      <c r="AV614" s="34"/>
    </row>
    <row r="615" ht="15.75" customHeight="1"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3"/>
      <c r="T615" s="33"/>
      <c r="U615" s="33"/>
      <c r="V615" s="33"/>
      <c r="W615" s="33"/>
      <c r="X615" s="33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3"/>
      <c r="AO615" s="33"/>
      <c r="AP615" s="33"/>
      <c r="AQ615" s="34"/>
      <c r="AR615" s="34"/>
      <c r="AS615" s="34"/>
      <c r="AT615" s="34"/>
      <c r="AU615" s="34"/>
      <c r="AV615" s="34"/>
    </row>
    <row r="616" ht="15.75" customHeight="1"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3"/>
      <c r="T616" s="33"/>
      <c r="U616" s="33"/>
      <c r="V616" s="33"/>
      <c r="W616" s="33"/>
      <c r="X616" s="33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3"/>
      <c r="AO616" s="33"/>
      <c r="AP616" s="33"/>
      <c r="AQ616" s="34"/>
      <c r="AR616" s="34"/>
      <c r="AS616" s="34"/>
      <c r="AT616" s="34"/>
      <c r="AU616" s="34"/>
      <c r="AV616" s="34"/>
    </row>
    <row r="617" ht="15.75" customHeight="1"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3"/>
      <c r="T617" s="33"/>
      <c r="U617" s="33"/>
      <c r="V617" s="33"/>
      <c r="W617" s="33"/>
      <c r="X617" s="33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3"/>
      <c r="AO617" s="33"/>
      <c r="AP617" s="33"/>
      <c r="AQ617" s="34"/>
      <c r="AR617" s="34"/>
      <c r="AS617" s="34"/>
      <c r="AT617" s="34"/>
      <c r="AU617" s="34"/>
      <c r="AV617" s="34"/>
    </row>
    <row r="618" ht="15.75" customHeight="1"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3"/>
      <c r="T618" s="33"/>
      <c r="U618" s="33"/>
      <c r="V618" s="33"/>
      <c r="W618" s="33"/>
      <c r="X618" s="33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3"/>
      <c r="AO618" s="33"/>
      <c r="AP618" s="33"/>
      <c r="AQ618" s="34"/>
      <c r="AR618" s="34"/>
      <c r="AS618" s="34"/>
      <c r="AT618" s="34"/>
      <c r="AU618" s="34"/>
      <c r="AV618" s="34"/>
    </row>
    <row r="619" ht="15.75" customHeight="1"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3"/>
      <c r="T619" s="33"/>
      <c r="U619" s="33"/>
      <c r="V619" s="33"/>
      <c r="W619" s="33"/>
      <c r="X619" s="33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3"/>
      <c r="AO619" s="33"/>
      <c r="AP619" s="33"/>
      <c r="AQ619" s="34"/>
      <c r="AR619" s="34"/>
      <c r="AS619" s="34"/>
      <c r="AT619" s="34"/>
      <c r="AU619" s="34"/>
      <c r="AV619" s="34"/>
    </row>
    <row r="620" ht="15.75" customHeight="1"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3"/>
      <c r="T620" s="33"/>
      <c r="U620" s="33"/>
      <c r="V620" s="33"/>
      <c r="W620" s="33"/>
      <c r="X620" s="33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3"/>
      <c r="AO620" s="33"/>
      <c r="AP620" s="33"/>
      <c r="AQ620" s="34"/>
      <c r="AR620" s="34"/>
      <c r="AS620" s="34"/>
      <c r="AT620" s="34"/>
      <c r="AU620" s="34"/>
      <c r="AV620" s="34"/>
    </row>
    <row r="621" ht="15.75" customHeight="1"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3"/>
      <c r="T621" s="33"/>
      <c r="U621" s="33"/>
      <c r="V621" s="33"/>
      <c r="W621" s="33"/>
      <c r="X621" s="33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3"/>
      <c r="AO621" s="33"/>
      <c r="AP621" s="33"/>
      <c r="AQ621" s="34"/>
      <c r="AR621" s="34"/>
      <c r="AS621" s="34"/>
      <c r="AT621" s="34"/>
      <c r="AU621" s="34"/>
      <c r="AV621" s="34"/>
    </row>
    <row r="622" ht="15.75" customHeight="1"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3"/>
      <c r="T622" s="33"/>
      <c r="U622" s="33"/>
      <c r="V622" s="33"/>
      <c r="W622" s="33"/>
      <c r="X622" s="33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3"/>
      <c r="AO622" s="33"/>
      <c r="AP622" s="33"/>
      <c r="AQ622" s="34"/>
      <c r="AR622" s="34"/>
      <c r="AS622" s="34"/>
      <c r="AT622" s="34"/>
      <c r="AU622" s="34"/>
      <c r="AV622" s="34"/>
    </row>
    <row r="623" ht="15.75" customHeight="1"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3"/>
      <c r="T623" s="33"/>
      <c r="U623" s="33"/>
      <c r="V623" s="33"/>
      <c r="W623" s="33"/>
      <c r="X623" s="33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3"/>
      <c r="AO623" s="33"/>
      <c r="AP623" s="33"/>
      <c r="AQ623" s="34"/>
      <c r="AR623" s="34"/>
      <c r="AS623" s="34"/>
      <c r="AT623" s="34"/>
      <c r="AU623" s="34"/>
      <c r="AV623" s="34"/>
    </row>
    <row r="624" ht="15.75" customHeight="1"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3"/>
      <c r="T624" s="33"/>
      <c r="U624" s="33"/>
      <c r="V624" s="33"/>
      <c r="W624" s="33"/>
      <c r="X624" s="33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3"/>
      <c r="AO624" s="33"/>
      <c r="AP624" s="33"/>
      <c r="AQ624" s="34"/>
      <c r="AR624" s="34"/>
      <c r="AS624" s="34"/>
      <c r="AT624" s="34"/>
      <c r="AU624" s="34"/>
      <c r="AV624" s="34"/>
    </row>
    <row r="625" ht="15.75" customHeight="1"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3"/>
      <c r="T625" s="33"/>
      <c r="U625" s="33"/>
      <c r="V625" s="33"/>
      <c r="W625" s="33"/>
      <c r="X625" s="33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3"/>
      <c r="AO625" s="33"/>
      <c r="AP625" s="33"/>
      <c r="AQ625" s="34"/>
      <c r="AR625" s="34"/>
      <c r="AS625" s="34"/>
      <c r="AT625" s="34"/>
      <c r="AU625" s="34"/>
      <c r="AV625" s="34"/>
    </row>
    <row r="626" ht="15.75" customHeight="1"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3"/>
      <c r="T626" s="33"/>
      <c r="U626" s="33"/>
      <c r="V626" s="33"/>
      <c r="W626" s="33"/>
      <c r="X626" s="33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3"/>
      <c r="AO626" s="33"/>
      <c r="AP626" s="33"/>
      <c r="AQ626" s="34"/>
      <c r="AR626" s="34"/>
      <c r="AS626" s="34"/>
      <c r="AT626" s="34"/>
      <c r="AU626" s="34"/>
      <c r="AV626" s="34"/>
    </row>
    <row r="627" ht="15.75" customHeight="1"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3"/>
      <c r="T627" s="33"/>
      <c r="U627" s="33"/>
      <c r="V627" s="33"/>
      <c r="W627" s="33"/>
      <c r="X627" s="33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3"/>
      <c r="AO627" s="33"/>
      <c r="AP627" s="33"/>
      <c r="AQ627" s="34"/>
      <c r="AR627" s="34"/>
      <c r="AS627" s="34"/>
      <c r="AT627" s="34"/>
      <c r="AU627" s="34"/>
      <c r="AV627" s="34"/>
    </row>
    <row r="628" ht="15.75" customHeight="1"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3"/>
      <c r="T628" s="33"/>
      <c r="U628" s="33"/>
      <c r="V628" s="33"/>
      <c r="W628" s="33"/>
      <c r="X628" s="33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3"/>
      <c r="AO628" s="33"/>
      <c r="AP628" s="33"/>
      <c r="AQ628" s="34"/>
      <c r="AR628" s="34"/>
      <c r="AS628" s="34"/>
      <c r="AT628" s="34"/>
      <c r="AU628" s="34"/>
      <c r="AV628" s="34"/>
    </row>
    <row r="629" ht="15.75" customHeight="1"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3"/>
      <c r="T629" s="33"/>
      <c r="U629" s="33"/>
      <c r="V629" s="33"/>
      <c r="W629" s="33"/>
      <c r="X629" s="33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3"/>
      <c r="AO629" s="33"/>
      <c r="AP629" s="33"/>
      <c r="AQ629" s="34"/>
      <c r="AR629" s="34"/>
      <c r="AS629" s="34"/>
      <c r="AT629" s="34"/>
      <c r="AU629" s="34"/>
      <c r="AV629" s="34"/>
    </row>
    <row r="630" ht="15.75" customHeight="1"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3"/>
      <c r="T630" s="33"/>
      <c r="U630" s="33"/>
      <c r="V630" s="33"/>
      <c r="W630" s="33"/>
      <c r="X630" s="33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3"/>
      <c r="AO630" s="33"/>
      <c r="AP630" s="33"/>
      <c r="AQ630" s="34"/>
      <c r="AR630" s="34"/>
      <c r="AS630" s="34"/>
      <c r="AT630" s="34"/>
      <c r="AU630" s="34"/>
      <c r="AV630" s="34"/>
    </row>
    <row r="631" ht="15.75" customHeight="1"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3"/>
      <c r="T631" s="33"/>
      <c r="U631" s="33"/>
      <c r="V631" s="33"/>
      <c r="W631" s="33"/>
      <c r="X631" s="33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3"/>
      <c r="AO631" s="33"/>
      <c r="AP631" s="33"/>
      <c r="AQ631" s="34"/>
      <c r="AR631" s="34"/>
      <c r="AS631" s="34"/>
      <c r="AT631" s="34"/>
      <c r="AU631" s="34"/>
      <c r="AV631" s="34"/>
    </row>
    <row r="632" ht="15.75" customHeight="1"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3"/>
      <c r="T632" s="33"/>
      <c r="U632" s="33"/>
      <c r="V632" s="33"/>
      <c r="W632" s="33"/>
      <c r="X632" s="33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3"/>
      <c r="AO632" s="33"/>
      <c r="AP632" s="33"/>
      <c r="AQ632" s="34"/>
      <c r="AR632" s="34"/>
      <c r="AS632" s="34"/>
      <c r="AT632" s="34"/>
      <c r="AU632" s="34"/>
      <c r="AV632" s="34"/>
    </row>
    <row r="633" ht="15.75" customHeight="1"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3"/>
      <c r="T633" s="33"/>
      <c r="U633" s="33"/>
      <c r="V633" s="33"/>
      <c r="W633" s="33"/>
      <c r="X633" s="33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3"/>
      <c r="AO633" s="33"/>
      <c r="AP633" s="33"/>
      <c r="AQ633" s="34"/>
      <c r="AR633" s="34"/>
      <c r="AS633" s="34"/>
      <c r="AT633" s="34"/>
      <c r="AU633" s="34"/>
      <c r="AV633" s="34"/>
    </row>
    <row r="634" ht="15.75" customHeight="1"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3"/>
      <c r="T634" s="33"/>
      <c r="U634" s="33"/>
      <c r="V634" s="33"/>
      <c r="W634" s="33"/>
      <c r="X634" s="33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3"/>
      <c r="AO634" s="33"/>
      <c r="AP634" s="33"/>
      <c r="AQ634" s="34"/>
      <c r="AR634" s="34"/>
      <c r="AS634" s="34"/>
      <c r="AT634" s="34"/>
      <c r="AU634" s="34"/>
      <c r="AV634" s="34"/>
    </row>
    <row r="635" ht="15.75" customHeight="1"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3"/>
      <c r="T635" s="33"/>
      <c r="U635" s="33"/>
      <c r="V635" s="33"/>
      <c r="W635" s="33"/>
      <c r="X635" s="33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3"/>
      <c r="AO635" s="33"/>
      <c r="AP635" s="33"/>
      <c r="AQ635" s="34"/>
      <c r="AR635" s="34"/>
      <c r="AS635" s="34"/>
      <c r="AT635" s="34"/>
      <c r="AU635" s="34"/>
      <c r="AV635" s="34"/>
    </row>
    <row r="636" ht="15.75" customHeight="1"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3"/>
      <c r="T636" s="33"/>
      <c r="U636" s="33"/>
      <c r="V636" s="33"/>
      <c r="W636" s="33"/>
      <c r="X636" s="33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3"/>
      <c r="AO636" s="33"/>
      <c r="AP636" s="33"/>
      <c r="AQ636" s="34"/>
      <c r="AR636" s="34"/>
      <c r="AS636" s="34"/>
      <c r="AT636" s="34"/>
      <c r="AU636" s="34"/>
      <c r="AV636" s="34"/>
    </row>
    <row r="637" ht="15.75" customHeight="1"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3"/>
      <c r="T637" s="33"/>
      <c r="U637" s="33"/>
      <c r="V637" s="33"/>
      <c r="W637" s="33"/>
      <c r="X637" s="33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3"/>
      <c r="AO637" s="33"/>
      <c r="AP637" s="33"/>
      <c r="AQ637" s="34"/>
      <c r="AR637" s="34"/>
      <c r="AS637" s="34"/>
      <c r="AT637" s="34"/>
      <c r="AU637" s="34"/>
      <c r="AV637" s="34"/>
    </row>
    <row r="638" ht="15.75" customHeight="1"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3"/>
      <c r="T638" s="33"/>
      <c r="U638" s="33"/>
      <c r="V638" s="33"/>
      <c r="W638" s="33"/>
      <c r="X638" s="33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3"/>
      <c r="AO638" s="33"/>
      <c r="AP638" s="33"/>
      <c r="AQ638" s="34"/>
      <c r="AR638" s="34"/>
      <c r="AS638" s="34"/>
      <c r="AT638" s="34"/>
      <c r="AU638" s="34"/>
      <c r="AV638" s="34"/>
    </row>
    <row r="639" ht="15.75" customHeight="1"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3"/>
      <c r="T639" s="33"/>
      <c r="U639" s="33"/>
      <c r="V639" s="33"/>
      <c r="W639" s="33"/>
      <c r="X639" s="33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3"/>
      <c r="AO639" s="33"/>
      <c r="AP639" s="33"/>
      <c r="AQ639" s="34"/>
      <c r="AR639" s="34"/>
      <c r="AS639" s="34"/>
      <c r="AT639" s="34"/>
      <c r="AU639" s="34"/>
      <c r="AV639" s="34"/>
    </row>
    <row r="640" ht="15.75" customHeight="1"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3"/>
      <c r="T640" s="33"/>
      <c r="U640" s="33"/>
      <c r="V640" s="33"/>
      <c r="W640" s="33"/>
      <c r="X640" s="33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3"/>
      <c r="AO640" s="33"/>
      <c r="AP640" s="33"/>
      <c r="AQ640" s="34"/>
      <c r="AR640" s="34"/>
      <c r="AS640" s="34"/>
      <c r="AT640" s="34"/>
      <c r="AU640" s="34"/>
      <c r="AV640" s="34"/>
    </row>
    <row r="641" ht="15.75" customHeight="1"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3"/>
      <c r="T641" s="33"/>
      <c r="U641" s="33"/>
      <c r="V641" s="33"/>
      <c r="W641" s="33"/>
      <c r="X641" s="33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3"/>
      <c r="AO641" s="33"/>
      <c r="AP641" s="33"/>
      <c r="AQ641" s="34"/>
      <c r="AR641" s="34"/>
      <c r="AS641" s="34"/>
      <c r="AT641" s="34"/>
      <c r="AU641" s="34"/>
      <c r="AV641" s="34"/>
    </row>
    <row r="642" ht="15.75" customHeight="1"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3"/>
      <c r="T642" s="33"/>
      <c r="U642" s="33"/>
      <c r="V642" s="33"/>
      <c r="W642" s="33"/>
      <c r="X642" s="33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3"/>
      <c r="AO642" s="33"/>
      <c r="AP642" s="33"/>
      <c r="AQ642" s="34"/>
      <c r="AR642" s="34"/>
      <c r="AS642" s="34"/>
      <c r="AT642" s="34"/>
      <c r="AU642" s="34"/>
      <c r="AV642" s="34"/>
    </row>
    <row r="643" ht="15.75" customHeight="1"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3"/>
      <c r="T643" s="33"/>
      <c r="U643" s="33"/>
      <c r="V643" s="33"/>
      <c r="W643" s="33"/>
      <c r="X643" s="33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3"/>
      <c r="AO643" s="33"/>
      <c r="AP643" s="33"/>
      <c r="AQ643" s="34"/>
      <c r="AR643" s="34"/>
      <c r="AS643" s="34"/>
      <c r="AT643" s="34"/>
      <c r="AU643" s="34"/>
      <c r="AV643" s="34"/>
    </row>
    <row r="644" ht="15.75" customHeight="1"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3"/>
      <c r="T644" s="33"/>
      <c r="U644" s="33"/>
      <c r="V644" s="33"/>
      <c r="W644" s="33"/>
      <c r="X644" s="33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3"/>
      <c r="AO644" s="33"/>
      <c r="AP644" s="33"/>
      <c r="AQ644" s="34"/>
      <c r="AR644" s="34"/>
      <c r="AS644" s="34"/>
      <c r="AT644" s="34"/>
      <c r="AU644" s="34"/>
      <c r="AV644" s="34"/>
    </row>
    <row r="645" ht="15.75" customHeight="1"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3"/>
      <c r="T645" s="33"/>
      <c r="U645" s="33"/>
      <c r="V645" s="33"/>
      <c r="W645" s="33"/>
      <c r="X645" s="33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3"/>
      <c r="AO645" s="33"/>
      <c r="AP645" s="33"/>
      <c r="AQ645" s="34"/>
      <c r="AR645" s="34"/>
      <c r="AS645" s="34"/>
      <c r="AT645" s="34"/>
      <c r="AU645" s="34"/>
      <c r="AV645" s="34"/>
    </row>
    <row r="646" ht="15.75" customHeight="1"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3"/>
      <c r="T646" s="33"/>
      <c r="U646" s="33"/>
      <c r="V646" s="33"/>
      <c r="W646" s="33"/>
      <c r="X646" s="33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3"/>
      <c r="AO646" s="33"/>
      <c r="AP646" s="33"/>
      <c r="AQ646" s="34"/>
      <c r="AR646" s="34"/>
      <c r="AS646" s="34"/>
      <c r="AT646" s="34"/>
      <c r="AU646" s="34"/>
      <c r="AV646" s="34"/>
    </row>
    <row r="647" ht="15.75" customHeight="1"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3"/>
      <c r="T647" s="33"/>
      <c r="U647" s="33"/>
      <c r="V647" s="33"/>
      <c r="W647" s="33"/>
      <c r="X647" s="33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3"/>
      <c r="AO647" s="33"/>
      <c r="AP647" s="33"/>
      <c r="AQ647" s="34"/>
      <c r="AR647" s="34"/>
      <c r="AS647" s="34"/>
      <c r="AT647" s="34"/>
      <c r="AU647" s="34"/>
      <c r="AV647" s="34"/>
    </row>
    <row r="648" ht="15.75" customHeight="1"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3"/>
      <c r="T648" s="33"/>
      <c r="U648" s="33"/>
      <c r="V648" s="33"/>
      <c r="W648" s="33"/>
      <c r="X648" s="33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3"/>
      <c r="AO648" s="33"/>
      <c r="AP648" s="33"/>
      <c r="AQ648" s="34"/>
      <c r="AR648" s="34"/>
      <c r="AS648" s="34"/>
      <c r="AT648" s="34"/>
      <c r="AU648" s="34"/>
      <c r="AV648" s="34"/>
    </row>
    <row r="649" ht="15.75" customHeight="1"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3"/>
      <c r="T649" s="33"/>
      <c r="U649" s="33"/>
      <c r="V649" s="33"/>
      <c r="W649" s="33"/>
      <c r="X649" s="33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3"/>
      <c r="AO649" s="33"/>
      <c r="AP649" s="33"/>
      <c r="AQ649" s="34"/>
      <c r="AR649" s="34"/>
      <c r="AS649" s="34"/>
      <c r="AT649" s="34"/>
      <c r="AU649" s="34"/>
      <c r="AV649" s="34"/>
    </row>
    <row r="650" ht="15.75" customHeight="1"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3"/>
      <c r="T650" s="33"/>
      <c r="U650" s="33"/>
      <c r="V650" s="33"/>
      <c r="W650" s="33"/>
      <c r="X650" s="33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3"/>
      <c r="AO650" s="33"/>
      <c r="AP650" s="33"/>
      <c r="AQ650" s="34"/>
      <c r="AR650" s="34"/>
      <c r="AS650" s="34"/>
      <c r="AT650" s="34"/>
      <c r="AU650" s="34"/>
      <c r="AV650" s="34"/>
    </row>
    <row r="651" ht="15.75" customHeight="1"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3"/>
      <c r="T651" s="33"/>
      <c r="U651" s="33"/>
      <c r="V651" s="33"/>
      <c r="W651" s="33"/>
      <c r="X651" s="33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3"/>
      <c r="AO651" s="33"/>
      <c r="AP651" s="33"/>
      <c r="AQ651" s="34"/>
      <c r="AR651" s="34"/>
      <c r="AS651" s="34"/>
      <c r="AT651" s="34"/>
      <c r="AU651" s="34"/>
      <c r="AV651" s="34"/>
    </row>
    <row r="652" ht="15.75" customHeight="1"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3"/>
      <c r="T652" s="33"/>
      <c r="U652" s="33"/>
      <c r="V652" s="33"/>
      <c r="W652" s="33"/>
      <c r="X652" s="33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3"/>
      <c r="AO652" s="33"/>
      <c r="AP652" s="33"/>
      <c r="AQ652" s="34"/>
      <c r="AR652" s="34"/>
      <c r="AS652" s="34"/>
      <c r="AT652" s="34"/>
      <c r="AU652" s="34"/>
      <c r="AV652" s="34"/>
    </row>
    <row r="653" ht="15.75" customHeight="1"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3"/>
      <c r="T653" s="33"/>
      <c r="U653" s="33"/>
      <c r="V653" s="33"/>
      <c r="W653" s="33"/>
      <c r="X653" s="33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3"/>
      <c r="AO653" s="33"/>
      <c r="AP653" s="33"/>
      <c r="AQ653" s="34"/>
      <c r="AR653" s="34"/>
      <c r="AS653" s="34"/>
      <c r="AT653" s="34"/>
      <c r="AU653" s="34"/>
      <c r="AV653" s="34"/>
    </row>
    <row r="654" ht="15.75" customHeight="1"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3"/>
      <c r="T654" s="33"/>
      <c r="U654" s="33"/>
      <c r="V654" s="33"/>
      <c r="W654" s="33"/>
      <c r="X654" s="33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3"/>
      <c r="AO654" s="33"/>
      <c r="AP654" s="33"/>
      <c r="AQ654" s="34"/>
      <c r="AR654" s="34"/>
      <c r="AS654" s="34"/>
      <c r="AT654" s="34"/>
      <c r="AU654" s="34"/>
      <c r="AV654" s="34"/>
    </row>
    <row r="655" ht="15.75" customHeight="1"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3"/>
      <c r="T655" s="33"/>
      <c r="U655" s="33"/>
      <c r="V655" s="33"/>
      <c r="W655" s="33"/>
      <c r="X655" s="33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3"/>
      <c r="AO655" s="33"/>
      <c r="AP655" s="33"/>
      <c r="AQ655" s="34"/>
      <c r="AR655" s="34"/>
      <c r="AS655" s="34"/>
      <c r="AT655" s="34"/>
      <c r="AU655" s="34"/>
      <c r="AV655" s="34"/>
    </row>
    <row r="656" ht="15.75" customHeight="1"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3"/>
      <c r="T656" s="33"/>
      <c r="U656" s="33"/>
      <c r="V656" s="33"/>
      <c r="W656" s="33"/>
      <c r="X656" s="33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3"/>
      <c r="AO656" s="33"/>
      <c r="AP656" s="33"/>
      <c r="AQ656" s="34"/>
      <c r="AR656" s="34"/>
      <c r="AS656" s="34"/>
      <c r="AT656" s="34"/>
      <c r="AU656" s="34"/>
      <c r="AV656" s="34"/>
    </row>
    <row r="657" ht="15.75" customHeight="1"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3"/>
      <c r="T657" s="33"/>
      <c r="U657" s="33"/>
      <c r="V657" s="33"/>
      <c r="W657" s="33"/>
      <c r="X657" s="33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3"/>
      <c r="AO657" s="33"/>
      <c r="AP657" s="33"/>
      <c r="AQ657" s="34"/>
      <c r="AR657" s="34"/>
      <c r="AS657" s="34"/>
      <c r="AT657" s="34"/>
      <c r="AU657" s="34"/>
      <c r="AV657" s="34"/>
    </row>
    <row r="658" ht="15.75" customHeight="1"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3"/>
      <c r="T658" s="33"/>
      <c r="U658" s="33"/>
      <c r="V658" s="33"/>
      <c r="W658" s="33"/>
      <c r="X658" s="33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3"/>
      <c r="AO658" s="33"/>
      <c r="AP658" s="33"/>
      <c r="AQ658" s="34"/>
      <c r="AR658" s="34"/>
      <c r="AS658" s="34"/>
      <c r="AT658" s="34"/>
      <c r="AU658" s="34"/>
      <c r="AV658" s="34"/>
    </row>
    <row r="659" ht="15.75" customHeight="1"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3"/>
      <c r="T659" s="33"/>
      <c r="U659" s="33"/>
      <c r="V659" s="33"/>
      <c r="W659" s="33"/>
      <c r="X659" s="33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3"/>
      <c r="AO659" s="33"/>
      <c r="AP659" s="33"/>
      <c r="AQ659" s="34"/>
      <c r="AR659" s="34"/>
      <c r="AS659" s="34"/>
      <c r="AT659" s="34"/>
      <c r="AU659" s="34"/>
      <c r="AV659" s="34"/>
    </row>
    <row r="660" ht="15.75" customHeight="1"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3"/>
      <c r="T660" s="33"/>
      <c r="U660" s="33"/>
      <c r="V660" s="33"/>
      <c r="W660" s="33"/>
      <c r="X660" s="33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3"/>
      <c r="AO660" s="33"/>
      <c r="AP660" s="33"/>
      <c r="AQ660" s="34"/>
      <c r="AR660" s="34"/>
      <c r="AS660" s="34"/>
      <c r="AT660" s="34"/>
      <c r="AU660" s="34"/>
      <c r="AV660" s="34"/>
    </row>
    <row r="661" ht="15.75" customHeight="1"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3"/>
      <c r="T661" s="33"/>
      <c r="U661" s="33"/>
      <c r="V661" s="33"/>
      <c r="W661" s="33"/>
      <c r="X661" s="33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3"/>
      <c r="AO661" s="33"/>
      <c r="AP661" s="33"/>
      <c r="AQ661" s="34"/>
      <c r="AR661" s="34"/>
      <c r="AS661" s="34"/>
      <c r="AT661" s="34"/>
      <c r="AU661" s="34"/>
      <c r="AV661" s="34"/>
    </row>
    <row r="662" ht="15.75" customHeight="1"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3"/>
      <c r="T662" s="33"/>
      <c r="U662" s="33"/>
      <c r="V662" s="33"/>
      <c r="W662" s="33"/>
      <c r="X662" s="33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3"/>
      <c r="AO662" s="33"/>
      <c r="AP662" s="33"/>
      <c r="AQ662" s="34"/>
      <c r="AR662" s="34"/>
      <c r="AS662" s="34"/>
      <c r="AT662" s="34"/>
      <c r="AU662" s="34"/>
      <c r="AV662" s="34"/>
    </row>
    <row r="663" ht="15.75" customHeight="1"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3"/>
      <c r="T663" s="33"/>
      <c r="U663" s="33"/>
      <c r="V663" s="33"/>
      <c r="W663" s="33"/>
      <c r="X663" s="33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3"/>
      <c r="AO663" s="33"/>
      <c r="AP663" s="33"/>
      <c r="AQ663" s="34"/>
      <c r="AR663" s="34"/>
      <c r="AS663" s="34"/>
      <c r="AT663" s="34"/>
      <c r="AU663" s="34"/>
      <c r="AV663" s="34"/>
    </row>
    <row r="664" ht="15.75" customHeight="1"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3"/>
      <c r="T664" s="33"/>
      <c r="U664" s="33"/>
      <c r="V664" s="33"/>
      <c r="W664" s="33"/>
      <c r="X664" s="33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3"/>
      <c r="AO664" s="33"/>
      <c r="AP664" s="33"/>
      <c r="AQ664" s="34"/>
      <c r="AR664" s="34"/>
      <c r="AS664" s="34"/>
      <c r="AT664" s="34"/>
      <c r="AU664" s="34"/>
      <c r="AV664" s="34"/>
    </row>
    <row r="665" ht="15.75" customHeight="1"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3"/>
      <c r="T665" s="33"/>
      <c r="U665" s="33"/>
      <c r="V665" s="33"/>
      <c r="W665" s="33"/>
      <c r="X665" s="33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3"/>
      <c r="AO665" s="33"/>
      <c r="AP665" s="33"/>
      <c r="AQ665" s="34"/>
      <c r="AR665" s="34"/>
      <c r="AS665" s="34"/>
      <c r="AT665" s="34"/>
      <c r="AU665" s="34"/>
      <c r="AV665" s="34"/>
    </row>
    <row r="666" ht="15.75" customHeight="1"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3"/>
      <c r="T666" s="33"/>
      <c r="U666" s="33"/>
      <c r="V666" s="33"/>
      <c r="W666" s="33"/>
      <c r="X666" s="33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3"/>
      <c r="AO666" s="33"/>
      <c r="AP666" s="33"/>
      <c r="AQ666" s="34"/>
      <c r="AR666" s="34"/>
      <c r="AS666" s="34"/>
      <c r="AT666" s="34"/>
      <c r="AU666" s="34"/>
      <c r="AV666" s="34"/>
    </row>
    <row r="667" ht="15.75" customHeight="1"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3"/>
      <c r="T667" s="33"/>
      <c r="U667" s="33"/>
      <c r="V667" s="33"/>
      <c r="W667" s="33"/>
      <c r="X667" s="33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3"/>
      <c r="AO667" s="33"/>
      <c r="AP667" s="33"/>
      <c r="AQ667" s="34"/>
      <c r="AR667" s="34"/>
      <c r="AS667" s="34"/>
      <c r="AT667" s="34"/>
      <c r="AU667" s="34"/>
      <c r="AV667" s="34"/>
    </row>
    <row r="668" ht="15.75" customHeight="1"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3"/>
      <c r="T668" s="33"/>
      <c r="U668" s="33"/>
      <c r="V668" s="33"/>
      <c r="W668" s="33"/>
      <c r="X668" s="33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3"/>
      <c r="AO668" s="33"/>
      <c r="AP668" s="33"/>
      <c r="AQ668" s="34"/>
      <c r="AR668" s="34"/>
      <c r="AS668" s="34"/>
      <c r="AT668" s="34"/>
      <c r="AU668" s="34"/>
      <c r="AV668" s="34"/>
    </row>
    <row r="669" ht="15.75" customHeight="1"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3"/>
      <c r="T669" s="33"/>
      <c r="U669" s="33"/>
      <c r="V669" s="33"/>
      <c r="W669" s="33"/>
      <c r="X669" s="33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3"/>
      <c r="AO669" s="33"/>
      <c r="AP669" s="33"/>
      <c r="AQ669" s="34"/>
      <c r="AR669" s="34"/>
      <c r="AS669" s="34"/>
      <c r="AT669" s="34"/>
      <c r="AU669" s="34"/>
      <c r="AV669" s="34"/>
    </row>
    <row r="670" ht="15.75" customHeight="1"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3"/>
      <c r="T670" s="33"/>
      <c r="U670" s="33"/>
      <c r="V670" s="33"/>
      <c r="W670" s="33"/>
      <c r="X670" s="33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3"/>
      <c r="AO670" s="33"/>
      <c r="AP670" s="33"/>
      <c r="AQ670" s="34"/>
      <c r="AR670" s="34"/>
      <c r="AS670" s="34"/>
      <c r="AT670" s="34"/>
      <c r="AU670" s="34"/>
      <c r="AV670" s="34"/>
    </row>
    <row r="671" ht="15.75" customHeight="1"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3"/>
      <c r="T671" s="33"/>
      <c r="U671" s="33"/>
      <c r="V671" s="33"/>
      <c r="W671" s="33"/>
      <c r="X671" s="33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3"/>
      <c r="AO671" s="33"/>
      <c r="AP671" s="33"/>
      <c r="AQ671" s="34"/>
      <c r="AR671" s="34"/>
      <c r="AS671" s="34"/>
      <c r="AT671" s="34"/>
      <c r="AU671" s="34"/>
      <c r="AV671" s="34"/>
    </row>
    <row r="672" ht="15.75" customHeight="1"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3"/>
      <c r="T672" s="33"/>
      <c r="U672" s="33"/>
      <c r="V672" s="33"/>
      <c r="W672" s="33"/>
      <c r="X672" s="33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3"/>
      <c r="AO672" s="33"/>
      <c r="AP672" s="33"/>
      <c r="AQ672" s="34"/>
      <c r="AR672" s="34"/>
      <c r="AS672" s="34"/>
      <c r="AT672" s="34"/>
      <c r="AU672" s="34"/>
      <c r="AV672" s="34"/>
    </row>
    <row r="673" ht="15.75" customHeight="1"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3"/>
      <c r="T673" s="33"/>
      <c r="U673" s="33"/>
      <c r="V673" s="33"/>
      <c r="W673" s="33"/>
      <c r="X673" s="33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3"/>
      <c r="AO673" s="33"/>
      <c r="AP673" s="33"/>
      <c r="AQ673" s="34"/>
      <c r="AR673" s="34"/>
      <c r="AS673" s="34"/>
      <c r="AT673" s="34"/>
      <c r="AU673" s="34"/>
      <c r="AV673" s="34"/>
    </row>
    <row r="674" ht="15.75" customHeight="1"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3"/>
      <c r="T674" s="33"/>
      <c r="U674" s="33"/>
      <c r="V674" s="33"/>
      <c r="W674" s="33"/>
      <c r="X674" s="33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3"/>
      <c r="AO674" s="33"/>
      <c r="AP674" s="33"/>
      <c r="AQ674" s="34"/>
      <c r="AR674" s="34"/>
      <c r="AS674" s="34"/>
      <c r="AT674" s="34"/>
      <c r="AU674" s="34"/>
      <c r="AV674" s="34"/>
    </row>
    <row r="675" ht="15.75" customHeight="1"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3"/>
      <c r="T675" s="33"/>
      <c r="U675" s="33"/>
      <c r="V675" s="33"/>
      <c r="W675" s="33"/>
      <c r="X675" s="33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3"/>
      <c r="AO675" s="33"/>
      <c r="AP675" s="33"/>
      <c r="AQ675" s="34"/>
      <c r="AR675" s="34"/>
      <c r="AS675" s="34"/>
      <c r="AT675" s="34"/>
      <c r="AU675" s="34"/>
      <c r="AV675" s="34"/>
    </row>
    <row r="676" ht="15.75" customHeight="1"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3"/>
      <c r="T676" s="33"/>
      <c r="U676" s="33"/>
      <c r="V676" s="33"/>
      <c r="W676" s="33"/>
      <c r="X676" s="33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3"/>
      <c r="AO676" s="33"/>
      <c r="AP676" s="33"/>
      <c r="AQ676" s="34"/>
      <c r="AR676" s="34"/>
      <c r="AS676" s="34"/>
      <c r="AT676" s="34"/>
      <c r="AU676" s="34"/>
      <c r="AV676" s="34"/>
    </row>
    <row r="677" ht="15.75" customHeight="1"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3"/>
      <c r="T677" s="33"/>
      <c r="U677" s="33"/>
      <c r="V677" s="33"/>
      <c r="W677" s="33"/>
      <c r="X677" s="33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3"/>
      <c r="AO677" s="33"/>
      <c r="AP677" s="33"/>
      <c r="AQ677" s="34"/>
      <c r="AR677" s="34"/>
      <c r="AS677" s="34"/>
      <c r="AT677" s="34"/>
      <c r="AU677" s="34"/>
      <c r="AV677" s="34"/>
    </row>
    <row r="678" ht="15.75" customHeight="1"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3"/>
      <c r="T678" s="33"/>
      <c r="U678" s="33"/>
      <c r="V678" s="33"/>
      <c r="W678" s="33"/>
      <c r="X678" s="33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3"/>
      <c r="AO678" s="33"/>
      <c r="AP678" s="33"/>
      <c r="AQ678" s="34"/>
      <c r="AR678" s="34"/>
      <c r="AS678" s="34"/>
      <c r="AT678" s="34"/>
      <c r="AU678" s="34"/>
      <c r="AV678" s="34"/>
    </row>
    <row r="679" ht="15.75" customHeight="1"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3"/>
      <c r="T679" s="33"/>
      <c r="U679" s="33"/>
      <c r="V679" s="33"/>
      <c r="W679" s="33"/>
      <c r="X679" s="33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3"/>
      <c r="AO679" s="33"/>
      <c r="AP679" s="33"/>
      <c r="AQ679" s="34"/>
      <c r="AR679" s="34"/>
      <c r="AS679" s="34"/>
      <c r="AT679" s="34"/>
      <c r="AU679" s="34"/>
      <c r="AV679" s="34"/>
    </row>
    <row r="680" ht="15.75" customHeight="1"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3"/>
      <c r="T680" s="33"/>
      <c r="U680" s="33"/>
      <c r="V680" s="33"/>
      <c r="W680" s="33"/>
      <c r="X680" s="33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3"/>
      <c r="AO680" s="33"/>
      <c r="AP680" s="33"/>
      <c r="AQ680" s="34"/>
      <c r="AR680" s="34"/>
      <c r="AS680" s="34"/>
      <c r="AT680" s="34"/>
      <c r="AU680" s="34"/>
      <c r="AV680" s="34"/>
    </row>
    <row r="681" ht="15.75" customHeight="1"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3"/>
      <c r="T681" s="33"/>
      <c r="U681" s="33"/>
      <c r="V681" s="33"/>
      <c r="W681" s="33"/>
      <c r="X681" s="33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3"/>
      <c r="AO681" s="33"/>
      <c r="AP681" s="33"/>
      <c r="AQ681" s="34"/>
      <c r="AR681" s="34"/>
      <c r="AS681" s="34"/>
      <c r="AT681" s="34"/>
      <c r="AU681" s="34"/>
      <c r="AV681" s="34"/>
    </row>
    <row r="682" ht="15.75" customHeight="1"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3"/>
      <c r="T682" s="33"/>
      <c r="U682" s="33"/>
      <c r="V682" s="33"/>
      <c r="W682" s="33"/>
      <c r="X682" s="33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3"/>
      <c r="AO682" s="33"/>
      <c r="AP682" s="33"/>
      <c r="AQ682" s="34"/>
      <c r="AR682" s="34"/>
      <c r="AS682" s="34"/>
      <c r="AT682" s="34"/>
      <c r="AU682" s="34"/>
      <c r="AV682" s="34"/>
    </row>
    <row r="683" ht="15.75" customHeight="1"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3"/>
      <c r="T683" s="33"/>
      <c r="U683" s="33"/>
      <c r="V683" s="33"/>
      <c r="W683" s="33"/>
      <c r="X683" s="33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3"/>
      <c r="AO683" s="33"/>
      <c r="AP683" s="33"/>
      <c r="AQ683" s="34"/>
      <c r="AR683" s="34"/>
      <c r="AS683" s="34"/>
      <c r="AT683" s="34"/>
      <c r="AU683" s="34"/>
      <c r="AV683" s="34"/>
    </row>
    <row r="684" ht="15.75" customHeight="1"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3"/>
      <c r="T684" s="33"/>
      <c r="U684" s="33"/>
      <c r="V684" s="33"/>
      <c r="W684" s="33"/>
      <c r="X684" s="33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3"/>
      <c r="AO684" s="33"/>
      <c r="AP684" s="33"/>
      <c r="AQ684" s="34"/>
      <c r="AR684" s="34"/>
      <c r="AS684" s="34"/>
      <c r="AT684" s="34"/>
      <c r="AU684" s="34"/>
      <c r="AV684" s="34"/>
    </row>
    <row r="685" ht="15.75" customHeight="1"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3"/>
      <c r="T685" s="33"/>
      <c r="U685" s="33"/>
      <c r="V685" s="33"/>
      <c r="W685" s="33"/>
      <c r="X685" s="33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3"/>
      <c r="AO685" s="33"/>
      <c r="AP685" s="33"/>
      <c r="AQ685" s="34"/>
      <c r="AR685" s="34"/>
      <c r="AS685" s="34"/>
      <c r="AT685" s="34"/>
      <c r="AU685" s="34"/>
      <c r="AV685" s="34"/>
    </row>
    <row r="686" ht="15.75" customHeight="1"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3"/>
      <c r="T686" s="33"/>
      <c r="U686" s="33"/>
      <c r="V686" s="33"/>
      <c r="W686" s="33"/>
      <c r="X686" s="33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3"/>
      <c r="AO686" s="33"/>
      <c r="AP686" s="33"/>
      <c r="AQ686" s="34"/>
      <c r="AR686" s="34"/>
      <c r="AS686" s="34"/>
      <c r="AT686" s="34"/>
      <c r="AU686" s="34"/>
      <c r="AV686" s="34"/>
    </row>
    <row r="687" ht="15.75" customHeight="1"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3"/>
      <c r="T687" s="33"/>
      <c r="U687" s="33"/>
      <c r="V687" s="33"/>
      <c r="W687" s="33"/>
      <c r="X687" s="33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3"/>
      <c r="AO687" s="33"/>
      <c r="AP687" s="33"/>
      <c r="AQ687" s="34"/>
      <c r="AR687" s="34"/>
      <c r="AS687" s="34"/>
      <c r="AT687" s="34"/>
      <c r="AU687" s="34"/>
      <c r="AV687" s="34"/>
    </row>
    <row r="688" ht="15.75" customHeight="1"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3"/>
      <c r="T688" s="33"/>
      <c r="U688" s="33"/>
      <c r="V688" s="33"/>
      <c r="W688" s="33"/>
      <c r="X688" s="33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3"/>
      <c r="AO688" s="33"/>
      <c r="AP688" s="33"/>
      <c r="AQ688" s="34"/>
      <c r="AR688" s="34"/>
      <c r="AS688" s="34"/>
      <c r="AT688" s="34"/>
      <c r="AU688" s="34"/>
      <c r="AV688" s="34"/>
    </row>
    <row r="689" ht="15.75" customHeight="1"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3"/>
      <c r="T689" s="33"/>
      <c r="U689" s="33"/>
      <c r="V689" s="33"/>
      <c r="W689" s="33"/>
      <c r="X689" s="33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3"/>
      <c r="AO689" s="33"/>
      <c r="AP689" s="33"/>
      <c r="AQ689" s="34"/>
      <c r="AR689" s="34"/>
      <c r="AS689" s="34"/>
      <c r="AT689" s="34"/>
      <c r="AU689" s="34"/>
      <c r="AV689" s="34"/>
    </row>
    <row r="690" ht="15.75" customHeight="1"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3"/>
      <c r="T690" s="33"/>
      <c r="U690" s="33"/>
      <c r="V690" s="33"/>
      <c r="W690" s="33"/>
      <c r="X690" s="33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3"/>
      <c r="AO690" s="33"/>
      <c r="AP690" s="33"/>
      <c r="AQ690" s="34"/>
      <c r="AR690" s="34"/>
      <c r="AS690" s="34"/>
      <c r="AT690" s="34"/>
      <c r="AU690" s="34"/>
      <c r="AV690" s="34"/>
    </row>
    <row r="691" ht="15.75" customHeight="1"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3"/>
      <c r="T691" s="33"/>
      <c r="U691" s="33"/>
      <c r="V691" s="33"/>
      <c r="W691" s="33"/>
      <c r="X691" s="33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3"/>
      <c r="AO691" s="33"/>
      <c r="AP691" s="33"/>
      <c r="AQ691" s="34"/>
      <c r="AR691" s="34"/>
      <c r="AS691" s="34"/>
      <c r="AT691" s="34"/>
      <c r="AU691" s="34"/>
      <c r="AV691" s="34"/>
    </row>
    <row r="692" ht="15.75" customHeight="1"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3"/>
      <c r="T692" s="33"/>
      <c r="U692" s="33"/>
      <c r="V692" s="33"/>
      <c r="W692" s="33"/>
      <c r="X692" s="33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3"/>
      <c r="AO692" s="33"/>
      <c r="AP692" s="33"/>
      <c r="AQ692" s="34"/>
      <c r="AR692" s="34"/>
      <c r="AS692" s="34"/>
      <c r="AT692" s="34"/>
      <c r="AU692" s="34"/>
      <c r="AV692" s="34"/>
    </row>
    <row r="693" ht="15.75" customHeight="1"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3"/>
      <c r="T693" s="33"/>
      <c r="U693" s="33"/>
      <c r="V693" s="33"/>
      <c r="W693" s="33"/>
      <c r="X693" s="33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3"/>
      <c r="AO693" s="33"/>
      <c r="AP693" s="33"/>
      <c r="AQ693" s="34"/>
      <c r="AR693" s="34"/>
      <c r="AS693" s="34"/>
      <c r="AT693" s="34"/>
      <c r="AU693" s="34"/>
      <c r="AV693" s="34"/>
    </row>
    <row r="694" ht="15.75" customHeight="1"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3"/>
      <c r="T694" s="33"/>
      <c r="U694" s="33"/>
      <c r="V694" s="33"/>
      <c r="W694" s="33"/>
      <c r="X694" s="33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3"/>
      <c r="AO694" s="33"/>
      <c r="AP694" s="33"/>
      <c r="AQ694" s="34"/>
      <c r="AR694" s="34"/>
      <c r="AS694" s="34"/>
      <c r="AT694" s="34"/>
      <c r="AU694" s="34"/>
      <c r="AV694" s="34"/>
    </row>
    <row r="695" ht="15.75" customHeight="1"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3"/>
      <c r="T695" s="33"/>
      <c r="U695" s="33"/>
      <c r="V695" s="33"/>
      <c r="W695" s="33"/>
      <c r="X695" s="33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3"/>
      <c r="AO695" s="33"/>
      <c r="AP695" s="33"/>
      <c r="AQ695" s="34"/>
      <c r="AR695" s="34"/>
      <c r="AS695" s="34"/>
      <c r="AT695" s="34"/>
      <c r="AU695" s="34"/>
      <c r="AV695" s="34"/>
    </row>
    <row r="696" ht="15.75" customHeight="1"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3"/>
      <c r="T696" s="33"/>
      <c r="U696" s="33"/>
      <c r="V696" s="33"/>
      <c r="W696" s="33"/>
      <c r="X696" s="33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3"/>
      <c r="AO696" s="33"/>
      <c r="AP696" s="33"/>
      <c r="AQ696" s="34"/>
      <c r="AR696" s="34"/>
      <c r="AS696" s="34"/>
      <c r="AT696" s="34"/>
      <c r="AU696" s="34"/>
      <c r="AV696" s="34"/>
    </row>
    <row r="697" ht="15.75" customHeight="1"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3"/>
      <c r="T697" s="33"/>
      <c r="U697" s="33"/>
      <c r="V697" s="33"/>
      <c r="W697" s="33"/>
      <c r="X697" s="33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3"/>
      <c r="AO697" s="33"/>
      <c r="AP697" s="33"/>
      <c r="AQ697" s="34"/>
      <c r="AR697" s="34"/>
      <c r="AS697" s="34"/>
      <c r="AT697" s="34"/>
      <c r="AU697" s="34"/>
      <c r="AV697" s="34"/>
    </row>
    <row r="698" ht="15.75" customHeight="1"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3"/>
      <c r="T698" s="33"/>
      <c r="U698" s="33"/>
      <c r="V698" s="33"/>
      <c r="W698" s="33"/>
      <c r="X698" s="33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3"/>
      <c r="AO698" s="33"/>
      <c r="AP698" s="33"/>
      <c r="AQ698" s="34"/>
      <c r="AR698" s="34"/>
      <c r="AS698" s="34"/>
      <c r="AT698" s="34"/>
      <c r="AU698" s="34"/>
      <c r="AV698" s="34"/>
    </row>
    <row r="699" ht="15.75" customHeight="1"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3"/>
      <c r="T699" s="33"/>
      <c r="U699" s="33"/>
      <c r="V699" s="33"/>
      <c r="W699" s="33"/>
      <c r="X699" s="33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3"/>
      <c r="AO699" s="33"/>
      <c r="AP699" s="33"/>
      <c r="AQ699" s="34"/>
      <c r="AR699" s="34"/>
      <c r="AS699" s="34"/>
      <c r="AT699" s="34"/>
      <c r="AU699" s="34"/>
      <c r="AV699" s="34"/>
    </row>
    <row r="700" ht="15.75" customHeight="1"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3"/>
      <c r="T700" s="33"/>
      <c r="U700" s="33"/>
      <c r="V700" s="33"/>
      <c r="W700" s="33"/>
      <c r="X700" s="33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3"/>
      <c r="AO700" s="33"/>
      <c r="AP700" s="33"/>
      <c r="AQ700" s="34"/>
      <c r="AR700" s="34"/>
      <c r="AS700" s="34"/>
      <c r="AT700" s="34"/>
      <c r="AU700" s="34"/>
      <c r="AV700" s="34"/>
    </row>
    <row r="701" ht="15.75" customHeight="1"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3"/>
      <c r="T701" s="33"/>
      <c r="U701" s="33"/>
      <c r="V701" s="33"/>
      <c r="W701" s="33"/>
      <c r="X701" s="33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3"/>
      <c r="AO701" s="33"/>
      <c r="AP701" s="33"/>
      <c r="AQ701" s="34"/>
      <c r="AR701" s="34"/>
      <c r="AS701" s="34"/>
      <c r="AT701" s="34"/>
      <c r="AU701" s="34"/>
      <c r="AV701" s="34"/>
    </row>
    <row r="702" ht="15.75" customHeight="1"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3"/>
      <c r="T702" s="33"/>
      <c r="U702" s="33"/>
      <c r="V702" s="33"/>
      <c r="W702" s="33"/>
      <c r="X702" s="33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3"/>
      <c r="AO702" s="33"/>
      <c r="AP702" s="33"/>
      <c r="AQ702" s="34"/>
      <c r="AR702" s="34"/>
      <c r="AS702" s="34"/>
      <c r="AT702" s="34"/>
      <c r="AU702" s="34"/>
      <c r="AV702" s="34"/>
    </row>
    <row r="703" ht="15.75" customHeight="1"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3"/>
      <c r="T703" s="33"/>
      <c r="U703" s="33"/>
      <c r="V703" s="33"/>
      <c r="W703" s="33"/>
      <c r="X703" s="33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3"/>
      <c r="AO703" s="33"/>
      <c r="AP703" s="33"/>
      <c r="AQ703" s="34"/>
      <c r="AR703" s="34"/>
      <c r="AS703" s="34"/>
      <c r="AT703" s="34"/>
      <c r="AU703" s="34"/>
      <c r="AV703" s="34"/>
    </row>
    <row r="704" ht="15.75" customHeight="1"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3"/>
      <c r="T704" s="33"/>
      <c r="U704" s="33"/>
      <c r="V704" s="33"/>
      <c r="W704" s="33"/>
      <c r="X704" s="33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3"/>
      <c r="AO704" s="33"/>
      <c r="AP704" s="33"/>
      <c r="AQ704" s="34"/>
      <c r="AR704" s="34"/>
      <c r="AS704" s="34"/>
      <c r="AT704" s="34"/>
      <c r="AU704" s="34"/>
      <c r="AV704" s="34"/>
    </row>
    <row r="705" ht="15.75" customHeight="1"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3"/>
      <c r="T705" s="33"/>
      <c r="U705" s="33"/>
      <c r="V705" s="33"/>
      <c r="W705" s="33"/>
      <c r="X705" s="33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3"/>
      <c r="AO705" s="33"/>
      <c r="AP705" s="33"/>
      <c r="AQ705" s="34"/>
      <c r="AR705" s="34"/>
      <c r="AS705" s="34"/>
      <c r="AT705" s="34"/>
      <c r="AU705" s="34"/>
      <c r="AV705" s="34"/>
    </row>
    <row r="706" ht="15.75" customHeight="1"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3"/>
      <c r="T706" s="33"/>
      <c r="U706" s="33"/>
      <c r="V706" s="33"/>
      <c r="W706" s="33"/>
      <c r="X706" s="33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3"/>
      <c r="AO706" s="33"/>
      <c r="AP706" s="33"/>
      <c r="AQ706" s="34"/>
      <c r="AR706" s="34"/>
      <c r="AS706" s="34"/>
      <c r="AT706" s="34"/>
      <c r="AU706" s="34"/>
      <c r="AV706" s="34"/>
    </row>
    <row r="707" ht="15.75" customHeight="1"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3"/>
      <c r="T707" s="33"/>
      <c r="U707" s="33"/>
      <c r="V707" s="33"/>
      <c r="W707" s="33"/>
      <c r="X707" s="33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3"/>
      <c r="AO707" s="33"/>
      <c r="AP707" s="33"/>
      <c r="AQ707" s="34"/>
      <c r="AR707" s="34"/>
      <c r="AS707" s="34"/>
      <c r="AT707" s="34"/>
      <c r="AU707" s="34"/>
      <c r="AV707" s="34"/>
    </row>
    <row r="708" ht="15.75" customHeight="1"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3"/>
      <c r="T708" s="33"/>
      <c r="U708" s="33"/>
      <c r="V708" s="33"/>
      <c r="W708" s="33"/>
      <c r="X708" s="33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3"/>
      <c r="AO708" s="33"/>
      <c r="AP708" s="33"/>
      <c r="AQ708" s="34"/>
      <c r="AR708" s="34"/>
      <c r="AS708" s="34"/>
      <c r="AT708" s="34"/>
      <c r="AU708" s="34"/>
      <c r="AV708" s="34"/>
    </row>
    <row r="709" ht="15.75" customHeight="1"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3"/>
      <c r="T709" s="33"/>
      <c r="U709" s="33"/>
      <c r="V709" s="33"/>
      <c r="W709" s="33"/>
      <c r="X709" s="33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3"/>
      <c r="AO709" s="33"/>
      <c r="AP709" s="33"/>
      <c r="AQ709" s="34"/>
      <c r="AR709" s="34"/>
      <c r="AS709" s="34"/>
      <c r="AT709" s="34"/>
      <c r="AU709" s="34"/>
      <c r="AV709" s="34"/>
    </row>
    <row r="710" ht="15.75" customHeight="1"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3"/>
      <c r="T710" s="33"/>
      <c r="U710" s="33"/>
      <c r="V710" s="33"/>
      <c r="W710" s="33"/>
      <c r="X710" s="33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3"/>
      <c r="AO710" s="33"/>
      <c r="AP710" s="33"/>
      <c r="AQ710" s="34"/>
      <c r="AR710" s="34"/>
      <c r="AS710" s="34"/>
      <c r="AT710" s="34"/>
      <c r="AU710" s="34"/>
      <c r="AV710" s="34"/>
    </row>
    <row r="711" ht="15.75" customHeight="1"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3"/>
      <c r="T711" s="33"/>
      <c r="U711" s="33"/>
      <c r="V711" s="33"/>
      <c r="W711" s="33"/>
      <c r="X711" s="33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3"/>
      <c r="AO711" s="33"/>
      <c r="AP711" s="33"/>
      <c r="AQ711" s="34"/>
      <c r="AR711" s="34"/>
      <c r="AS711" s="34"/>
      <c r="AT711" s="34"/>
      <c r="AU711" s="34"/>
      <c r="AV711" s="34"/>
    </row>
    <row r="712" ht="15.75" customHeight="1"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3"/>
      <c r="T712" s="33"/>
      <c r="U712" s="33"/>
      <c r="V712" s="33"/>
      <c r="W712" s="33"/>
      <c r="X712" s="33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3"/>
      <c r="AO712" s="33"/>
      <c r="AP712" s="33"/>
      <c r="AQ712" s="34"/>
      <c r="AR712" s="34"/>
      <c r="AS712" s="34"/>
      <c r="AT712" s="34"/>
      <c r="AU712" s="34"/>
      <c r="AV712" s="34"/>
    </row>
    <row r="713" ht="15.75" customHeight="1"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3"/>
      <c r="T713" s="33"/>
      <c r="U713" s="33"/>
      <c r="V713" s="33"/>
      <c r="W713" s="33"/>
      <c r="X713" s="33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3"/>
      <c r="AO713" s="33"/>
      <c r="AP713" s="33"/>
      <c r="AQ713" s="34"/>
      <c r="AR713" s="34"/>
      <c r="AS713" s="34"/>
      <c r="AT713" s="34"/>
      <c r="AU713" s="34"/>
      <c r="AV713" s="34"/>
    </row>
    <row r="714" ht="15.75" customHeight="1"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3"/>
      <c r="T714" s="33"/>
      <c r="U714" s="33"/>
      <c r="V714" s="33"/>
      <c r="W714" s="33"/>
      <c r="X714" s="33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3"/>
      <c r="AO714" s="33"/>
      <c r="AP714" s="33"/>
      <c r="AQ714" s="34"/>
      <c r="AR714" s="34"/>
      <c r="AS714" s="34"/>
      <c r="AT714" s="34"/>
      <c r="AU714" s="34"/>
      <c r="AV714" s="34"/>
    </row>
    <row r="715" ht="15.75" customHeight="1"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3"/>
      <c r="T715" s="33"/>
      <c r="U715" s="33"/>
      <c r="V715" s="33"/>
      <c r="W715" s="33"/>
      <c r="X715" s="33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3"/>
      <c r="AO715" s="33"/>
      <c r="AP715" s="33"/>
      <c r="AQ715" s="34"/>
      <c r="AR715" s="34"/>
      <c r="AS715" s="34"/>
      <c r="AT715" s="34"/>
      <c r="AU715" s="34"/>
      <c r="AV715" s="34"/>
    </row>
    <row r="716" ht="15.75" customHeight="1"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3"/>
      <c r="T716" s="33"/>
      <c r="U716" s="33"/>
      <c r="V716" s="33"/>
      <c r="W716" s="33"/>
      <c r="X716" s="33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3"/>
      <c r="AO716" s="33"/>
      <c r="AP716" s="33"/>
      <c r="AQ716" s="34"/>
      <c r="AR716" s="34"/>
      <c r="AS716" s="34"/>
      <c r="AT716" s="34"/>
      <c r="AU716" s="34"/>
      <c r="AV716" s="34"/>
    </row>
    <row r="717" ht="15.75" customHeight="1"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3"/>
      <c r="T717" s="33"/>
      <c r="U717" s="33"/>
      <c r="V717" s="33"/>
      <c r="W717" s="33"/>
      <c r="X717" s="33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3"/>
      <c r="AO717" s="33"/>
      <c r="AP717" s="33"/>
      <c r="AQ717" s="34"/>
      <c r="AR717" s="34"/>
      <c r="AS717" s="34"/>
      <c r="AT717" s="34"/>
      <c r="AU717" s="34"/>
      <c r="AV717" s="34"/>
    </row>
    <row r="718" ht="15.75" customHeight="1"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3"/>
      <c r="T718" s="33"/>
      <c r="U718" s="33"/>
      <c r="V718" s="33"/>
      <c r="W718" s="33"/>
      <c r="X718" s="33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3"/>
      <c r="AO718" s="33"/>
      <c r="AP718" s="33"/>
      <c r="AQ718" s="34"/>
      <c r="AR718" s="34"/>
      <c r="AS718" s="34"/>
      <c r="AT718" s="34"/>
      <c r="AU718" s="34"/>
      <c r="AV718" s="34"/>
    </row>
    <row r="719" ht="15.75" customHeight="1"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3"/>
      <c r="T719" s="33"/>
      <c r="U719" s="33"/>
      <c r="V719" s="33"/>
      <c r="W719" s="33"/>
      <c r="X719" s="33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3"/>
      <c r="AO719" s="33"/>
      <c r="AP719" s="33"/>
      <c r="AQ719" s="34"/>
      <c r="AR719" s="34"/>
      <c r="AS719" s="34"/>
      <c r="AT719" s="34"/>
      <c r="AU719" s="34"/>
      <c r="AV719" s="34"/>
    </row>
    <row r="720" ht="15.75" customHeight="1"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3"/>
      <c r="T720" s="33"/>
      <c r="U720" s="33"/>
      <c r="V720" s="33"/>
      <c r="W720" s="33"/>
      <c r="X720" s="33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3"/>
      <c r="AO720" s="33"/>
      <c r="AP720" s="33"/>
      <c r="AQ720" s="34"/>
      <c r="AR720" s="34"/>
      <c r="AS720" s="34"/>
      <c r="AT720" s="34"/>
      <c r="AU720" s="34"/>
      <c r="AV720" s="34"/>
    </row>
    <row r="721" ht="15.75" customHeight="1"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3"/>
      <c r="T721" s="33"/>
      <c r="U721" s="33"/>
      <c r="V721" s="33"/>
      <c r="W721" s="33"/>
      <c r="X721" s="33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3"/>
      <c r="AO721" s="33"/>
      <c r="AP721" s="33"/>
      <c r="AQ721" s="34"/>
      <c r="AR721" s="34"/>
      <c r="AS721" s="34"/>
      <c r="AT721" s="34"/>
      <c r="AU721" s="34"/>
      <c r="AV721" s="34"/>
    </row>
    <row r="722" ht="15.75" customHeight="1"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3"/>
      <c r="T722" s="33"/>
      <c r="U722" s="33"/>
      <c r="V722" s="33"/>
      <c r="W722" s="33"/>
      <c r="X722" s="33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3"/>
      <c r="AO722" s="33"/>
      <c r="AP722" s="33"/>
      <c r="AQ722" s="34"/>
      <c r="AR722" s="34"/>
      <c r="AS722" s="34"/>
      <c r="AT722" s="34"/>
      <c r="AU722" s="34"/>
      <c r="AV722" s="34"/>
    </row>
    <row r="723" ht="15.75" customHeight="1"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3"/>
      <c r="T723" s="33"/>
      <c r="U723" s="33"/>
      <c r="V723" s="33"/>
      <c r="W723" s="33"/>
      <c r="X723" s="33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3"/>
      <c r="AO723" s="33"/>
      <c r="AP723" s="33"/>
      <c r="AQ723" s="34"/>
      <c r="AR723" s="34"/>
      <c r="AS723" s="34"/>
      <c r="AT723" s="34"/>
      <c r="AU723" s="34"/>
      <c r="AV723" s="34"/>
    </row>
    <row r="724" ht="15.75" customHeight="1"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3"/>
      <c r="T724" s="33"/>
      <c r="U724" s="33"/>
      <c r="V724" s="33"/>
      <c r="W724" s="33"/>
      <c r="X724" s="33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3"/>
      <c r="AO724" s="33"/>
      <c r="AP724" s="33"/>
      <c r="AQ724" s="34"/>
      <c r="AR724" s="34"/>
      <c r="AS724" s="34"/>
      <c r="AT724" s="34"/>
      <c r="AU724" s="34"/>
      <c r="AV724" s="34"/>
    </row>
    <row r="725" ht="15.75" customHeight="1"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3"/>
      <c r="T725" s="33"/>
      <c r="U725" s="33"/>
      <c r="V725" s="33"/>
      <c r="W725" s="33"/>
      <c r="X725" s="33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3"/>
      <c r="AO725" s="33"/>
      <c r="AP725" s="33"/>
      <c r="AQ725" s="34"/>
      <c r="AR725" s="34"/>
      <c r="AS725" s="34"/>
      <c r="AT725" s="34"/>
      <c r="AU725" s="34"/>
      <c r="AV725" s="34"/>
    </row>
    <row r="726" ht="15.75" customHeight="1"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3"/>
      <c r="T726" s="33"/>
      <c r="U726" s="33"/>
      <c r="V726" s="33"/>
      <c r="W726" s="33"/>
      <c r="X726" s="33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3"/>
      <c r="AO726" s="33"/>
      <c r="AP726" s="33"/>
      <c r="AQ726" s="34"/>
      <c r="AR726" s="34"/>
      <c r="AS726" s="34"/>
      <c r="AT726" s="34"/>
      <c r="AU726" s="34"/>
      <c r="AV726" s="34"/>
    </row>
    <row r="727" ht="15.75" customHeight="1"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3"/>
      <c r="T727" s="33"/>
      <c r="U727" s="33"/>
      <c r="V727" s="33"/>
      <c r="W727" s="33"/>
      <c r="X727" s="33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3"/>
      <c r="AO727" s="33"/>
      <c r="AP727" s="33"/>
      <c r="AQ727" s="34"/>
      <c r="AR727" s="34"/>
      <c r="AS727" s="34"/>
      <c r="AT727" s="34"/>
      <c r="AU727" s="34"/>
      <c r="AV727" s="34"/>
    </row>
    <row r="728" ht="15.75" customHeight="1"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3"/>
      <c r="T728" s="33"/>
      <c r="U728" s="33"/>
      <c r="V728" s="33"/>
      <c r="W728" s="33"/>
      <c r="X728" s="33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3"/>
      <c r="AO728" s="33"/>
      <c r="AP728" s="33"/>
      <c r="AQ728" s="34"/>
      <c r="AR728" s="34"/>
      <c r="AS728" s="34"/>
      <c r="AT728" s="34"/>
      <c r="AU728" s="34"/>
      <c r="AV728" s="34"/>
    </row>
    <row r="729" ht="15.75" customHeight="1"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3"/>
      <c r="T729" s="33"/>
      <c r="U729" s="33"/>
      <c r="V729" s="33"/>
      <c r="W729" s="33"/>
      <c r="X729" s="33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3"/>
      <c r="AO729" s="33"/>
      <c r="AP729" s="33"/>
      <c r="AQ729" s="34"/>
      <c r="AR729" s="34"/>
      <c r="AS729" s="34"/>
      <c r="AT729" s="34"/>
      <c r="AU729" s="34"/>
      <c r="AV729" s="34"/>
    </row>
    <row r="730" ht="15.75" customHeight="1"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3"/>
      <c r="T730" s="33"/>
      <c r="U730" s="33"/>
      <c r="V730" s="33"/>
      <c r="W730" s="33"/>
      <c r="X730" s="33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3"/>
      <c r="AO730" s="33"/>
      <c r="AP730" s="33"/>
      <c r="AQ730" s="34"/>
      <c r="AR730" s="34"/>
      <c r="AS730" s="34"/>
      <c r="AT730" s="34"/>
      <c r="AU730" s="34"/>
      <c r="AV730" s="34"/>
    </row>
    <row r="731" ht="15.75" customHeight="1"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3"/>
      <c r="T731" s="33"/>
      <c r="U731" s="33"/>
      <c r="V731" s="33"/>
      <c r="W731" s="33"/>
      <c r="X731" s="33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3"/>
      <c r="AO731" s="33"/>
      <c r="AP731" s="33"/>
      <c r="AQ731" s="34"/>
      <c r="AR731" s="34"/>
      <c r="AS731" s="34"/>
      <c r="AT731" s="34"/>
      <c r="AU731" s="34"/>
      <c r="AV731" s="34"/>
    </row>
    <row r="732" ht="15.75" customHeight="1"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3"/>
      <c r="T732" s="33"/>
      <c r="U732" s="33"/>
      <c r="V732" s="33"/>
      <c r="W732" s="33"/>
      <c r="X732" s="33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3"/>
      <c r="AO732" s="33"/>
      <c r="AP732" s="33"/>
      <c r="AQ732" s="34"/>
      <c r="AR732" s="34"/>
      <c r="AS732" s="34"/>
      <c r="AT732" s="34"/>
      <c r="AU732" s="34"/>
      <c r="AV732" s="34"/>
    </row>
    <row r="733" ht="15.75" customHeight="1"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3"/>
      <c r="T733" s="33"/>
      <c r="U733" s="33"/>
      <c r="V733" s="33"/>
      <c r="W733" s="33"/>
      <c r="X733" s="33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3"/>
      <c r="AO733" s="33"/>
      <c r="AP733" s="33"/>
      <c r="AQ733" s="34"/>
      <c r="AR733" s="34"/>
      <c r="AS733" s="34"/>
      <c r="AT733" s="34"/>
      <c r="AU733" s="34"/>
      <c r="AV733" s="34"/>
    </row>
    <row r="734" ht="15.75" customHeight="1"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3"/>
      <c r="T734" s="33"/>
      <c r="U734" s="33"/>
      <c r="V734" s="33"/>
      <c r="W734" s="33"/>
      <c r="X734" s="33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3"/>
      <c r="AO734" s="33"/>
      <c r="AP734" s="33"/>
      <c r="AQ734" s="34"/>
      <c r="AR734" s="34"/>
      <c r="AS734" s="34"/>
      <c r="AT734" s="34"/>
      <c r="AU734" s="34"/>
      <c r="AV734" s="34"/>
    </row>
    <row r="735" ht="15.75" customHeight="1"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3"/>
      <c r="T735" s="33"/>
      <c r="U735" s="33"/>
      <c r="V735" s="33"/>
      <c r="W735" s="33"/>
      <c r="X735" s="33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3"/>
      <c r="AO735" s="33"/>
      <c r="AP735" s="33"/>
      <c r="AQ735" s="34"/>
      <c r="AR735" s="34"/>
      <c r="AS735" s="34"/>
      <c r="AT735" s="34"/>
      <c r="AU735" s="34"/>
      <c r="AV735" s="34"/>
    </row>
    <row r="736" ht="15.75" customHeight="1"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3"/>
      <c r="T736" s="33"/>
      <c r="U736" s="33"/>
      <c r="V736" s="33"/>
      <c r="W736" s="33"/>
      <c r="X736" s="33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3"/>
      <c r="AO736" s="33"/>
      <c r="AP736" s="33"/>
      <c r="AQ736" s="34"/>
      <c r="AR736" s="34"/>
      <c r="AS736" s="34"/>
      <c r="AT736" s="34"/>
      <c r="AU736" s="34"/>
      <c r="AV736" s="34"/>
    </row>
    <row r="737" ht="15.75" customHeight="1"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3"/>
      <c r="T737" s="33"/>
      <c r="U737" s="33"/>
      <c r="V737" s="33"/>
      <c r="W737" s="33"/>
      <c r="X737" s="33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3"/>
      <c r="AO737" s="33"/>
      <c r="AP737" s="33"/>
      <c r="AQ737" s="34"/>
      <c r="AR737" s="34"/>
      <c r="AS737" s="34"/>
      <c r="AT737" s="34"/>
      <c r="AU737" s="34"/>
      <c r="AV737" s="34"/>
    </row>
    <row r="738" ht="15.75" customHeight="1"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3"/>
      <c r="T738" s="33"/>
      <c r="U738" s="33"/>
      <c r="V738" s="33"/>
      <c r="W738" s="33"/>
      <c r="X738" s="33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3"/>
      <c r="AO738" s="33"/>
      <c r="AP738" s="33"/>
      <c r="AQ738" s="34"/>
      <c r="AR738" s="34"/>
      <c r="AS738" s="34"/>
      <c r="AT738" s="34"/>
      <c r="AU738" s="34"/>
      <c r="AV738" s="34"/>
    </row>
    <row r="739" ht="15.75" customHeight="1"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3"/>
      <c r="T739" s="33"/>
      <c r="U739" s="33"/>
      <c r="V739" s="33"/>
      <c r="W739" s="33"/>
      <c r="X739" s="33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3"/>
      <c r="AO739" s="33"/>
      <c r="AP739" s="33"/>
      <c r="AQ739" s="34"/>
      <c r="AR739" s="34"/>
      <c r="AS739" s="34"/>
      <c r="AT739" s="34"/>
      <c r="AU739" s="34"/>
      <c r="AV739" s="34"/>
    </row>
    <row r="740" ht="15.75" customHeight="1"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3"/>
      <c r="T740" s="33"/>
      <c r="U740" s="33"/>
      <c r="V740" s="33"/>
      <c r="W740" s="33"/>
      <c r="X740" s="33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3"/>
      <c r="AO740" s="33"/>
      <c r="AP740" s="33"/>
      <c r="AQ740" s="34"/>
      <c r="AR740" s="34"/>
      <c r="AS740" s="34"/>
      <c r="AT740" s="34"/>
      <c r="AU740" s="34"/>
      <c r="AV740" s="34"/>
    </row>
    <row r="741" ht="15.75" customHeight="1"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3"/>
      <c r="T741" s="33"/>
      <c r="U741" s="33"/>
      <c r="V741" s="33"/>
      <c r="W741" s="33"/>
      <c r="X741" s="33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3"/>
      <c r="AO741" s="33"/>
      <c r="AP741" s="33"/>
      <c r="AQ741" s="34"/>
      <c r="AR741" s="34"/>
      <c r="AS741" s="34"/>
      <c r="AT741" s="34"/>
      <c r="AU741" s="34"/>
      <c r="AV741" s="34"/>
    </row>
    <row r="742" ht="15.75" customHeight="1"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3"/>
      <c r="T742" s="33"/>
      <c r="U742" s="33"/>
      <c r="V742" s="33"/>
      <c r="W742" s="33"/>
      <c r="X742" s="33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3"/>
      <c r="AO742" s="33"/>
      <c r="AP742" s="33"/>
      <c r="AQ742" s="34"/>
      <c r="AR742" s="34"/>
      <c r="AS742" s="34"/>
      <c r="AT742" s="34"/>
      <c r="AU742" s="34"/>
      <c r="AV742" s="34"/>
    </row>
    <row r="743" ht="15.75" customHeight="1"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3"/>
      <c r="T743" s="33"/>
      <c r="U743" s="33"/>
      <c r="V743" s="33"/>
      <c r="W743" s="33"/>
      <c r="X743" s="33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3"/>
      <c r="AO743" s="33"/>
      <c r="AP743" s="33"/>
      <c r="AQ743" s="34"/>
      <c r="AR743" s="34"/>
      <c r="AS743" s="34"/>
      <c r="AT743" s="34"/>
      <c r="AU743" s="34"/>
      <c r="AV743" s="34"/>
    </row>
    <row r="744" ht="15.75" customHeight="1"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3"/>
      <c r="T744" s="33"/>
      <c r="U744" s="33"/>
      <c r="V744" s="33"/>
      <c r="W744" s="33"/>
      <c r="X744" s="33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3"/>
      <c r="AO744" s="33"/>
      <c r="AP744" s="33"/>
      <c r="AQ744" s="34"/>
      <c r="AR744" s="34"/>
      <c r="AS744" s="34"/>
      <c r="AT744" s="34"/>
      <c r="AU744" s="34"/>
      <c r="AV744" s="34"/>
    </row>
    <row r="745" ht="15.75" customHeight="1"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3"/>
      <c r="T745" s="33"/>
      <c r="U745" s="33"/>
      <c r="V745" s="33"/>
      <c r="W745" s="33"/>
      <c r="X745" s="33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3"/>
      <c r="AO745" s="33"/>
      <c r="AP745" s="33"/>
      <c r="AQ745" s="34"/>
      <c r="AR745" s="34"/>
      <c r="AS745" s="34"/>
      <c r="AT745" s="34"/>
      <c r="AU745" s="34"/>
      <c r="AV745" s="34"/>
    </row>
    <row r="746" ht="15.75" customHeight="1"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3"/>
      <c r="T746" s="33"/>
      <c r="U746" s="33"/>
      <c r="V746" s="33"/>
      <c r="W746" s="33"/>
      <c r="X746" s="33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3"/>
      <c r="AO746" s="33"/>
      <c r="AP746" s="33"/>
      <c r="AQ746" s="34"/>
      <c r="AR746" s="34"/>
      <c r="AS746" s="34"/>
      <c r="AT746" s="34"/>
      <c r="AU746" s="34"/>
      <c r="AV746" s="34"/>
    </row>
    <row r="747" ht="15.75" customHeight="1"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3"/>
      <c r="T747" s="33"/>
      <c r="U747" s="33"/>
      <c r="V747" s="33"/>
      <c r="W747" s="33"/>
      <c r="X747" s="33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3"/>
      <c r="AO747" s="33"/>
      <c r="AP747" s="33"/>
      <c r="AQ747" s="34"/>
      <c r="AR747" s="34"/>
      <c r="AS747" s="34"/>
      <c r="AT747" s="34"/>
      <c r="AU747" s="34"/>
      <c r="AV747" s="34"/>
    </row>
    <row r="748" ht="15.75" customHeight="1"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3"/>
      <c r="T748" s="33"/>
      <c r="U748" s="33"/>
      <c r="V748" s="33"/>
      <c r="W748" s="33"/>
      <c r="X748" s="33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3"/>
      <c r="AO748" s="33"/>
      <c r="AP748" s="33"/>
      <c r="AQ748" s="34"/>
      <c r="AR748" s="34"/>
      <c r="AS748" s="34"/>
      <c r="AT748" s="34"/>
      <c r="AU748" s="34"/>
      <c r="AV748" s="34"/>
    </row>
    <row r="749" ht="15.75" customHeight="1"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3"/>
      <c r="T749" s="33"/>
      <c r="U749" s="33"/>
      <c r="V749" s="33"/>
      <c r="W749" s="33"/>
      <c r="X749" s="33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3"/>
      <c r="AO749" s="33"/>
      <c r="AP749" s="33"/>
      <c r="AQ749" s="34"/>
      <c r="AR749" s="34"/>
      <c r="AS749" s="34"/>
      <c r="AT749" s="34"/>
      <c r="AU749" s="34"/>
      <c r="AV749" s="34"/>
    </row>
    <row r="750" ht="15.75" customHeight="1"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3"/>
      <c r="T750" s="33"/>
      <c r="U750" s="33"/>
      <c r="V750" s="33"/>
      <c r="W750" s="33"/>
      <c r="X750" s="33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3"/>
      <c r="AO750" s="33"/>
      <c r="AP750" s="33"/>
      <c r="AQ750" s="34"/>
      <c r="AR750" s="34"/>
      <c r="AS750" s="34"/>
      <c r="AT750" s="34"/>
      <c r="AU750" s="34"/>
      <c r="AV750" s="34"/>
    </row>
    <row r="751" ht="15.75" customHeight="1"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3"/>
      <c r="T751" s="33"/>
      <c r="U751" s="33"/>
      <c r="V751" s="33"/>
      <c r="W751" s="33"/>
      <c r="X751" s="33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3"/>
      <c r="AO751" s="33"/>
      <c r="AP751" s="33"/>
      <c r="AQ751" s="34"/>
      <c r="AR751" s="34"/>
      <c r="AS751" s="34"/>
      <c r="AT751" s="34"/>
      <c r="AU751" s="34"/>
      <c r="AV751" s="34"/>
    </row>
    <row r="752" ht="15.75" customHeight="1"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3"/>
      <c r="T752" s="33"/>
      <c r="U752" s="33"/>
      <c r="V752" s="33"/>
      <c r="W752" s="33"/>
      <c r="X752" s="33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3"/>
      <c r="AO752" s="33"/>
      <c r="AP752" s="33"/>
      <c r="AQ752" s="34"/>
      <c r="AR752" s="34"/>
      <c r="AS752" s="34"/>
      <c r="AT752" s="34"/>
      <c r="AU752" s="34"/>
      <c r="AV752" s="34"/>
    </row>
    <row r="753" ht="15.75" customHeight="1"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3"/>
      <c r="T753" s="33"/>
      <c r="U753" s="33"/>
      <c r="V753" s="33"/>
      <c r="W753" s="33"/>
      <c r="X753" s="33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3"/>
      <c r="AO753" s="33"/>
      <c r="AP753" s="33"/>
      <c r="AQ753" s="34"/>
      <c r="AR753" s="34"/>
      <c r="AS753" s="34"/>
      <c r="AT753" s="34"/>
      <c r="AU753" s="34"/>
      <c r="AV753" s="34"/>
    </row>
    <row r="754" ht="15.75" customHeight="1"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3"/>
      <c r="T754" s="33"/>
      <c r="U754" s="33"/>
      <c r="V754" s="33"/>
      <c r="W754" s="33"/>
      <c r="X754" s="33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3"/>
      <c r="AO754" s="33"/>
      <c r="AP754" s="33"/>
      <c r="AQ754" s="34"/>
      <c r="AR754" s="34"/>
      <c r="AS754" s="34"/>
      <c r="AT754" s="34"/>
      <c r="AU754" s="34"/>
      <c r="AV754" s="34"/>
    </row>
    <row r="755" ht="15.75" customHeight="1"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3"/>
      <c r="T755" s="33"/>
      <c r="U755" s="33"/>
      <c r="V755" s="33"/>
      <c r="W755" s="33"/>
      <c r="X755" s="33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3"/>
      <c r="AO755" s="33"/>
      <c r="AP755" s="33"/>
      <c r="AQ755" s="34"/>
      <c r="AR755" s="34"/>
      <c r="AS755" s="34"/>
      <c r="AT755" s="34"/>
      <c r="AU755" s="34"/>
      <c r="AV755" s="34"/>
    </row>
    <row r="756" ht="15.75" customHeight="1"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3"/>
      <c r="T756" s="33"/>
      <c r="U756" s="33"/>
      <c r="V756" s="33"/>
      <c r="W756" s="33"/>
      <c r="X756" s="33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3"/>
      <c r="AO756" s="33"/>
      <c r="AP756" s="33"/>
      <c r="AQ756" s="34"/>
      <c r="AR756" s="34"/>
      <c r="AS756" s="34"/>
      <c r="AT756" s="34"/>
      <c r="AU756" s="34"/>
      <c r="AV756" s="34"/>
    </row>
    <row r="757" ht="15.75" customHeight="1"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3"/>
      <c r="T757" s="33"/>
      <c r="U757" s="33"/>
      <c r="V757" s="33"/>
      <c r="W757" s="33"/>
      <c r="X757" s="33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3"/>
      <c r="AO757" s="33"/>
      <c r="AP757" s="33"/>
      <c r="AQ757" s="34"/>
      <c r="AR757" s="34"/>
      <c r="AS757" s="34"/>
      <c r="AT757" s="34"/>
      <c r="AU757" s="34"/>
      <c r="AV757" s="34"/>
    </row>
    <row r="758" ht="15.75" customHeight="1"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3"/>
      <c r="T758" s="33"/>
      <c r="U758" s="33"/>
      <c r="V758" s="33"/>
      <c r="W758" s="33"/>
      <c r="X758" s="33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3"/>
      <c r="AO758" s="33"/>
      <c r="AP758" s="33"/>
      <c r="AQ758" s="34"/>
      <c r="AR758" s="34"/>
      <c r="AS758" s="34"/>
      <c r="AT758" s="34"/>
      <c r="AU758" s="34"/>
      <c r="AV758" s="34"/>
    </row>
    <row r="759" ht="15.75" customHeight="1"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3"/>
      <c r="T759" s="33"/>
      <c r="U759" s="33"/>
      <c r="V759" s="33"/>
      <c r="W759" s="33"/>
      <c r="X759" s="33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3"/>
      <c r="AO759" s="33"/>
      <c r="AP759" s="33"/>
      <c r="AQ759" s="34"/>
      <c r="AR759" s="34"/>
      <c r="AS759" s="34"/>
      <c r="AT759" s="34"/>
      <c r="AU759" s="34"/>
      <c r="AV759" s="34"/>
    </row>
    <row r="760" ht="15.75" customHeight="1"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3"/>
      <c r="T760" s="33"/>
      <c r="U760" s="33"/>
      <c r="V760" s="33"/>
      <c r="W760" s="33"/>
      <c r="X760" s="33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3"/>
      <c r="AO760" s="33"/>
      <c r="AP760" s="33"/>
      <c r="AQ760" s="34"/>
      <c r="AR760" s="34"/>
      <c r="AS760" s="34"/>
      <c r="AT760" s="34"/>
      <c r="AU760" s="34"/>
      <c r="AV760" s="34"/>
    </row>
    <row r="761" ht="15.75" customHeight="1"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3"/>
      <c r="T761" s="33"/>
      <c r="U761" s="33"/>
      <c r="V761" s="33"/>
      <c r="W761" s="33"/>
      <c r="X761" s="33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3"/>
      <c r="AO761" s="33"/>
      <c r="AP761" s="33"/>
      <c r="AQ761" s="34"/>
      <c r="AR761" s="34"/>
      <c r="AS761" s="34"/>
      <c r="AT761" s="34"/>
      <c r="AU761" s="34"/>
      <c r="AV761" s="34"/>
    </row>
    <row r="762" ht="15.75" customHeight="1"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3"/>
      <c r="T762" s="33"/>
      <c r="U762" s="33"/>
      <c r="V762" s="33"/>
      <c r="W762" s="33"/>
      <c r="X762" s="33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3"/>
      <c r="AO762" s="33"/>
      <c r="AP762" s="33"/>
      <c r="AQ762" s="34"/>
      <c r="AR762" s="34"/>
      <c r="AS762" s="34"/>
      <c r="AT762" s="34"/>
      <c r="AU762" s="34"/>
      <c r="AV762" s="34"/>
    </row>
    <row r="763" ht="15.75" customHeight="1"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3"/>
      <c r="T763" s="33"/>
      <c r="U763" s="33"/>
      <c r="V763" s="33"/>
      <c r="W763" s="33"/>
      <c r="X763" s="33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3"/>
      <c r="AO763" s="33"/>
      <c r="AP763" s="33"/>
      <c r="AQ763" s="34"/>
      <c r="AR763" s="34"/>
      <c r="AS763" s="34"/>
      <c r="AT763" s="34"/>
      <c r="AU763" s="34"/>
      <c r="AV763" s="34"/>
    </row>
    <row r="764" ht="15.75" customHeight="1"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3"/>
      <c r="T764" s="33"/>
      <c r="U764" s="33"/>
      <c r="V764" s="33"/>
      <c r="W764" s="33"/>
      <c r="X764" s="33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3"/>
      <c r="AO764" s="33"/>
      <c r="AP764" s="33"/>
      <c r="AQ764" s="34"/>
      <c r="AR764" s="34"/>
      <c r="AS764" s="34"/>
      <c r="AT764" s="34"/>
      <c r="AU764" s="34"/>
      <c r="AV764" s="34"/>
    </row>
    <row r="765" ht="15.75" customHeight="1"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3"/>
      <c r="T765" s="33"/>
      <c r="U765" s="33"/>
      <c r="V765" s="33"/>
      <c r="W765" s="33"/>
      <c r="X765" s="33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3"/>
      <c r="AO765" s="33"/>
      <c r="AP765" s="33"/>
      <c r="AQ765" s="34"/>
      <c r="AR765" s="34"/>
      <c r="AS765" s="34"/>
      <c r="AT765" s="34"/>
      <c r="AU765" s="34"/>
      <c r="AV765" s="34"/>
    </row>
    <row r="766" ht="15.75" customHeight="1"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3"/>
      <c r="T766" s="33"/>
      <c r="U766" s="33"/>
      <c r="V766" s="33"/>
      <c r="W766" s="33"/>
      <c r="X766" s="33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3"/>
      <c r="AO766" s="33"/>
      <c r="AP766" s="33"/>
      <c r="AQ766" s="34"/>
      <c r="AR766" s="34"/>
      <c r="AS766" s="34"/>
      <c r="AT766" s="34"/>
      <c r="AU766" s="34"/>
      <c r="AV766" s="34"/>
    </row>
    <row r="767" ht="15.75" customHeight="1"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3"/>
      <c r="T767" s="33"/>
      <c r="U767" s="33"/>
      <c r="V767" s="33"/>
      <c r="W767" s="33"/>
      <c r="X767" s="33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3"/>
      <c r="AO767" s="33"/>
      <c r="AP767" s="33"/>
      <c r="AQ767" s="34"/>
      <c r="AR767" s="34"/>
      <c r="AS767" s="34"/>
      <c r="AT767" s="34"/>
      <c r="AU767" s="34"/>
      <c r="AV767" s="34"/>
    </row>
    <row r="768" ht="15.75" customHeight="1"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3"/>
      <c r="T768" s="33"/>
      <c r="U768" s="33"/>
      <c r="V768" s="33"/>
      <c r="W768" s="33"/>
      <c r="X768" s="33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3"/>
      <c r="AO768" s="33"/>
      <c r="AP768" s="33"/>
      <c r="AQ768" s="34"/>
      <c r="AR768" s="34"/>
      <c r="AS768" s="34"/>
      <c r="AT768" s="34"/>
      <c r="AU768" s="34"/>
      <c r="AV768" s="34"/>
    </row>
    <row r="769" ht="15.75" customHeight="1"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3"/>
      <c r="T769" s="33"/>
      <c r="U769" s="33"/>
      <c r="V769" s="33"/>
      <c r="W769" s="33"/>
      <c r="X769" s="33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3"/>
      <c r="AO769" s="33"/>
      <c r="AP769" s="33"/>
      <c r="AQ769" s="34"/>
      <c r="AR769" s="34"/>
      <c r="AS769" s="34"/>
      <c r="AT769" s="34"/>
      <c r="AU769" s="34"/>
      <c r="AV769" s="34"/>
    </row>
    <row r="770" ht="15.75" customHeight="1"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3"/>
      <c r="T770" s="33"/>
      <c r="U770" s="33"/>
      <c r="V770" s="33"/>
      <c r="W770" s="33"/>
      <c r="X770" s="33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3"/>
      <c r="AO770" s="33"/>
      <c r="AP770" s="33"/>
      <c r="AQ770" s="34"/>
      <c r="AR770" s="34"/>
      <c r="AS770" s="34"/>
      <c r="AT770" s="34"/>
      <c r="AU770" s="34"/>
      <c r="AV770" s="34"/>
    </row>
    <row r="771" ht="15.75" customHeight="1"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3"/>
      <c r="T771" s="33"/>
      <c r="U771" s="33"/>
      <c r="V771" s="33"/>
      <c r="W771" s="33"/>
      <c r="X771" s="33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3"/>
      <c r="AO771" s="33"/>
      <c r="AP771" s="33"/>
      <c r="AQ771" s="34"/>
      <c r="AR771" s="34"/>
      <c r="AS771" s="34"/>
      <c r="AT771" s="34"/>
      <c r="AU771" s="34"/>
      <c r="AV771" s="34"/>
    </row>
    <row r="772" ht="15.75" customHeight="1"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3"/>
      <c r="T772" s="33"/>
      <c r="U772" s="33"/>
      <c r="V772" s="33"/>
      <c r="W772" s="33"/>
      <c r="X772" s="33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3"/>
      <c r="AO772" s="33"/>
      <c r="AP772" s="33"/>
      <c r="AQ772" s="34"/>
      <c r="AR772" s="34"/>
      <c r="AS772" s="34"/>
      <c r="AT772" s="34"/>
      <c r="AU772" s="34"/>
      <c r="AV772" s="34"/>
    </row>
    <row r="773" ht="15.75" customHeight="1"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3"/>
      <c r="T773" s="33"/>
      <c r="U773" s="33"/>
      <c r="V773" s="33"/>
      <c r="W773" s="33"/>
      <c r="X773" s="33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3"/>
      <c r="AO773" s="33"/>
      <c r="AP773" s="33"/>
      <c r="AQ773" s="34"/>
      <c r="AR773" s="34"/>
      <c r="AS773" s="34"/>
      <c r="AT773" s="34"/>
      <c r="AU773" s="34"/>
      <c r="AV773" s="34"/>
    </row>
    <row r="774" ht="15.75" customHeight="1"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3"/>
      <c r="T774" s="33"/>
      <c r="U774" s="33"/>
      <c r="V774" s="33"/>
      <c r="W774" s="33"/>
      <c r="X774" s="33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3"/>
      <c r="AO774" s="33"/>
      <c r="AP774" s="33"/>
      <c r="AQ774" s="34"/>
      <c r="AR774" s="34"/>
      <c r="AS774" s="34"/>
      <c r="AT774" s="34"/>
      <c r="AU774" s="34"/>
      <c r="AV774" s="34"/>
    </row>
    <row r="775" ht="15.75" customHeight="1"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3"/>
      <c r="T775" s="33"/>
      <c r="U775" s="33"/>
      <c r="V775" s="33"/>
      <c r="W775" s="33"/>
      <c r="X775" s="33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3"/>
      <c r="AO775" s="33"/>
      <c r="AP775" s="33"/>
      <c r="AQ775" s="34"/>
      <c r="AR775" s="34"/>
      <c r="AS775" s="34"/>
      <c r="AT775" s="34"/>
      <c r="AU775" s="34"/>
      <c r="AV775" s="34"/>
    </row>
    <row r="776" ht="15.75" customHeight="1"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3"/>
      <c r="T776" s="33"/>
      <c r="U776" s="33"/>
      <c r="V776" s="33"/>
      <c r="W776" s="33"/>
      <c r="X776" s="33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3"/>
      <c r="AO776" s="33"/>
      <c r="AP776" s="33"/>
      <c r="AQ776" s="34"/>
      <c r="AR776" s="34"/>
      <c r="AS776" s="34"/>
      <c r="AT776" s="34"/>
      <c r="AU776" s="34"/>
      <c r="AV776" s="34"/>
    </row>
    <row r="777" ht="15.75" customHeight="1"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3"/>
      <c r="T777" s="33"/>
      <c r="U777" s="33"/>
      <c r="V777" s="33"/>
      <c r="W777" s="33"/>
      <c r="X777" s="33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3"/>
      <c r="AO777" s="33"/>
      <c r="AP777" s="33"/>
      <c r="AQ777" s="34"/>
      <c r="AR777" s="34"/>
      <c r="AS777" s="34"/>
      <c r="AT777" s="34"/>
      <c r="AU777" s="34"/>
      <c r="AV777" s="34"/>
    </row>
    <row r="778" ht="15.75" customHeight="1"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3"/>
      <c r="T778" s="33"/>
      <c r="U778" s="33"/>
      <c r="V778" s="33"/>
      <c r="W778" s="33"/>
      <c r="X778" s="33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3"/>
      <c r="AO778" s="33"/>
      <c r="AP778" s="33"/>
      <c r="AQ778" s="34"/>
      <c r="AR778" s="34"/>
      <c r="AS778" s="34"/>
      <c r="AT778" s="34"/>
      <c r="AU778" s="34"/>
      <c r="AV778" s="34"/>
    </row>
    <row r="779" ht="15.75" customHeight="1"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3"/>
      <c r="T779" s="33"/>
      <c r="U779" s="33"/>
      <c r="V779" s="33"/>
      <c r="W779" s="33"/>
      <c r="X779" s="33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3"/>
      <c r="AO779" s="33"/>
      <c r="AP779" s="33"/>
      <c r="AQ779" s="34"/>
      <c r="AR779" s="34"/>
      <c r="AS779" s="34"/>
      <c r="AT779" s="34"/>
      <c r="AU779" s="34"/>
      <c r="AV779" s="34"/>
    </row>
    <row r="780" ht="15.75" customHeight="1"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3"/>
      <c r="T780" s="33"/>
      <c r="U780" s="33"/>
      <c r="V780" s="33"/>
      <c r="W780" s="33"/>
      <c r="X780" s="33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3"/>
      <c r="AO780" s="33"/>
      <c r="AP780" s="33"/>
      <c r="AQ780" s="34"/>
      <c r="AR780" s="34"/>
      <c r="AS780" s="34"/>
      <c r="AT780" s="34"/>
      <c r="AU780" s="34"/>
      <c r="AV780" s="34"/>
    </row>
    <row r="781" ht="15.75" customHeight="1"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3"/>
      <c r="T781" s="33"/>
      <c r="U781" s="33"/>
      <c r="V781" s="33"/>
      <c r="W781" s="33"/>
      <c r="X781" s="33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3"/>
      <c r="AO781" s="33"/>
      <c r="AP781" s="33"/>
      <c r="AQ781" s="34"/>
      <c r="AR781" s="34"/>
      <c r="AS781" s="34"/>
      <c r="AT781" s="34"/>
      <c r="AU781" s="34"/>
      <c r="AV781" s="34"/>
    </row>
    <row r="782" ht="15.75" customHeight="1"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3"/>
      <c r="T782" s="33"/>
      <c r="U782" s="33"/>
      <c r="V782" s="33"/>
      <c r="W782" s="33"/>
      <c r="X782" s="33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3"/>
      <c r="AO782" s="33"/>
      <c r="AP782" s="33"/>
      <c r="AQ782" s="34"/>
      <c r="AR782" s="34"/>
      <c r="AS782" s="34"/>
      <c r="AT782" s="34"/>
      <c r="AU782" s="34"/>
      <c r="AV782" s="34"/>
    </row>
    <row r="783" ht="15.75" customHeight="1"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3"/>
      <c r="T783" s="33"/>
      <c r="U783" s="33"/>
      <c r="V783" s="33"/>
      <c r="W783" s="33"/>
      <c r="X783" s="33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3"/>
      <c r="AO783" s="33"/>
      <c r="AP783" s="33"/>
      <c r="AQ783" s="34"/>
      <c r="AR783" s="34"/>
      <c r="AS783" s="34"/>
      <c r="AT783" s="34"/>
      <c r="AU783" s="34"/>
      <c r="AV783" s="34"/>
    </row>
    <row r="784" ht="15.75" customHeight="1"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3"/>
      <c r="T784" s="33"/>
      <c r="U784" s="33"/>
      <c r="V784" s="33"/>
      <c r="W784" s="33"/>
      <c r="X784" s="33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3"/>
      <c r="AO784" s="33"/>
      <c r="AP784" s="33"/>
      <c r="AQ784" s="34"/>
      <c r="AR784" s="34"/>
      <c r="AS784" s="34"/>
      <c r="AT784" s="34"/>
      <c r="AU784" s="34"/>
      <c r="AV784" s="34"/>
    </row>
    <row r="785" ht="15.75" customHeight="1"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3"/>
      <c r="T785" s="33"/>
      <c r="U785" s="33"/>
      <c r="V785" s="33"/>
      <c r="W785" s="33"/>
      <c r="X785" s="33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3"/>
      <c r="AO785" s="33"/>
      <c r="AP785" s="33"/>
      <c r="AQ785" s="34"/>
      <c r="AR785" s="34"/>
      <c r="AS785" s="34"/>
      <c r="AT785" s="34"/>
      <c r="AU785" s="34"/>
      <c r="AV785" s="34"/>
    </row>
    <row r="786" ht="15.75" customHeight="1"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3"/>
      <c r="T786" s="33"/>
      <c r="U786" s="33"/>
      <c r="V786" s="33"/>
      <c r="W786" s="33"/>
      <c r="X786" s="33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3"/>
      <c r="AO786" s="33"/>
      <c r="AP786" s="33"/>
      <c r="AQ786" s="34"/>
      <c r="AR786" s="34"/>
      <c r="AS786" s="34"/>
      <c r="AT786" s="34"/>
      <c r="AU786" s="34"/>
      <c r="AV786" s="34"/>
    </row>
    <row r="787" ht="15.75" customHeight="1"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3"/>
      <c r="T787" s="33"/>
      <c r="U787" s="33"/>
      <c r="V787" s="33"/>
      <c r="W787" s="33"/>
      <c r="X787" s="33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3"/>
      <c r="AO787" s="33"/>
      <c r="AP787" s="33"/>
      <c r="AQ787" s="34"/>
      <c r="AR787" s="34"/>
      <c r="AS787" s="34"/>
      <c r="AT787" s="34"/>
      <c r="AU787" s="34"/>
      <c r="AV787" s="34"/>
    </row>
    <row r="788" ht="15.75" customHeight="1"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3"/>
      <c r="T788" s="33"/>
      <c r="U788" s="33"/>
      <c r="V788" s="33"/>
      <c r="W788" s="33"/>
      <c r="X788" s="33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3"/>
      <c r="AO788" s="33"/>
      <c r="AP788" s="33"/>
      <c r="AQ788" s="34"/>
      <c r="AR788" s="34"/>
      <c r="AS788" s="34"/>
      <c r="AT788" s="34"/>
      <c r="AU788" s="34"/>
      <c r="AV788" s="34"/>
    </row>
    <row r="789" ht="15.75" customHeight="1"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3"/>
      <c r="T789" s="33"/>
      <c r="U789" s="33"/>
      <c r="V789" s="33"/>
      <c r="W789" s="33"/>
      <c r="X789" s="33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3"/>
      <c r="AO789" s="33"/>
      <c r="AP789" s="33"/>
      <c r="AQ789" s="34"/>
      <c r="AR789" s="34"/>
      <c r="AS789" s="34"/>
      <c r="AT789" s="34"/>
      <c r="AU789" s="34"/>
      <c r="AV789" s="34"/>
    </row>
    <row r="790" ht="15.75" customHeight="1"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3"/>
      <c r="T790" s="33"/>
      <c r="U790" s="33"/>
      <c r="V790" s="33"/>
      <c r="W790" s="33"/>
      <c r="X790" s="33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3"/>
      <c r="AO790" s="33"/>
      <c r="AP790" s="33"/>
      <c r="AQ790" s="34"/>
      <c r="AR790" s="34"/>
      <c r="AS790" s="34"/>
      <c r="AT790" s="34"/>
      <c r="AU790" s="34"/>
      <c r="AV790" s="34"/>
    </row>
    <row r="791" ht="15.75" customHeight="1"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3"/>
      <c r="T791" s="33"/>
      <c r="U791" s="33"/>
      <c r="V791" s="33"/>
      <c r="W791" s="33"/>
      <c r="X791" s="33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3"/>
      <c r="AO791" s="33"/>
      <c r="AP791" s="33"/>
      <c r="AQ791" s="34"/>
      <c r="AR791" s="34"/>
      <c r="AS791" s="34"/>
      <c r="AT791" s="34"/>
      <c r="AU791" s="34"/>
      <c r="AV791" s="34"/>
    </row>
    <row r="792" ht="15.75" customHeight="1"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3"/>
      <c r="T792" s="33"/>
      <c r="U792" s="33"/>
      <c r="V792" s="33"/>
      <c r="W792" s="33"/>
      <c r="X792" s="33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3"/>
      <c r="AO792" s="33"/>
      <c r="AP792" s="33"/>
      <c r="AQ792" s="34"/>
      <c r="AR792" s="34"/>
      <c r="AS792" s="34"/>
      <c r="AT792" s="34"/>
      <c r="AU792" s="34"/>
      <c r="AV792" s="34"/>
    </row>
    <row r="793" ht="15.75" customHeight="1"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3"/>
      <c r="T793" s="33"/>
      <c r="U793" s="33"/>
      <c r="V793" s="33"/>
      <c r="W793" s="33"/>
      <c r="X793" s="33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3"/>
      <c r="AO793" s="33"/>
      <c r="AP793" s="33"/>
      <c r="AQ793" s="34"/>
      <c r="AR793" s="34"/>
      <c r="AS793" s="34"/>
      <c r="AT793" s="34"/>
      <c r="AU793" s="34"/>
      <c r="AV793" s="34"/>
    </row>
    <row r="794" ht="15.75" customHeight="1"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3"/>
      <c r="T794" s="33"/>
      <c r="U794" s="33"/>
      <c r="V794" s="33"/>
      <c r="W794" s="33"/>
      <c r="X794" s="33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3"/>
      <c r="AO794" s="33"/>
      <c r="AP794" s="33"/>
      <c r="AQ794" s="34"/>
      <c r="AR794" s="34"/>
      <c r="AS794" s="34"/>
      <c r="AT794" s="34"/>
      <c r="AU794" s="34"/>
      <c r="AV794" s="34"/>
    </row>
    <row r="795" ht="15.75" customHeight="1"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3"/>
      <c r="T795" s="33"/>
      <c r="U795" s="33"/>
      <c r="V795" s="33"/>
      <c r="W795" s="33"/>
      <c r="X795" s="33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3"/>
      <c r="AO795" s="33"/>
      <c r="AP795" s="33"/>
      <c r="AQ795" s="34"/>
      <c r="AR795" s="34"/>
      <c r="AS795" s="34"/>
      <c r="AT795" s="34"/>
      <c r="AU795" s="34"/>
      <c r="AV795" s="34"/>
    </row>
    <row r="796" ht="15.75" customHeight="1"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3"/>
      <c r="T796" s="33"/>
      <c r="U796" s="33"/>
      <c r="V796" s="33"/>
      <c r="W796" s="33"/>
      <c r="X796" s="33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3"/>
      <c r="AO796" s="33"/>
      <c r="AP796" s="33"/>
      <c r="AQ796" s="34"/>
      <c r="AR796" s="34"/>
      <c r="AS796" s="34"/>
      <c r="AT796" s="34"/>
      <c r="AU796" s="34"/>
      <c r="AV796" s="34"/>
    </row>
    <row r="797" ht="15.75" customHeight="1"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3"/>
      <c r="T797" s="33"/>
      <c r="U797" s="33"/>
      <c r="V797" s="33"/>
      <c r="W797" s="33"/>
      <c r="X797" s="33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3"/>
      <c r="AO797" s="33"/>
      <c r="AP797" s="33"/>
      <c r="AQ797" s="34"/>
      <c r="AR797" s="34"/>
      <c r="AS797" s="34"/>
      <c r="AT797" s="34"/>
      <c r="AU797" s="34"/>
      <c r="AV797" s="34"/>
    </row>
    <row r="798" ht="15.75" customHeight="1"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3"/>
      <c r="T798" s="33"/>
      <c r="U798" s="33"/>
      <c r="V798" s="33"/>
      <c r="W798" s="33"/>
      <c r="X798" s="33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3"/>
      <c r="AO798" s="33"/>
      <c r="AP798" s="33"/>
      <c r="AQ798" s="34"/>
      <c r="AR798" s="34"/>
      <c r="AS798" s="34"/>
      <c r="AT798" s="34"/>
      <c r="AU798" s="34"/>
      <c r="AV798" s="34"/>
    </row>
    <row r="799" ht="15.75" customHeight="1"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3"/>
      <c r="T799" s="33"/>
      <c r="U799" s="33"/>
      <c r="V799" s="33"/>
      <c r="W799" s="33"/>
      <c r="X799" s="33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3"/>
      <c r="AO799" s="33"/>
      <c r="AP799" s="33"/>
      <c r="AQ799" s="34"/>
      <c r="AR799" s="34"/>
      <c r="AS799" s="34"/>
      <c r="AT799" s="34"/>
      <c r="AU799" s="34"/>
      <c r="AV799" s="34"/>
    </row>
    <row r="800" ht="15.75" customHeight="1"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3"/>
      <c r="T800" s="33"/>
      <c r="U800" s="33"/>
      <c r="V800" s="33"/>
      <c r="W800" s="33"/>
      <c r="X800" s="33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3"/>
      <c r="AO800" s="33"/>
      <c r="AP800" s="33"/>
      <c r="AQ800" s="34"/>
      <c r="AR800" s="34"/>
      <c r="AS800" s="34"/>
      <c r="AT800" s="34"/>
      <c r="AU800" s="34"/>
      <c r="AV800" s="34"/>
    </row>
    <row r="801" ht="15.75" customHeight="1"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3"/>
      <c r="T801" s="33"/>
      <c r="U801" s="33"/>
      <c r="V801" s="33"/>
      <c r="W801" s="33"/>
      <c r="X801" s="33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3"/>
      <c r="AO801" s="33"/>
      <c r="AP801" s="33"/>
      <c r="AQ801" s="34"/>
      <c r="AR801" s="34"/>
      <c r="AS801" s="34"/>
      <c r="AT801" s="34"/>
      <c r="AU801" s="34"/>
      <c r="AV801" s="34"/>
    </row>
    <row r="802" ht="15.75" customHeight="1"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3"/>
      <c r="T802" s="33"/>
      <c r="U802" s="33"/>
      <c r="V802" s="33"/>
      <c r="W802" s="33"/>
      <c r="X802" s="33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3"/>
      <c r="AO802" s="33"/>
      <c r="AP802" s="33"/>
      <c r="AQ802" s="34"/>
      <c r="AR802" s="34"/>
      <c r="AS802" s="34"/>
      <c r="AT802" s="34"/>
      <c r="AU802" s="34"/>
      <c r="AV802" s="34"/>
    </row>
    <row r="803" ht="15.75" customHeight="1"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3"/>
      <c r="T803" s="33"/>
      <c r="U803" s="33"/>
      <c r="V803" s="33"/>
      <c r="W803" s="33"/>
      <c r="X803" s="33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3"/>
      <c r="AO803" s="33"/>
      <c r="AP803" s="33"/>
      <c r="AQ803" s="34"/>
      <c r="AR803" s="34"/>
      <c r="AS803" s="34"/>
      <c r="AT803" s="34"/>
      <c r="AU803" s="34"/>
      <c r="AV803" s="34"/>
    </row>
    <row r="804" ht="15.75" customHeight="1"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3"/>
      <c r="T804" s="33"/>
      <c r="U804" s="33"/>
      <c r="V804" s="33"/>
      <c r="W804" s="33"/>
      <c r="X804" s="33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3"/>
      <c r="AO804" s="33"/>
      <c r="AP804" s="33"/>
      <c r="AQ804" s="34"/>
      <c r="AR804" s="34"/>
      <c r="AS804" s="34"/>
      <c r="AT804" s="34"/>
      <c r="AU804" s="34"/>
      <c r="AV804" s="34"/>
    </row>
    <row r="805" ht="15.75" customHeight="1"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3"/>
      <c r="T805" s="33"/>
      <c r="U805" s="33"/>
      <c r="V805" s="33"/>
      <c r="W805" s="33"/>
      <c r="X805" s="33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3"/>
      <c r="AO805" s="33"/>
      <c r="AP805" s="33"/>
      <c r="AQ805" s="34"/>
      <c r="AR805" s="34"/>
      <c r="AS805" s="34"/>
      <c r="AT805" s="34"/>
      <c r="AU805" s="34"/>
      <c r="AV805" s="34"/>
    </row>
    <row r="806" ht="15.75" customHeight="1"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3"/>
      <c r="T806" s="33"/>
      <c r="U806" s="33"/>
      <c r="V806" s="33"/>
      <c r="W806" s="33"/>
      <c r="X806" s="33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3"/>
      <c r="AO806" s="33"/>
      <c r="AP806" s="33"/>
      <c r="AQ806" s="34"/>
      <c r="AR806" s="34"/>
      <c r="AS806" s="34"/>
      <c r="AT806" s="34"/>
      <c r="AU806" s="34"/>
      <c r="AV806" s="34"/>
    </row>
    <row r="807" ht="15.75" customHeight="1"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3"/>
      <c r="T807" s="33"/>
      <c r="U807" s="33"/>
      <c r="V807" s="33"/>
      <c r="W807" s="33"/>
      <c r="X807" s="33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3"/>
      <c r="AO807" s="33"/>
      <c r="AP807" s="33"/>
      <c r="AQ807" s="34"/>
      <c r="AR807" s="34"/>
      <c r="AS807" s="34"/>
      <c r="AT807" s="34"/>
      <c r="AU807" s="34"/>
      <c r="AV807" s="34"/>
    </row>
    <row r="808" ht="15.75" customHeight="1"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3"/>
      <c r="T808" s="33"/>
      <c r="U808" s="33"/>
      <c r="V808" s="33"/>
      <c r="W808" s="33"/>
      <c r="X808" s="33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3"/>
      <c r="AO808" s="33"/>
      <c r="AP808" s="33"/>
      <c r="AQ808" s="34"/>
      <c r="AR808" s="34"/>
      <c r="AS808" s="34"/>
      <c r="AT808" s="34"/>
      <c r="AU808" s="34"/>
      <c r="AV808" s="34"/>
    </row>
    <row r="809" ht="15.75" customHeight="1"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3"/>
      <c r="T809" s="33"/>
      <c r="U809" s="33"/>
      <c r="V809" s="33"/>
      <c r="W809" s="33"/>
      <c r="X809" s="33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3"/>
      <c r="AO809" s="33"/>
      <c r="AP809" s="33"/>
      <c r="AQ809" s="34"/>
      <c r="AR809" s="34"/>
      <c r="AS809" s="34"/>
      <c r="AT809" s="34"/>
      <c r="AU809" s="34"/>
      <c r="AV809" s="34"/>
    </row>
    <row r="810" ht="15.75" customHeight="1"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3"/>
      <c r="T810" s="33"/>
      <c r="U810" s="33"/>
      <c r="V810" s="33"/>
      <c r="W810" s="33"/>
      <c r="X810" s="33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3"/>
      <c r="AO810" s="33"/>
      <c r="AP810" s="33"/>
      <c r="AQ810" s="34"/>
      <c r="AR810" s="34"/>
      <c r="AS810" s="34"/>
      <c r="AT810" s="34"/>
      <c r="AU810" s="34"/>
      <c r="AV810" s="34"/>
    </row>
    <row r="811" ht="15.75" customHeight="1"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3"/>
      <c r="T811" s="33"/>
      <c r="U811" s="33"/>
      <c r="V811" s="33"/>
      <c r="W811" s="33"/>
      <c r="X811" s="33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3"/>
      <c r="AO811" s="33"/>
      <c r="AP811" s="33"/>
      <c r="AQ811" s="34"/>
      <c r="AR811" s="34"/>
      <c r="AS811" s="34"/>
      <c r="AT811" s="34"/>
      <c r="AU811" s="34"/>
      <c r="AV811" s="34"/>
    </row>
    <row r="812" ht="15.75" customHeight="1"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3"/>
      <c r="T812" s="33"/>
      <c r="U812" s="33"/>
      <c r="V812" s="33"/>
      <c r="W812" s="33"/>
      <c r="X812" s="33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3"/>
      <c r="AO812" s="33"/>
      <c r="AP812" s="33"/>
      <c r="AQ812" s="34"/>
      <c r="AR812" s="34"/>
      <c r="AS812" s="34"/>
      <c r="AT812" s="34"/>
      <c r="AU812" s="34"/>
      <c r="AV812" s="34"/>
    </row>
    <row r="813" ht="15.75" customHeight="1"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3"/>
      <c r="T813" s="33"/>
      <c r="U813" s="33"/>
      <c r="V813" s="33"/>
      <c r="W813" s="33"/>
      <c r="X813" s="33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3"/>
      <c r="AO813" s="33"/>
      <c r="AP813" s="33"/>
      <c r="AQ813" s="34"/>
      <c r="AR813" s="34"/>
      <c r="AS813" s="34"/>
      <c r="AT813" s="34"/>
      <c r="AU813" s="34"/>
      <c r="AV813" s="34"/>
    </row>
    <row r="814" ht="15.75" customHeight="1"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3"/>
      <c r="T814" s="33"/>
      <c r="U814" s="33"/>
      <c r="V814" s="33"/>
      <c r="W814" s="33"/>
      <c r="X814" s="33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3"/>
      <c r="AO814" s="33"/>
      <c r="AP814" s="33"/>
      <c r="AQ814" s="34"/>
      <c r="AR814" s="34"/>
      <c r="AS814" s="34"/>
      <c r="AT814" s="34"/>
      <c r="AU814" s="34"/>
      <c r="AV814" s="34"/>
    </row>
    <row r="815" ht="15.75" customHeight="1"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3"/>
      <c r="T815" s="33"/>
      <c r="U815" s="33"/>
      <c r="V815" s="33"/>
      <c r="W815" s="33"/>
      <c r="X815" s="33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3"/>
      <c r="AO815" s="33"/>
      <c r="AP815" s="33"/>
      <c r="AQ815" s="34"/>
      <c r="AR815" s="34"/>
      <c r="AS815" s="34"/>
      <c r="AT815" s="34"/>
      <c r="AU815" s="34"/>
      <c r="AV815" s="34"/>
    </row>
    <row r="816" ht="15.75" customHeight="1"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3"/>
      <c r="T816" s="33"/>
      <c r="U816" s="33"/>
      <c r="V816" s="33"/>
      <c r="W816" s="33"/>
      <c r="X816" s="33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3"/>
      <c r="AO816" s="33"/>
      <c r="AP816" s="33"/>
      <c r="AQ816" s="34"/>
      <c r="AR816" s="34"/>
      <c r="AS816" s="34"/>
      <c r="AT816" s="34"/>
      <c r="AU816" s="34"/>
      <c r="AV816" s="34"/>
    </row>
    <row r="817" ht="15.75" customHeight="1"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3"/>
      <c r="T817" s="33"/>
      <c r="U817" s="33"/>
      <c r="V817" s="33"/>
      <c r="W817" s="33"/>
      <c r="X817" s="33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3"/>
      <c r="AO817" s="33"/>
      <c r="AP817" s="33"/>
      <c r="AQ817" s="34"/>
      <c r="AR817" s="34"/>
      <c r="AS817" s="34"/>
      <c r="AT817" s="34"/>
      <c r="AU817" s="34"/>
      <c r="AV817" s="34"/>
    </row>
    <row r="818" ht="15.75" customHeight="1"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3"/>
      <c r="T818" s="33"/>
      <c r="U818" s="33"/>
      <c r="V818" s="33"/>
      <c r="W818" s="33"/>
      <c r="X818" s="33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3"/>
      <c r="AO818" s="33"/>
      <c r="AP818" s="33"/>
      <c r="AQ818" s="34"/>
      <c r="AR818" s="34"/>
      <c r="AS818" s="34"/>
      <c r="AT818" s="34"/>
      <c r="AU818" s="34"/>
      <c r="AV818" s="34"/>
    </row>
    <row r="819" ht="15.75" customHeight="1"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3"/>
      <c r="T819" s="33"/>
      <c r="U819" s="33"/>
      <c r="V819" s="33"/>
      <c r="W819" s="33"/>
      <c r="X819" s="33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3"/>
      <c r="AO819" s="33"/>
      <c r="AP819" s="33"/>
      <c r="AQ819" s="34"/>
      <c r="AR819" s="34"/>
      <c r="AS819" s="34"/>
      <c r="AT819" s="34"/>
      <c r="AU819" s="34"/>
      <c r="AV819" s="34"/>
    </row>
    <row r="820" ht="15.75" customHeight="1"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3"/>
      <c r="T820" s="33"/>
      <c r="U820" s="33"/>
      <c r="V820" s="33"/>
      <c r="W820" s="33"/>
      <c r="X820" s="33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3"/>
      <c r="AO820" s="33"/>
      <c r="AP820" s="33"/>
      <c r="AQ820" s="34"/>
      <c r="AR820" s="34"/>
      <c r="AS820" s="34"/>
      <c r="AT820" s="34"/>
      <c r="AU820" s="34"/>
      <c r="AV820" s="34"/>
    </row>
    <row r="821" ht="15.75" customHeight="1"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3"/>
      <c r="T821" s="33"/>
      <c r="U821" s="33"/>
      <c r="V821" s="33"/>
      <c r="W821" s="33"/>
      <c r="X821" s="33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3"/>
      <c r="AO821" s="33"/>
      <c r="AP821" s="33"/>
      <c r="AQ821" s="34"/>
      <c r="AR821" s="34"/>
      <c r="AS821" s="34"/>
      <c r="AT821" s="34"/>
      <c r="AU821" s="34"/>
      <c r="AV821" s="34"/>
    </row>
    <row r="822" ht="15.75" customHeight="1"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3"/>
      <c r="T822" s="33"/>
      <c r="U822" s="33"/>
      <c r="V822" s="33"/>
      <c r="W822" s="33"/>
      <c r="X822" s="33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3"/>
      <c r="AO822" s="33"/>
      <c r="AP822" s="33"/>
      <c r="AQ822" s="34"/>
      <c r="AR822" s="34"/>
      <c r="AS822" s="34"/>
      <c r="AT822" s="34"/>
      <c r="AU822" s="34"/>
      <c r="AV822" s="34"/>
    </row>
    <row r="823" ht="15.75" customHeight="1"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3"/>
      <c r="T823" s="33"/>
      <c r="U823" s="33"/>
      <c r="V823" s="33"/>
      <c r="W823" s="33"/>
      <c r="X823" s="33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3"/>
      <c r="AO823" s="33"/>
      <c r="AP823" s="33"/>
      <c r="AQ823" s="34"/>
      <c r="AR823" s="34"/>
      <c r="AS823" s="34"/>
      <c r="AT823" s="34"/>
      <c r="AU823" s="34"/>
      <c r="AV823" s="34"/>
    </row>
    <row r="824" ht="15.75" customHeight="1"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3"/>
      <c r="T824" s="33"/>
      <c r="U824" s="33"/>
      <c r="V824" s="33"/>
      <c r="W824" s="33"/>
      <c r="X824" s="33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3"/>
      <c r="AO824" s="33"/>
      <c r="AP824" s="33"/>
      <c r="AQ824" s="34"/>
      <c r="AR824" s="34"/>
      <c r="AS824" s="34"/>
      <c r="AT824" s="34"/>
      <c r="AU824" s="34"/>
      <c r="AV824" s="34"/>
    </row>
    <row r="825" ht="15.75" customHeight="1"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3"/>
      <c r="T825" s="33"/>
      <c r="U825" s="33"/>
      <c r="V825" s="33"/>
      <c r="W825" s="33"/>
      <c r="X825" s="33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3"/>
      <c r="AO825" s="33"/>
      <c r="AP825" s="33"/>
      <c r="AQ825" s="34"/>
      <c r="AR825" s="34"/>
      <c r="AS825" s="34"/>
      <c r="AT825" s="34"/>
      <c r="AU825" s="34"/>
      <c r="AV825" s="34"/>
    </row>
    <row r="826" ht="15.75" customHeight="1"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3"/>
      <c r="T826" s="33"/>
      <c r="U826" s="33"/>
      <c r="V826" s="33"/>
      <c r="W826" s="33"/>
      <c r="X826" s="33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3"/>
      <c r="AO826" s="33"/>
      <c r="AP826" s="33"/>
      <c r="AQ826" s="34"/>
      <c r="AR826" s="34"/>
      <c r="AS826" s="34"/>
      <c r="AT826" s="34"/>
      <c r="AU826" s="34"/>
      <c r="AV826" s="34"/>
    </row>
    <row r="827" ht="15.75" customHeight="1"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3"/>
      <c r="T827" s="33"/>
      <c r="U827" s="33"/>
      <c r="V827" s="33"/>
      <c r="W827" s="33"/>
      <c r="X827" s="33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3"/>
      <c r="AO827" s="33"/>
      <c r="AP827" s="33"/>
      <c r="AQ827" s="34"/>
      <c r="AR827" s="34"/>
      <c r="AS827" s="34"/>
      <c r="AT827" s="34"/>
      <c r="AU827" s="34"/>
      <c r="AV827" s="34"/>
    </row>
    <row r="828" ht="15.75" customHeight="1"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3"/>
      <c r="T828" s="33"/>
      <c r="U828" s="33"/>
      <c r="V828" s="33"/>
      <c r="W828" s="33"/>
      <c r="X828" s="33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3"/>
      <c r="AO828" s="33"/>
      <c r="AP828" s="33"/>
      <c r="AQ828" s="34"/>
      <c r="AR828" s="34"/>
      <c r="AS828" s="34"/>
      <c r="AT828" s="34"/>
      <c r="AU828" s="34"/>
      <c r="AV828" s="34"/>
    </row>
    <row r="829" ht="15.75" customHeight="1"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3"/>
      <c r="T829" s="33"/>
      <c r="U829" s="33"/>
      <c r="V829" s="33"/>
      <c r="W829" s="33"/>
      <c r="X829" s="33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3"/>
      <c r="AO829" s="33"/>
      <c r="AP829" s="33"/>
      <c r="AQ829" s="34"/>
      <c r="AR829" s="34"/>
      <c r="AS829" s="34"/>
      <c r="AT829" s="34"/>
      <c r="AU829" s="34"/>
      <c r="AV829" s="34"/>
    </row>
    <row r="830" ht="15.75" customHeight="1"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3"/>
      <c r="T830" s="33"/>
      <c r="U830" s="33"/>
      <c r="V830" s="33"/>
      <c r="W830" s="33"/>
      <c r="X830" s="33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3"/>
      <c r="AO830" s="33"/>
      <c r="AP830" s="33"/>
      <c r="AQ830" s="34"/>
      <c r="AR830" s="34"/>
      <c r="AS830" s="34"/>
      <c r="AT830" s="34"/>
      <c r="AU830" s="34"/>
      <c r="AV830" s="34"/>
    </row>
    <row r="831" ht="15.75" customHeight="1"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3"/>
      <c r="T831" s="33"/>
      <c r="U831" s="33"/>
      <c r="V831" s="33"/>
      <c r="W831" s="33"/>
      <c r="X831" s="33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3"/>
      <c r="AO831" s="33"/>
      <c r="AP831" s="33"/>
      <c r="AQ831" s="34"/>
      <c r="AR831" s="34"/>
      <c r="AS831" s="34"/>
      <c r="AT831" s="34"/>
      <c r="AU831" s="34"/>
      <c r="AV831" s="34"/>
    </row>
    <row r="832" ht="15.75" customHeight="1"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3"/>
      <c r="T832" s="33"/>
      <c r="U832" s="33"/>
      <c r="V832" s="33"/>
      <c r="W832" s="33"/>
      <c r="X832" s="33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3"/>
      <c r="AO832" s="33"/>
      <c r="AP832" s="33"/>
      <c r="AQ832" s="34"/>
      <c r="AR832" s="34"/>
      <c r="AS832" s="34"/>
      <c r="AT832" s="34"/>
      <c r="AU832" s="34"/>
      <c r="AV832" s="34"/>
    </row>
    <row r="833" ht="15.75" customHeight="1"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3"/>
      <c r="T833" s="33"/>
      <c r="U833" s="33"/>
      <c r="V833" s="33"/>
      <c r="W833" s="33"/>
      <c r="X833" s="33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3"/>
      <c r="AO833" s="33"/>
      <c r="AP833" s="33"/>
      <c r="AQ833" s="34"/>
      <c r="AR833" s="34"/>
      <c r="AS833" s="34"/>
      <c r="AT833" s="34"/>
      <c r="AU833" s="34"/>
      <c r="AV833" s="34"/>
    </row>
    <row r="834" ht="15.75" customHeight="1"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3"/>
      <c r="T834" s="33"/>
      <c r="U834" s="33"/>
      <c r="V834" s="33"/>
      <c r="W834" s="33"/>
      <c r="X834" s="33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3"/>
      <c r="AO834" s="33"/>
      <c r="AP834" s="33"/>
      <c r="AQ834" s="34"/>
      <c r="AR834" s="34"/>
      <c r="AS834" s="34"/>
      <c r="AT834" s="34"/>
      <c r="AU834" s="34"/>
      <c r="AV834" s="34"/>
    </row>
    <row r="835" ht="15.75" customHeight="1"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3"/>
      <c r="T835" s="33"/>
      <c r="U835" s="33"/>
      <c r="V835" s="33"/>
      <c r="W835" s="33"/>
      <c r="X835" s="33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3"/>
      <c r="AO835" s="33"/>
      <c r="AP835" s="33"/>
      <c r="AQ835" s="34"/>
      <c r="AR835" s="34"/>
      <c r="AS835" s="34"/>
      <c r="AT835" s="34"/>
      <c r="AU835" s="34"/>
      <c r="AV835" s="34"/>
    </row>
    <row r="836" ht="15.75" customHeight="1"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3"/>
      <c r="T836" s="33"/>
      <c r="U836" s="33"/>
      <c r="V836" s="33"/>
      <c r="W836" s="33"/>
      <c r="X836" s="33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3"/>
      <c r="AO836" s="33"/>
      <c r="AP836" s="33"/>
      <c r="AQ836" s="34"/>
      <c r="AR836" s="34"/>
      <c r="AS836" s="34"/>
      <c r="AT836" s="34"/>
      <c r="AU836" s="34"/>
      <c r="AV836" s="34"/>
    </row>
    <row r="837" ht="15.75" customHeight="1"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3"/>
      <c r="T837" s="33"/>
      <c r="U837" s="33"/>
      <c r="V837" s="33"/>
      <c r="W837" s="33"/>
      <c r="X837" s="33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3"/>
      <c r="AO837" s="33"/>
      <c r="AP837" s="33"/>
      <c r="AQ837" s="34"/>
      <c r="AR837" s="34"/>
      <c r="AS837" s="34"/>
      <c r="AT837" s="34"/>
      <c r="AU837" s="34"/>
      <c r="AV837" s="34"/>
    </row>
    <row r="838" ht="15.75" customHeight="1"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3"/>
      <c r="T838" s="33"/>
      <c r="U838" s="33"/>
      <c r="V838" s="33"/>
      <c r="W838" s="33"/>
      <c r="X838" s="33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3"/>
      <c r="AO838" s="33"/>
      <c r="AP838" s="33"/>
      <c r="AQ838" s="34"/>
      <c r="AR838" s="34"/>
      <c r="AS838" s="34"/>
      <c r="AT838" s="34"/>
      <c r="AU838" s="34"/>
      <c r="AV838" s="34"/>
    </row>
    <row r="839" ht="15.75" customHeight="1"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3"/>
      <c r="T839" s="33"/>
      <c r="U839" s="33"/>
      <c r="V839" s="33"/>
      <c r="W839" s="33"/>
      <c r="X839" s="33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3"/>
      <c r="AO839" s="33"/>
      <c r="AP839" s="33"/>
      <c r="AQ839" s="34"/>
      <c r="AR839" s="34"/>
      <c r="AS839" s="34"/>
      <c r="AT839" s="34"/>
      <c r="AU839" s="34"/>
      <c r="AV839" s="34"/>
    </row>
    <row r="840" ht="15.75" customHeight="1"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3"/>
      <c r="T840" s="33"/>
      <c r="U840" s="33"/>
      <c r="V840" s="33"/>
      <c r="W840" s="33"/>
      <c r="X840" s="33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3"/>
      <c r="AO840" s="33"/>
      <c r="AP840" s="33"/>
      <c r="AQ840" s="34"/>
      <c r="AR840" s="34"/>
      <c r="AS840" s="34"/>
      <c r="AT840" s="34"/>
      <c r="AU840" s="34"/>
      <c r="AV840" s="34"/>
    </row>
    <row r="841" ht="15.75" customHeight="1"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3"/>
      <c r="T841" s="33"/>
      <c r="U841" s="33"/>
      <c r="V841" s="33"/>
      <c r="W841" s="33"/>
      <c r="X841" s="33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3"/>
      <c r="AO841" s="33"/>
      <c r="AP841" s="33"/>
      <c r="AQ841" s="34"/>
      <c r="AR841" s="34"/>
      <c r="AS841" s="34"/>
      <c r="AT841" s="34"/>
      <c r="AU841" s="34"/>
      <c r="AV841" s="34"/>
    </row>
    <row r="842" ht="15.75" customHeight="1"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3"/>
      <c r="T842" s="33"/>
      <c r="U842" s="33"/>
      <c r="V842" s="33"/>
      <c r="W842" s="33"/>
      <c r="X842" s="33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3"/>
      <c r="AO842" s="33"/>
      <c r="AP842" s="33"/>
      <c r="AQ842" s="34"/>
      <c r="AR842" s="34"/>
      <c r="AS842" s="34"/>
      <c r="AT842" s="34"/>
      <c r="AU842" s="34"/>
      <c r="AV842" s="34"/>
    </row>
    <row r="843" ht="15.75" customHeight="1"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3"/>
      <c r="T843" s="33"/>
      <c r="U843" s="33"/>
      <c r="V843" s="33"/>
      <c r="W843" s="33"/>
      <c r="X843" s="33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3"/>
      <c r="AO843" s="33"/>
      <c r="AP843" s="33"/>
      <c r="AQ843" s="34"/>
      <c r="AR843" s="34"/>
      <c r="AS843" s="34"/>
      <c r="AT843" s="34"/>
      <c r="AU843" s="34"/>
      <c r="AV843" s="34"/>
    </row>
    <row r="844" ht="15.75" customHeight="1"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3"/>
      <c r="T844" s="33"/>
      <c r="U844" s="33"/>
      <c r="V844" s="33"/>
      <c r="W844" s="33"/>
      <c r="X844" s="33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3"/>
      <c r="AO844" s="33"/>
      <c r="AP844" s="33"/>
      <c r="AQ844" s="34"/>
      <c r="AR844" s="34"/>
      <c r="AS844" s="34"/>
      <c r="AT844" s="34"/>
      <c r="AU844" s="34"/>
      <c r="AV844" s="34"/>
    </row>
    <row r="845" ht="15.75" customHeight="1"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3"/>
      <c r="T845" s="33"/>
      <c r="U845" s="33"/>
      <c r="V845" s="33"/>
      <c r="W845" s="33"/>
      <c r="X845" s="33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3"/>
      <c r="AO845" s="33"/>
      <c r="AP845" s="33"/>
      <c r="AQ845" s="34"/>
      <c r="AR845" s="34"/>
      <c r="AS845" s="34"/>
      <c r="AT845" s="34"/>
      <c r="AU845" s="34"/>
      <c r="AV845" s="34"/>
    </row>
    <row r="846" ht="15.75" customHeight="1"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3"/>
      <c r="T846" s="33"/>
      <c r="U846" s="33"/>
      <c r="V846" s="33"/>
      <c r="W846" s="33"/>
      <c r="X846" s="33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3"/>
      <c r="AO846" s="33"/>
      <c r="AP846" s="33"/>
      <c r="AQ846" s="34"/>
      <c r="AR846" s="34"/>
      <c r="AS846" s="34"/>
      <c r="AT846" s="34"/>
      <c r="AU846" s="34"/>
      <c r="AV846" s="34"/>
    </row>
    <row r="847" ht="15.75" customHeight="1"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3"/>
      <c r="T847" s="33"/>
      <c r="U847" s="33"/>
      <c r="V847" s="33"/>
      <c r="W847" s="33"/>
      <c r="X847" s="33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3"/>
      <c r="AO847" s="33"/>
      <c r="AP847" s="33"/>
      <c r="AQ847" s="34"/>
      <c r="AR847" s="34"/>
      <c r="AS847" s="34"/>
      <c r="AT847" s="34"/>
      <c r="AU847" s="34"/>
      <c r="AV847" s="34"/>
    </row>
    <row r="848" ht="15.75" customHeight="1"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3"/>
      <c r="T848" s="33"/>
      <c r="U848" s="33"/>
      <c r="V848" s="33"/>
      <c r="W848" s="33"/>
      <c r="X848" s="33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3"/>
      <c r="AO848" s="33"/>
      <c r="AP848" s="33"/>
      <c r="AQ848" s="34"/>
      <c r="AR848" s="34"/>
      <c r="AS848" s="34"/>
      <c r="AT848" s="34"/>
      <c r="AU848" s="34"/>
      <c r="AV848" s="34"/>
    </row>
    <row r="849" ht="15.75" customHeight="1"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3"/>
      <c r="T849" s="33"/>
      <c r="U849" s="33"/>
      <c r="V849" s="33"/>
      <c r="W849" s="33"/>
      <c r="X849" s="33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3"/>
      <c r="AO849" s="33"/>
      <c r="AP849" s="33"/>
      <c r="AQ849" s="34"/>
      <c r="AR849" s="34"/>
      <c r="AS849" s="34"/>
      <c r="AT849" s="34"/>
      <c r="AU849" s="34"/>
      <c r="AV849" s="34"/>
    </row>
    <row r="850" ht="15.75" customHeight="1"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3"/>
      <c r="T850" s="33"/>
      <c r="U850" s="33"/>
      <c r="V850" s="33"/>
      <c r="W850" s="33"/>
      <c r="X850" s="33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3"/>
      <c r="AO850" s="33"/>
      <c r="AP850" s="33"/>
      <c r="AQ850" s="34"/>
      <c r="AR850" s="34"/>
      <c r="AS850" s="34"/>
      <c r="AT850" s="34"/>
      <c r="AU850" s="34"/>
      <c r="AV850" s="34"/>
    </row>
    <row r="851" ht="15.75" customHeight="1"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3"/>
      <c r="T851" s="33"/>
      <c r="U851" s="33"/>
      <c r="V851" s="33"/>
      <c r="W851" s="33"/>
      <c r="X851" s="33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3"/>
      <c r="AO851" s="33"/>
      <c r="AP851" s="33"/>
      <c r="AQ851" s="34"/>
      <c r="AR851" s="34"/>
      <c r="AS851" s="34"/>
      <c r="AT851" s="34"/>
      <c r="AU851" s="34"/>
      <c r="AV851" s="34"/>
    </row>
    <row r="852" ht="15.75" customHeight="1"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3"/>
      <c r="T852" s="33"/>
      <c r="U852" s="33"/>
      <c r="V852" s="33"/>
      <c r="W852" s="33"/>
      <c r="X852" s="33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3"/>
      <c r="AO852" s="33"/>
      <c r="AP852" s="33"/>
      <c r="AQ852" s="34"/>
      <c r="AR852" s="34"/>
      <c r="AS852" s="34"/>
      <c r="AT852" s="34"/>
      <c r="AU852" s="34"/>
      <c r="AV852" s="34"/>
    </row>
    <row r="853" ht="15.75" customHeight="1"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3"/>
      <c r="T853" s="33"/>
      <c r="U853" s="33"/>
      <c r="V853" s="33"/>
      <c r="W853" s="33"/>
      <c r="X853" s="33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3"/>
      <c r="AO853" s="33"/>
      <c r="AP853" s="33"/>
      <c r="AQ853" s="34"/>
      <c r="AR853" s="34"/>
      <c r="AS853" s="34"/>
      <c r="AT853" s="34"/>
      <c r="AU853" s="34"/>
      <c r="AV853" s="34"/>
    </row>
    <row r="854" ht="15.75" customHeight="1"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3"/>
      <c r="T854" s="33"/>
      <c r="U854" s="33"/>
      <c r="V854" s="33"/>
      <c r="W854" s="33"/>
      <c r="X854" s="33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3"/>
      <c r="AO854" s="33"/>
      <c r="AP854" s="33"/>
      <c r="AQ854" s="34"/>
      <c r="AR854" s="34"/>
      <c r="AS854" s="34"/>
      <c r="AT854" s="34"/>
      <c r="AU854" s="34"/>
      <c r="AV854" s="34"/>
    </row>
    <row r="855" ht="15.75" customHeight="1"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3"/>
      <c r="T855" s="33"/>
      <c r="U855" s="33"/>
      <c r="V855" s="33"/>
      <c r="W855" s="33"/>
      <c r="X855" s="33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3"/>
      <c r="AO855" s="33"/>
      <c r="AP855" s="33"/>
      <c r="AQ855" s="34"/>
      <c r="AR855" s="34"/>
      <c r="AS855" s="34"/>
      <c r="AT855" s="34"/>
      <c r="AU855" s="34"/>
      <c r="AV855" s="34"/>
    </row>
    <row r="856" ht="15.75" customHeight="1"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3"/>
      <c r="T856" s="33"/>
      <c r="U856" s="33"/>
      <c r="V856" s="33"/>
      <c r="W856" s="33"/>
      <c r="X856" s="33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3"/>
      <c r="AO856" s="33"/>
      <c r="AP856" s="33"/>
      <c r="AQ856" s="34"/>
      <c r="AR856" s="34"/>
      <c r="AS856" s="34"/>
      <c r="AT856" s="34"/>
      <c r="AU856" s="34"/>
      <c r="AV856" s="34"/>
    </row>
    <row r="857" ht="15.75" customHeight="1"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3"/>
      <c r="T857" s="33"/>
      <c r="U857" s="33"/>
      <c r="V857" s="33"/>
      <c r="W857" s="33"/>
      <c r="X857" s="33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3"/>
      <c r="AO857" s="33"/>
      <c r="AP857" s="33"/>
      <c r="AQ857" s="34"/>
      <c r="AR857" s="34"/>
      <c r="AS857" s="34"/>
      <c r="AT857" s="34"/>
      <c r="AU857" s="34"/>
      <c r="AV857" s="34"/>
    </row>
    <row r="858" ht="15.75" customHeight="1"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3"/>
      <c r="T858" s="33"/>
      <c r="U858" s="33"/>
      <c r="V858" s="33"/>
      <c r="W858" s="33"/>
      <c r="X858" s="33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3"/>
      <c r="AO858" s="33"/>
      <c r="AP858" s="33"/>
      <c r="AQ858" s="34"/>
      <c r="AR858" s="34"/>
      <c r="AS858" s="34"/>
      <c r="AT858" s="34"/>
      <c r="AU858" s="34"/>
      <c r="AV858" s="34"/>
    </row>
    <row r="859" ht="15.75" customHeight="1"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3"/>
      <c r="T859" s="33"/>
      <c r="U859" s="33"/>
      <c r="V859" s="33"/>
      <c r="W859" s="33"/>
      <c r="X859" s="33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3"/>
      <c r="AO859" s="33"/>
      <c r="AP859" s="33"/>
      <c r="AQ859" s="34"/>
      <c r="AR859" s="34"/>
      <c r="AS859" s="34"/>
      <c r="AT859" s="34"/>
      <c r="AU859" s="34"/>
      <c r="AV859" s="34"/>
    </row>
    <row r="860" ht="15.75" customHeight="1"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3"/>
      <c r="T860" s="33"/>
      <c r="U860" s="33"/>
      <c r="V860" s="33"/>
      <c r="W860" s="33"/>
      <c r="X860" s="33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3"/>
      <c r="AO860" s="33"/>
      <c r="AP860" s="33"/>
      <c r="AQ860" s="34"/>
      <c r="AR860" s="34"/>
      <c r="AS860" s="34"/>
      <c r="AT860" s="34"/>
      <c r="AU860" s="34"/>
      <c r="AV860" s="34"/>
    </row>
    <row r="861" ht="15.75" customHeight="1"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3"/>
      <c r="T861" s="33"/>
      <c r="U861" s="33"/>
      <c r="V861" s="33"/>
      <c r="W861" s="33"/>
      <c r="X861" s="33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3"/>
      <c r="AO861" s="33"/>
      <c r="AP861" s="33"/>
      <c r="AQ861" s="34"/>
      <c r="AR861" s="34"/>
      <c r="AS861" s="34"/>
      <c r="AT861" s="34"/>
      <c r="AU861" s="34"/>
      <c r="AV861" s="34"/>
    </row>
    <row r="862" ht="15.75" customHeight="1"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3"/>
      <c r="T862" s="33"/>
      <c r="U862" s="33"/>
      <c r="V862" s="33"/>
      <c r="W862" s="33"/>
      <c r="X862" s="33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3"/>
      <c r="AO862" s="33"/>
      <c r="AP862" s="33"/>
      <c r="AQ862" s="34"/>
      <c r="AR862" s="34"/>
      <c r="AS862" s="34"/>
      <c r="AT862" s="34"/>
      <c r="AU862" s="34"/>
      <c r="AV862" s="34"/>
    </row>
    <row r="863" ht="15.75" customHeight="1"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3"/>
      <c r="T863" s="33"/>
      <c r="U863" s="33"/>
      <c r="V863" s="33"/>
      <c r="W863" s="33"/>
      <c r="X863" s="33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3"/>
      <c r="AO863" s="33"/>
      <c r="AP863" s="33"/>
      <c r="AQ863" s="34"/>
      <c r="AR863" s="34"/>
      <c r="AS863" s="34"/>
      <c r="AT863" s="34"/>
      <c r="AU863" s="34"/>
      <c r="AV863" s="34"/>
    </row>
    <row r="864" ht="15.75" customHeight="1"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3"/>
      <c r="T864" s="33"/>
      <c r="U864" s="33"/>
      <c r="V864" s="33"/>
      <c r="W864" s="33"/>
      <c r="X864" s="33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3"/>
      <c r="AO864" s="33"/>
      <c r="AP864" s="33"/>
      <c r="AQ864" s="34"/>
      <c r="AR864" s="34"/>
      <c r="AS864" s="34"/>
      <c r="AT864" s="34"/>
      <c r="AU864" s="34"/>
      <c r="AV864" s="34"/>
    </row>
    <row r="865" ht="15.75" customHeight="1"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3"/>
      <c r="T865" s="33"/>
      <c r="U865" s="33"/>
      <c r="V865" s="33"/>
      <c r="W865" s="33"/>
      <c r="X865" s="33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3"/>
      <c r="AO865" s="33"/>
      <c r="AP865" s="33"/>
      <c r="AQ865" s="34"/>
      <c r="AR865" s="34"/>
      <c r="AS865" s="34"/>
      <c r="AT865" s="34"/>
      <c r="AU865" s="34"/>
      <c r="AV865" s="34"/>
    </row>
    <row r="866" ht="15.75" customHeight="1"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3"/>
      <c r="T866" s="33"/>
      <c r="U866" s="33"/>
      <c r="V866" s="33"/>
      <c r="W866" s="33"/>
      <c r="X866" s="33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3"/>
      <c r="AO866" s="33"/>
      <c r="AP866" s="33"/>
      <c r="AQ866" s="34"/>
      <c r="AR866" s="34"/>
      <c r="AS866" s="34"/>
      <c r="AT866" s="34"/>
      <c r="AU866" s="34"/>
      <c r="AV866" s="34"/>
    </row>
    <row r="867" ht="15.75" customHeight="1"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3"/>
      <c r="T867" s="33"/>
      <c r="U867" s="33"/>
      <c r="V867" s="33"/>
      <c r="W867" s="33"/>
      <c r="X867" s="33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3"/>
      <c r="AO867" s="33"/>
      <c r="AP867" s="33"/>
      <c r="AQ867" s="34"/>
      <c r="AR867" s="34"/>
      <c r="AS867" s="34"/>
      <c r="AT867" s="34"/>
      <c r="AU867" s="34"/>
      <c r="AV867" s="34"/>
    </row>
    <row r="868" ht="15.75" customHeight="1"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3"/>
      <c r="T868" s="33"/>
      <c r="U868" s="33"/>
      <c r="V868" s="33"/>
      <c r="W868" s="33"/>
      <c r="X868" s="33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3"/>
      <c r="AO868" s="33"/>
      <c r="AP868" s="33"/>
      <c r="AQ868" s="34"/>
      <c r="AR868" s="34"/>
      <c r="AS868" s="34"/>
      <c r="AT868" s="34"/>
      <c r="AU868" s="34"/>
      <c r="AV868" s="34"/>
    </row>
    <row r="869" ht="15.75" customHeight="1"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3"/>
      <c r="T869" s="33"/>
      <c r="U869" s="33"/>
      <c r="V869" s="33"/>
      <c r="W869" s="33"/>
      <c r="X869" s="33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3"/>
      <c r="AO869" s="33"/>
      <c r="AP869" s="33"/>
      <c r="AQ869" s="34"/>
      <c r="AR869" s="34"/>
      <c r="AS869" s="34"/>
      <c r="AT869" s="34"/>
      <c r="AU869" s="34"/>
      <c r="AV869" s="34"/>
    </row>
    <row r="870" ht="15.75" customHeight="1"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3"/>
      <c r="T870" s="33"/>
      <c r="U870" s="33"/>
      <c r="V870" s="33"/>
      <c r="W870" s="33"/>
      <c r="X870" s="33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3"/>
      <c r="AO870" s="33"/>
      <c r="AP870" s="33"/>
      <c r="AQ870" s="34"/>
      <c r="AR870" s="34"/>
      <c r="AS870" s="34"/>
      <c r="AT870" s="34"/>
      <c r="AU870" s="34"/>
      <c r="AV870" s="34"/>
    </row>
    <row r="871" ht="15.75" customHeight="1"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3"/>
      <c r="T871" s="33"/>
      <c r="U871" s="33"/>
      <c r="V871" s="33"/>
      <c r="W871" s="33"/>
      <c r="X871" s="33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3"/>
      <c r="AO871" s="33"/>
      <c r="AP871" s="33"/>
      <c r="AQ871" s="34"/>
      <c r="AR871" s="34"/>
      <c r="AS871" s="34"/>
      <c r="AT871" s="34"/>
      <c r="AU871" s="34"/>
      <c r="AV871" s="34"/>
    </row>
    <row r="872" ht="15.75" customHeight="1"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3"/>
      <c r="T872" s="33"/>
      <c r="U872" s="33"/>
      <c r="V872" s="33"/>
      <c r="W872" s="33"/>
      <c r="X872" s="33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3"/>
      <c r="AO872" s="33"/>
      <c r="AP872" s="33"/>
      <c r="AQ872" s="34"/>
      <c r="AR872" s="34"/>
      <c r="AS872" s="34"/>
      <c r="AT872" s="34"/>
      <c r="AU872" s="34"/>
      <c r="AV872" s="34"/>
    </row>
    <row r="873" ht="15.75" customHeight="1"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3"/>
      <c r="T873" s="33"/>
      <c r="U873" s="33"/>
      <c r="V873" s="33"/>
      <c r="W873" s="33"/>
      <c r="X873" s="33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3"/>
      <c r="AO873" s="33"/>
      <c r="AP873" s="33"/>
      <c r="AQ873" s="34"/>
      <c r="AR873" s="34"/>
      <c r="AS873" s="34"/>
      <c r="AT873" s="34"/>
      <c r="AU873" s="34"/>
      <c r="AV873" s="34"/>
    </row>
    <row r="874" ht="15.75" customHeight="1"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3"/>
      <c r="T874" s="33"/>
      <c r="U874" s="33"/>
      <c r="V874" s="33"/>
      <c r="W874" s="33"/>
      <c r="X874" s="33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3"/>
      <c r="AO874" s="33"/>
      <c r="AP874" s="33"/>
      <c r="AQ874" s="34"/>
      <c r="AR874" s="34"/>
      <c r="AS874" s="34"/>
      <c r="AT874" s="34"/>
      <c r="AU874" s="34"/>
      <c r="AV874" s="34"/>
    </row>
    <row r="875" ht="15.75" customHeight="1"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3"/>
      <c r="T875" s="33"/>
      <c r="U875" s="33"/>
      <c r="V875" s="33"/>
      <c r="W875" s="33"/>
      <c r="X875" s="33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3"/>
      <c r="AO875" s="33"/>
      <c r="AP875" s="33"/>
      <c r="AQ875" s="34"/>
      <c r="AR875" s="34"/>
      <c r="AS875" s="34"/>
      <c r="AT875" s="34"/>
      <c r="AU875" s="34"/>
      <c r="AV875" s="34"/>
    </row>
    <row r="876" ht="15.75" customHeight="1"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3"/>
      <c r="T876" s="33"/>
      <c r="U876" s="33"/>
      <c r="V876" s="33"/>
      <c r="W876" s="33"/>
      <c r="X876" s="33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3"/>
      <c r="AO876" s="33"/>
      <c r="AP876" s="33"/>
      <c r="AQ876" s="34"/>
      <c r="AR876" s="34"/>
      <c r="AS876" s="34"/>
      <c r="AT876" s="34"/>
      <c r="AU876" s="34"/>
      <c r="AV876" s="34"/>
    </row>
    <row r="877" ht="15.75" customHeight="1"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3"/>
      <c r="T877" s="33"/>
      <c r="U877" s="33"/>
      <c r="V877" s="33"/>
      <c r="W877" s="33"/>
      <c r="X877" s="33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3"/>
      <c r="AO877" s="33"/>
      <c r="AP877" s="33"/>
      <c r="AQ877" s="34"/>
      <c r="AR877" s="34"/>
      <c r="AS877" s="34"/>
      <c r="AT877" s="34"/>
      <c r="AU877" s="34"/>
      <c r="AV877" s="34"/>
    </row>
    <row r="878" ht="15.75" customHeight="1"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3"/>
      <c r="T878" s="33"/>
      <c r="U878" s="33"/>
      <c r="V878" s="33"/>
      <c r="W878" s="33"/>
      <c r="X878" s="33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3"/>
      <c r="AO878" s="33"/>
      <c r="AP878" s="33"/>
      <c r="AQ878" s="34"/>
      <c r="AR878" s="34"/>
      <c r="AS878" s="34"/>
      <c r="AT878" s="34"/>
      <c r="AU878" s="34"/>
      <c r="AV878" s="34"/>
    </row>
    <row r="879" ht="15.75" customHeight="1"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3"/>
      <c r="T879" s="33"/>
      <c r="U879" s="33"/>
      <c r="V879" s="33"/>
      <c r="W879" s="33"/>
      <c r="X879" s="33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3"/>
      <c r="AO879" s="33"/>
      <c r="AP879" s="33"/>
      <c r="AQ879" s="34"/>
      <c r="AR879" s="34"/>
      <c r="AS879" s="34"/>
      <c r="AT879" s="34"/>
      <c r="AU879" s="34"/>
      <c r="AV879" s="34"/>
    </row>
    <row r="880" ht="15.75" customHeight="1"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3"/>
      <c r="T880" s="33"/>
      <c r="U880" s="33"/>
      <c r="V880" s="33"/>
      <c r="W880" s="33"/>
      <c r="X880" s="33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3"/>
      <c r="AO880" s="33"/>
      <c r="AP880" s="33"/>
      <c r="AQ880" s="34"/>
      <c r="AR880" s="34"/>
      <c r="AS880" s="34"/>
      <c r="AT880" s="34"/>
      <c r="AU880" s="34"/>
      <c r="AV880" s="34"/>
    </row>
    <row r="881" ht="15.75" customHeight="1"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3"/>
      <c r="T881" s="33"/>
      <c r="U881" s="33"/>
      <c r="V881" s="33"/>
      <c r="W881" s="33"/>
      <c r="X881" s="33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3"/>
      <c r="AO881" s="33"/>
      <c r="AP881" s="33"/>
      <c r="AQ881" s="34"/>
      <c r="AR881" s="34"/>
      <c r="AS881" s="34"/>
      <c r="AT881" s="34"/>
      <c r="AU881" s="34"/>
      <c r="AV881" s="34"/>
    </row>
    <row r="882" ht="15.75" customHeight="1"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3"/>
      <c r="T882" s="33"/>
      <c r="U882" s="33"/>
      <c r="V882" s="33"/>
      <c r="W882" s="33"/>
      <c r="X882" s="33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3"/>
      <c r="AO882" s="33"/>
      <c r="AP882" s="33"/>
      <c r="AQ882" s="34"/>
      <c r="AR882" s="34"/>
      <c r="AS882" s="34"/>
      <c r="AT882" s="34"/>
      <c r="AU882" s="34"/>
      <c r="AV882" s="34"/>
    </row>
    <row r="883" ht="15.75" customHeight="1"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3"/>
      <c r="T883" s="33"/>
      <c r="U883" s="33"/>
      <c r="V883" s="33"/>
      <c r="W883" s="33"/>
      <c r="X883" s="33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3"/>
      <c r="AO883" s="33"/>
      <c r="AP883" s="33"/>
      <c r="AQ883" s="34"/>
      <c r="AR883" s="34"/>
      <c r="AS883" s="34"/>
      <c r="AT883" s="34"/>
      <c r="AU883" s="34"/>
      <c r="AV883" s="34"/>
    </row>
    <row r="884" ht="15.75" customHeight="1"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3"/>
      <c r="T884" s="33"/>
      <c r="U884" s="33"/>
      <c r="V884" s="33"/>
      <c r="W884" s="33"/>
      <c r="X884" s="33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3"/>
      <c r="AO884" s="33"/>
      <c r="AP884" s="33"/>
      <c r="AQ884" s="34"/>
      <c r="AR884" s="34"/>
      <c r="AS884" s="34"/>
      <c r="AT884" s="34"/>
      <c r="AU884" s="34"/>
      <c r="AV884" s="34"/>
    </row>
    <row r="885" ht="15.75" customHeight="1"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3"/>
      <c r="T885" s="33"/>
      <c r="U885" s="33"/>
      <c r="V885" s="33"/>
      <c r="W885" s="33"/>
      <c r="X885" s="33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3"/>
      <c r="AO885" s="33"/>
      <c r="AP885" s="33"/>
      <c r="AQ885" s="34"/>
      <c r="AR885" s="34"/>
      <c r="AS885" s="34"/>
      <c r="AT885" s="34"/>
      <c r="AU885" s="34"/>
      <c r="AV885" s="34"/>
    </row>
    <row r="886" ht="15.75" customHeight="1"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3"/>
      <c r="T886" s="33"/>
      <c r="U886" s="33"/>
      <c r="V886" s="33"/>
      <c r="W886" s="33"/>
      <c r="X886" s="33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3"/>
      <c r="AO886" s="33"/>
      <c r="AP886" s="33"/>
      <c r="AQ886" s="34"/>
      <c r="AR886" s="34"/>
      <c r="AS886" s="34"/>
      <c r="AT886" s="34"/>
      <c r="AU886" s="34"/>
      <c r="AV886" s="34"/>
    </row>
    <row r="887" ht="15.75" customHeight="1"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3"/>
      <c r="T887" s="33"/>
      <c r="U887" s="33"/>
      <c r="V887" s="33"/>
      <c r="W887" s="33"/>
      <c r="X887" s="33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3"/>
      <c r="AO887" s="33"/>
      <c r="AP887" s="33"/>
      <c r="AQ887" s="34"/>
      <c r="AR887" s="34"/>
      <c r="AS887" s="34"/>
      <c r="AT887" s="34"/>
      <c r="AU887" s="34"/>
      <c r="AV887" s="34"/>
    </row>
    <row r="888" ht="15.75" customHeight="1"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3"/>
      <c r="T888" s="33"/>
      <c r="U888" s="33"/>
      <c r="V888" s="33"/>
      <c r="W888" s="33"/>
      <c r="X888" s="33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3"/>
      <c r="AO888" s="33"/>
      <c r="AP888" s="33"/>
      <c r="AQ888" s="34"/>
      <c r="AR888" s="34"/>
      <c r="AS888" s="34"/>
      <c r="AT888" s="34"/>
      <c r="AU888" s="34"/>
      <c r="AV888" s="34"/>
    </row>
    <row r="889" ht="15.75" customHeight="1"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3"/>
      <c r="T889" s="33"/>
      <c r="U889" s="33"/>
      <c r="V889" s="33"/>
      <c r="W889" s="33"/>
      <c r="X889" s="33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3"/>
      <c r="AO889" s="33"/>
      <c r="AP889" s="33"/>
      <c r="AQ889" s="34"/>
      <c r="AR889" s="34"/>
      <c r="AS889" s="34"/>
      <c r="AT889" s="34"/>
      <c r="AU889" s="34"/>
      <c r="AV889" s="34"/>
    </row>
    <row r="890" ht="15.75" customHeight="1"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3"/>
      <c r="T890" s="33"/>
      <c r="U890" s="33"/>
      <c r="V890" s="33"/>
      <c r="W890" s="33"/>
      <c r="X890" s="33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3"/>
      <c r="AO890" s="33"/>
      <c r="AP890" s="33"/>
      <c r="AQ890" s="34"/>
      <c r="AR890" s="34"/>
      <c r="AS890" s="34"/>
      <c r="AT890" s="34"/>
      <c r="AU890" s="34"/>
      <c r="AV890" s="34"/>
    </row>
    <row r="891" ht="15.75" customHeight="1"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3"/>
      <c r="T891" s="33"/>
      <c r="U891" s="33"/>
      <c r="V891" s="33"/>
      <c r="W891" s="33"/>
      <c r="X891" s="33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3"/>
      <c r="AO891" s="33"/>
      <c r="AP891" s="33"/>
      <c r="AQ891" s="34"/>
      <c r="AR891" s="34"/>
      <c r="AS891" s="34"/>
      <c r="AT891" s="34"/>
      <c r="AU891" s="34"/>
      <c r="AV891" s="34"/>
    </row>
    <row r="892" ht="15.75" customHeight="1"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3"/>
      <c r="T892" s="33"/>
      <c r="U892" s="33"/>
      <c r="V892" s="33"/>
      <c r="W892" s="33"/>
      <c r="X892" s="33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3"/>
      <c r="AO892" s="33"/>
      <c r="AP892" s="33"/>
      <c r="AQ892" s="34"/>
      <c r="AR892" s="34"/>
      <c r="AS892" s="34"/>
      <c r="AT892" s="34"/>
      <c r="AU892" s="34"/>
      <c r="AV892" s="34"/>
    </row>
    <row r="893" ht="15.75" customHeight="1"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3"/>
      <c r="T893" s="33"/>
      <c r="U893" s="33"/>
      <c r="V893" s="33"/>
      <c r="W893" s="33"/>
      <c r="X893" s="33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3"/>
      <c r="AO893" s="33"/>
      <c r="AP893" s="33"/>
      <c r="AQ893" s="34"/>
      <c r="AR893" s="34"/>
      <c r="AS893" s="34"/>
      <c r="AT893" s="34"/>
      <c r="AU893" s="34"/>
      <c r="AV893" s="34"/>
    </row>
    <row r="894" ht="15.75" customHeight="1"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3"/>
      <c r="T894" s="33"/>
      <c r="U894" s="33"/>
      <c r="V894" s="33"/>
      <c r="W894" s="33"/>
      <c r="X894" s="33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3"/>
      <c r="AO894" s="33"/>
      <c r="AP894" s="33"/>
      <c r="AQ894" s="34"/>
      <c r="AR894" s="34"/>
      <c r="AS894" s="34"/>
      <c r="AT894" s="34"/>
      <c r="AU894" s="34"/>
      <c r="AV894" s="34"/>
    </row>
    <row r="895" ht="15.75" customHeight="1"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3"/>
      <c r="T895" s="33"/>
      <c r="U895" s="33"/>
      <c r="V895" s="33"/>
      <c r="W895" s="33"/>
      <c r="X895" s="33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3"/>
      <c r="AO895" s="33"/>
      <c r="AP895" s="33"/>
      <c r="AQ895" s="34"/>
      <c r="AR895" s="34"/>
      <c r="AS895" s="34"/>
      <c r="AT895" s="34"/>
      <c r="AU895" s="34"/>
      <c r="AV895" s="34"/>
    </row>
    <row r="896" ht="15.75" customHeight="1"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3"/>
      <c r="T896" s="33"/>
      <c r="U896" s="33"/>
      <c r="V896" s="33"/>
      <c r="W896" s="33"/>
      <c r="X896" s="33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3"/>
      <c r="AO896" s="33"/>
      <c r="AP896" s="33"/>
      <c r="AQ896" s="34"/>
      <c r="AR896" s="34"/>
      <c r="AS896" s="34"/>
      <c r="AT896" s="34"/>
      <c r="AU896" s="34"/>
      <c r="AV896" s="34"/>
    </row>
    <row r="897" ht="15.75" customHeight="1"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3"/>
      <c r="T897" s="33"/>
      <c r="U897" s="33"/>
      <c r="V897" s="33"/>
      <c r="W897" s="33"/>
      <c r="X897" s="33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3"/>
      <c r="AO897" s="33"/>
      <c r="AP897" s="33"/>
      <c r="AQ897" s="34"/>
      <c r="AR897" s="34"/>
      <c r="AS897" s="34"/>
      <c r="AT897" s="34"/>
      <c r="AU897" s="34"/>
      <c r="AV897" s="34"/>
    </row>
    <row r="898" ht="15.75" customHeight="1"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3"/>
      <c r="T898" s="33"/>
      <c r="U898" s="33"/>
      <c r="V898" s="33"/>
      <c r="W898" s="33"/>
      <c r="X898" s="33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3"/>
      <c r="AO898" s="33"/>
      <c r="AP898" s="33"/>
      <c r="AQ898" s="34"/>
      <c r="AR898" s="34"/>
      <c r="AS898" s="34"/>
      <c r="AT898" s="34"/>
      <c r="AU898" s="34"/>
      <c r="AV898" s="34"/>
    </row>
    <row r="899" ht="15.75" customHeight="1"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3"/>
      <c r="T899" s="33"/>
      <c r="U899" s="33"/>
      <c r="V899" s="33"/>
      <c r="W899" s="33"/>
      <c r="X899" s="33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3"/>
      <c r="AO899" s="33"/>
      <c r="AP899" s="33"/>
      <c r="AQ899" s="34"/>
      <c r="AR899" s="34"/>
      <c r="AS899" s="34"/>
      <c r="AT899" s="34"/>
      <c r="AU899" s="34"/>
      <c r="AV899" s="34"/>
    </row>
    <row r="900" ht="15.75" customHeight="1"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3"/>
      <c r="T900" s="33"/>
      <c r="U900" s="33"/>
      <c r="V900" s="33"/>
      <c r="W900" s="33"/>
      <c r="X900" s="33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3"/>
      <c r="AO900" s="33"/>
      <c r="AP900" s="33"/>
      <c r="AQ900" s="34"/>
      <c r="AR900" s="34"/>
      <c r="AS900" s="34"/>
      <c r="AT900" s="34"/>
      <c r="AU900" s="34"/>
      <c r="AV900" s="34"/>
    </row>
    <row r="901" ht="15.75" customHeight="1"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3"/>
      <c r="T901" s="33"/>
      <c r="U901" s="33"/>
      <c r="V901" s="33"/>
      <c r="W901" s="33"/>
      <c r="X901" s="33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3"/>
      <c r="AO901" s="33"/>
      <c r="AP901" s="33"/>
      <c r="AQ901" s="34"/>
      <c r="AR901" s="34"/>
      <c r="AS901" s="34"/>
      <c r="AT901" s="34"/>
      <c r="AU901" s="34"/>
      <c r="AV901" s="34"/>
    </row>
    <row r="902" ht="15.75" customHeight="1"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3"/>
      <c r="T902" s="33"/>
      <c r="U902" s="33"/>
      <c r="V902" s="33"/>
      <c r="W902" s="33"/>
      <c r="X902" s="33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3"/>
      <c r="AO902" s="33"/>
      <c r="AP902" s="33"/>
      <c r="AQ902" s="34"/>
      <c r="AR902" s="34"/>
      <c r="AS902" s="34"/>
      <c r="AT902" s="34"/>
      <c r="AU902" s="34"/>
      <c r="AV902" s="34"/>
    </row>
    <row r="903" ht="15.75" customHeight="1"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3"/>
      <c r="T903" s="33"/>
      <c r="U903" s="33"/>
      <c r="V903" s="33"/>
      <c r="W903" s="33"/>
      <c r="X903" s="33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3"/>
      <c r="AO903" s="33"/>
      <c r="AP903" s="33"/>
      <c r="AQ903" s="34"/>
      <c r="AR903" s="34"/>
      <c r="AS903" s="34"/>
      <c r="AT903" s="34"/>
      <c r="AU903" s="34"/>
      <c r="AV903" s="34"/>
    </row>
    <row r="904" ht="15.75" customHeight="1"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3"/>
      <c r="T904" s="33"/>
      <c r="U904" s="33"/>
      <c r="V904" s="33"/>
      <c r="W904" s="33"/>
      <c r="X904" s="33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3"/>
      <c r="AO904" s="33"/>
      <c r="AP904" s="33"/>
      <c r="AQ904" s="34"/>
      <c r="AR904" s="34"/>
      <c r="AS904" s="34"/>
      <c r="AT904" s="34"/>
      <c r="AU904" s="34"/>
      <c r="AV904" s="34"/>
    </row>
    <row r="905" ht="15.75" customHeight="1"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3"/>
      <c r="T905" s="33"/>
      <c r="U905" s="33"/>
      <c r="V905" s="33"/>
      <c r="W905" s="33"/>
      <c r="X905" s="33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3"/>
      <c r="AO905" s="33"/>
      <c r="AP905" s="33"/>
      <c r="AQ905" s="34"/>
      <c r="AR905" s="34"/>
      <c r="AS905" s="34"/>
      <c r="AT905" s="34"/>
      <c r="AU905" s="34"/>
      <c r="AV905" s="34"/>
    </row>
    <row r="906" ht="15.75" customHeight="1"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3"/>
      <c r="T906" s="33"/>
      <c r="U906" s="33"/>
      <c r="V906" s="33"/>
      <c r="W906" s="33"/>
      <c r="X906" s="33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3"/>
      <c r="AO906" s="33"/>
      <c r="AP906" s="33"/>
      <c r="AQ906" s="34"/>
      <c r="AR906" s="34"/>
      <c r="AS906" s="34"/>
      <c r="AT906" s="34"/>
      <c r="AU906" s="34"/>
      <c r="AV906" s="34"/>
    </row>
    <row r="907" ht="15.75" customHeight="1"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3"/>
      <c r="T907" s="33"/>
      <c r="U907" s="33"/>
      <c r="V907" s="33"/>
      <c r="W907" s="33"/>
      <c r="X907" s="33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3"/>
      <c r="AO907" s="33"/>
      <c r="AP907" s="33"/>
      <c r="AQ907" s="34"/>
      <c r="AR907" s="34"/>
      <c r="AS907" s="34"/>
      <c r="AT907" s="34"/>
      <c r="AU907" s="34"/>
      <c r="AV907" s="34"/>
    </row>
    <row r="908" ht="15.75" customHeight="1"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3"/>
      <c r="T908" s="33"/>
      <c r="U908" s="33"/>
      <c r="V908" s="33"/>
      <c r="W908" s="33"/>
      <c r="X908" s="33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3"/>
      <c r="AO908" s="33"/>
      <c r="AP908" s="33"/>
      <c r="AQ908" s="34"/>
      <c r="AR908" s="34"/>
      <c r="AS908" s="34"/>
      <c r="AT908" s="34"/>
      <c r="AU908" s="34"/>
      <c r="AV908" s="34"/>
    </row>
    <row r="909" ht="15.75" customHeight="1"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3"/>
      <c r="T909" s="33"/>
      <c r="U909" s="33"/>
      <c r="V909" s="33"/>
      <c r="W909" s="33"/>
      <c r="X909" s="33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3"/>
      <c r="AO909" s="33"/>
      <c r="AP909" s="33"/>
      <c r="AQ909" s="34"/>
      <c r="AR909" s="34"/>
      <c r="AS909" s="34"/>
      <c r="AT909" s="34"/>
      <c r="AU909" s="34"/>
      <c r="AV909" s="34"/>
    </row>
    <row r="910" ht="15.75" customHeight="1"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3"/>
      <c r="T910" s="33"/>
      <c r="U910" s="33"/>
      <c r="V910" s="33"/>
      <c r="W910" s="33"/>
      <c r="X910" s="33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3"/>
      <c r="AO910" s="33"/>
      <c r="AP910" s="33"/>
      <c r="AQ910" s="34"/>
      <c r="AR910" s="34"/>
      <c r="AS910" s="34"/>
      <c r="AT910" s="34"/>
      <c r="AU910" s="34"/>
      <c r="AV910" s="34"/>
    </row>
    <row r="911" ht="15.75" customHeight="1"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3"/>
      <c r="T911" s="33"/>
      <c r="U911" s="33"/>
      <c r="V911" s="33"/>
      <c r="W911" s="33"/>
      <c r="X911" s="33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3"/>
      <c r="AO911" s="33"/>
      <c r="AP911" s="33"/>
      <c r="AQ911" s="34"/>
      <c r="AR911" s="34"/>
      <c r="AS911" s="34"/>
      <c r="AT911" s="34"/>
      <c r="AU911" s="34"/>
      <c r="AV911" s="34"/>
    </row>
    <row r="912" ht="15.75" customHeight="1"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3"/>
      <c r="T912" s="33"/>
      <c r="U912" s="33"/>
      <c r="V912" s="33"/>
      <c r="W912" s="33"/>
      <c r="X912" s="33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3"/>
      <c r="AO912" s="33"/>
      <c r="AP912" s="33"/>
      <c r="AQ912" s="34"/>
      <c r="AR912" s="34"/>
      <c r="AS912" s="34"/>
      <c r="AT912" s="34"/>
      <c r="AU912" s="34"/>
      <c r="AV912" s="34"/>
    </row>
    <row r="913" ht="15.75" customHeight="1"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3"/>
      <c r="T913" s="33"/>
      <c r="U913" s="33"/>
      <c r="V913" s="33"/>
      <c r="W913" s="33"/>
      <c r="X913" s="33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3"/>
      <c r="AO913" s="33"/>
      <c r="AP913" s="33"/>
      <c r="AQ913" s="34"/>
      <c r="AR913" s="34"/>
      <c r="AS913" s="34"/>
      <c r="AT913" s="34"/>
      <c r="AU913" s="34"/>
      <c r="AV913" s="34"/>
    </row>
    <row r="914" ht="15.75" customHeight="1"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3"/>
      <c r="T914" s="33"/>
      <c r="U914" s="33"/>
      <c r="V914" s="33"/>
      <c r="W914" s="33"/>
      <c r="X914" s="33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3"/>
      <c r="AO914" s="33"/>
      <c r="AP914" s="33"/>
      <c r="AQ914" s="34"/>
      <c r="AR914" s="34"/>
      <c r="AS914" s="34"/>
      <c r="AT914" s="34"/>
      <c r="AU914" s="34"/>
      <c r="AV914" s="34"/>
    </row>
    <row r="915" ht="15.75" customHeight="1"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3"/>
      <c r="T915" s="33"/>
      <c r="U915" s="33"/>
      <c r="V915" s="33"/>
      <c r="W915" s="33"/>
      <c r="X915" s="33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3"/>
      <c r="AO915" s="33"/>
      <c r="AP915" s="33"/>
      <c r="AQ915" s="34"/>
      <c r="AR915" s="34"/>
      <c r="AS915" s="34"/>
      <c r="AT915" s="34"/>
      <c r="AU915" s="34"/>
      <c r="AV915" s="34"/>
    </row>
    <row r="916" ht="15.75" customHeight="1"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3"/>
      <c r="T916" s="33"/>
      <c r="U916" s="33"/>
      <c r="V916" s="33"/>
      <c r="W916" s="33"/>
      <c r="X916" s="33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3"/>
      <c r="AO916" s="33"/>
      <c r="AP916" s="33"/>
      <c r="AQ916" s="34"/>
      <c r="AR916" s="34"/>
      <c r="AS916" s="34"/>
      <c r="AT916" s="34"/>
      <c r="AU916" s="34"/>
      <c r="AV916" s="34"/>
    </row>
    <row r="917" ht="15.75" customHeight="1"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3"/>
      <c r="T917" s="33"/>
      <c r="U917" s="33"/>
      <c r="V917" s="33"/>
      <c r="W917" s="33"/>
      <c r="X917" s="33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3"/>
      <c r="AO917" s="33"/>
      <c r="AP917" s="33"/>
      <c r="AQ917" s="34"/>
      <c r="AR917" s="34"/>
      <c r="AS917" s="34"/>
      <c r="AT917" s="34"/>
      <c r="AU917" s="34"/>
      <c r="AV917" s="34"/>
    </row>
    <row r="918" ht="15.75" customHeight="1"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3"/>
      <c r="T918" s="33"/>
      <c r="U918" s="33"/>
      <c r="V918" s="33"/>
      <c r="W918" s="33"/>
      <c r="X918" s="33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3"/>
      <c r="AO918" s="33"/>
      <c r="AP918" s="33"/>
      <c r="AQ918" s="34"/>
      <c r="AR918" s="34"/>
      <c r="AS918" s="34"/>
      <c r="AT918" s="34"/>
      <c r="AU918" s="34"/>
      <c r="AV918" s="34"/>
    </row>
    <row r="919" ht="15.75" customHeight="1"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3"/>
      <c r="T919" s="33"/>
      <c r="U919" s="33"/>
      <c r="V919" s="33"/>
      <c r="W919" s="33"/>
      <c r="X919" s="33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3"/>
      <c r="AO919" s="33"/>
      <c r="AP919" s="33"/>
      <c r="AQ919" s="34"/>
      <c r="AR919" s="34"/>
      <c r="AS919" s="34"/>
      <c r="AT919" s="34"/>
      <c r="AU919" s="34"/>
      <c r="AV919" s="34"/>
    </row>
    <row r="920" ht="15.75" customHeight="1"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3"/>
      <c r="T920" s="33"/>
      <c r="U920" s="33"/>
      <c r="V920" s="33"/>
      <c r="W920" s="33"/>
      <c r="X920" s="33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3"/>
      <c r="AO920" s="33"/>
      <c r="AP920" s="33"/>
      <c r="AQ920" s="34"/>
      <c r="AR920" s="34"/>
      <c r="AS920" s="34"/>
      <c r="AT920" s="34"/>
      <c r="AU920" s="34"/>
      <c r="AV920" s="34"/>
    </row>
    <row r="921" ht="15.75" customHeight="1"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3"/>
      <c r="T921" s="33"/>
      <c r="U921" s="33"/>
      <c r="V921" s="33"/>
      <c r="W921" s="33"/>
      <c r="X921" s="33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3"/>
      <c r="AO921" s="33"/>
      <c r="AP921" s="33"/>
      <c r="AQ921" s="34"/>
      <c r="AR921" s="34"/>
      <c r="AS921" s="34"/>
      <c r="AT921" s="34"/>
      <c r="AU921" s="34"/>
      <c r="AV921" s="34"/>
    </row>
    <row r="922" ht="15.75" customHeight="1"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3"/>
      <c r="T922" s="33"/>
      <c r="U922" s="33"/>
      <c r="V922" s="33"/>
      <c r="W922" s="33"/>
      <c r="X922" s="33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3"/>
      <c r="AO922" s="33"/>
      <c r="AP922" s="33"/>
      <c r="AQ922" s="34"/>
      <c r="AR922" s="34"/>
      <c r="AS922" s="34"/>
      <c r="AT922" s="34"/>
      <c r="AU922" s="34"/>
      <c r="AV922" s="34"/>
    </row>
    <row r="923" ht="15.75" customHeight="1"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3"/>
      <c r="T923" s="33"/>
      <c r="U923" s="33"/>
      <c r="V923" s="33"/>
      <c r="W923" s="33"/>
      <c r="X923" s="33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3"/>
      <c r="AO923" s="33"/>
      <c r="AP923" s="33"/>
      <c r="AQ923" s="34"/>
      <c r="AR923" s="34"/>
      <c r="AS923" s="34"/>
      <c r="AT923" s="34"/>
      <c r="AU923" s="34"/>
      <c r="AV923" s="34"/>
    </row>
    <row r="924" ht="15.75" customHeight="1"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3"/>
      <c r="T924" s="33"/>
      <c r="U924" s="33"/>
      <c r="V924" s="33"/>
      <c r="W924" s="33"/>
      <c r="X924" s="33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3"/>
      <c r="AO924" s="33"/>
      <c r="AP924" s="33"/>
      <c r="AQ924" s="34"/>
      <c r="AR924" s="34"/>
      <c r="AS924" s="34"/>
      <c r="AT924" s="34"/>
      <c r="AU924" s="34"/>
      <c r="AV924" s="34"/>
    </row>
    <row r="925" ht="15.75" customHeight="1"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3"/>
      <c r="T925" s="33"/>
      <c r="U925" s="33"/>
      <c r="V925" s="33"/>
      <c r="W925" s="33"/>
      <c r="X925" s="33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3"/>
      <c r="AO925" s="33"/>
      <c r="AP925" s="33"/>
      <c r="AQ925" s="34"/>
      <c r="AR925" s="34"/>
      <c r="AS925" s="34"/>
      <c r="AT925" s="34"/>
      <c r="AU925" s="34"/>
      <c r="AV925" s="34"/>
    </row>
    <row r="926" ht="15.75" customHeight="1"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3"/>
      <c r="T926" s="33"/>
      <c r="U926" s="33"/>
      <c r="V926" s="33"/>
      <c r="W926" s="33"/>
      <c r="X926" s="33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3"/>
      <c r="AO926" s="33"/>
      <c r="AP926" s="33"/>
      <c r="AQ926" s="34"/>
      <c r="AR926" s="34"/>
      <c r="AS926" s="34"/>
      <c r="AT926" s="34"/>
      <c r="AU926" s="34"/>
      <c r="AV926" s="34"/>
    </row>
    <row r="927" ht="15.75" customHeight="1"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3"/>
      <c r="T927" s="33"/>
      <c r="U927" s="33"/>
      <c r="V927" s="33"/>
      <c r="W927" s="33"/>
      <c r="X927" s="33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3"/>
      <c r="AO927" s="33"/>
      <c r="AP927" s="33"/>
      <c r="AQ927" s="34"/>
      <c r="AR927" s="34"/>
      <c r="AS927" s="34"/>
      <c r="AT927" s="34"/>
      <c r="AU927" s="34"/>
      <c r="AV927" s="34"/>
    </row>
    <row r="928" ht="15.75" customHeight="1"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3"/>
      <c r="T928" s="33"/>
      <c r="U928" s="33"/>
      <c r="V928" s="33"/>
      <c r="W928" s="33"/>
      <c r="X928" s="33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3"/>
      <c r="AO928" s="33"/>
      <c r="AP928" s="33"/>
      <c r="AQ928" s="34"/>
      <c r="AR928" s="34"/>
      <c r="AS928" s="34"/>
      <c r="AT928" s="34"/>
      <c r="AU928" s="34"/>
      <c r="AV928" s="34"/>
    </row>
    <row r="929" ht="15.75" customHeight="1"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3"/>
      <c r="T929" s="33"/>
      <c r="U929" s="33"/>
      <c r="V929" s="33"/>
      <c r="W929" s="33"/>
      <c r="X929" s="33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3"/>
      <c r="AO929" s="33"/>
      <c r="AP929" s="33"/>
      <c r="AQ929" s="34"/>
      <c r="AR929" s="34"/>
      <c r="AS929" s="34"/>
      <c r="AT929" s="34"/>
      <c r="AU929" s="34"/>
      <c r="AV929" s="34"/>
    </row>
    <row r="930" ht="15.75" customHeight="1"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3"/>
      <c r="T930" s="33"/>
      <c r="U930" s="33"/>
      <c r="V930" s="33"/>
      <c r="W930" s="33"/>
      <c r="X930" s="33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3"/>
      <c r="AO930" s="33"/>
      <c r="AP930" s="33"/>
      <c r="AQ930" s="34"/>
      <c r="AR930" s="34"/>
      <c r="AS930" s="34"/>
      <c r="AT930" s="34"/>
      <c r="AU930" s="34"/>
      <c r="AV930" s="34"/>
    </row>
    <row r="931" ht="15.75" customHeight="1"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3"/>
      <c r="T931" s="33"/>
      <c r="U931" s="33"/>
      <c r="V931" s="33"/>
      <c r="W931" s="33"/>
      <c r="X931" s="33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3"/>
      <c r="AO931" s="33"/>
      <c r="AP931" s="33"/>
      <c r="AQ931" s="34"/>
      <c r="AR931" s="34"/>
      <c r="AS931" s="34"/>
      <c r="AT931" s="34"/>
      <c r="AU931" s="34"/>
      <c r="AV931" s="34"/>
    </row>
    <row r="932" ht="15.75" customHeight="1"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3"/>
      <c r="T932" s="33"/>
      <c r="U932" s="33"/>
      <c r="V932" s="33"/>
      <c r="W932" s="33"/>
      <c r="X932" s="33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3"/>
      <c r="AO932" s="33"/>
      <c r="AP932" s="33"/>
      <c r="AQ932" s="34"/>
      <c r="AR932" s="34"/>
      <c r="AS932" s="34"/>
      <c r="AT932" s="34"/>
      <c r="AU932" s="34"/>
      <c r="AV932" s="34"/>
    </row>
    <row r="933" ht="15.75" customHeight="1"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3"/>
      <c r="T933" s="33"/>
      <c r="U933" s="33"/>
      <c r="V933" s="33"/>
      <c r="W933" s="33"/>
      <c r="X933" s="33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3"/>
      <c r="AO933" s="33"/>
      <c r="AP933" s="33"/>
      <c r="AQ933" s="34"/>
      <c r="AR933" s="34"/>
      <c r="AS933" s="34"/>
      <c r="AT933" s="34"/>
      <c r="AU933" s="34"/>
      <c r="AV933" s="34"/>
    </row>
    <row r="934" ht="15.75" customHeight="1"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3"/>
      <c r="T934" s="33"/>
      <c r="U934" s="33"/>
      <c r="V934" s="33"/>
      <c r="W934" s="33"/>
      <c r="X934" s="33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3"/>
      <c r="AO934" s="33"/>
      <c r="AP934" s="33"/>
      <c r="AQ934" s="34"/>
      <c r="AR934" s="34"/>
      <c r="AS934" s="34"/>
      <c r="AT934" s="34"/>
      <c r="AU934" s="34"/>
      <c r="AV934" s="34"/>
    </row>
    <row r="935" ht="15.75" customHeight="1"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3"/>
      <c r="T935" s="33"/>
      <c r="U935" s="33"/>
      <c r="V935" s="33"/>
      <c r="W935" s="33"/>
      <c r="X935" s="33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3"/>
      <c r="AO935" s="33"/>
      <c r="AP935" s="33"/>
      <c r="AQ935" s="34"/>
      <c r="AR935" s="34"/>
      <c r="AS935" s="34"/>
      <c r="AT935" s="34"/>
      <c r="AU935" s="34"/>
      <c r="AV935" s="34"/>
    </row>
    <row r="936" ht="15.75" customHeight="1"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3"/>
      <c r="T936" s="33"/>
      <c r="U936" s="33"/>
      <c r="V936" s="33"/>
      <c r="W936" s="33"/>
      <c r="X936" s="33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3"/>
      <c r="AO936" s="33"/>
      <c r="AP936" s="33"/>
      <c r="AQ936" s="34"/>
      <c r="AR936" s="34"/>
      <c r="AS936" s="34"/>
      <c r="AT936" s="34"/>
      <c r="AU936" s="34"/>
      <c r="AV936" s="34"/>
    </row>
    <row r="937" ht="15.75" customHeight="1"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3"/>
      <c r="T937" s="33"/>
      <c r="U937" s="33"/>
      <c r="V937" s="33"/>
      <c r="W937" s="33"/>
      <c r="X937" s="33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3"/>
      <c r="AO937" s="33"/>
      <c r="AP937" s="33"/>
      <c r="AQ937" s="34"/>
      <c r="AR937" s="34"/>
      <c r="AS937" s="34"/>
      <c r="AT937" s="34"/>
      <c r="AU937" s="34"/>
      <c r="AV937" s="34"/>
    </row>
    <row r="938" ht="15.75" customHeight="1"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3"/>
      <c r="T938" s="33"/>
      <c r="U938" s="33"/>
      <c r="V938" s="33"/>
      <c r="W938" s="33"/>
      <c r="X938" s="33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3"/>
      <c r="AO938" s="33"/>
      <c r="AP938" s="33"/>
      <c r="AQ938" s="34"/>
      <c r="AR938" s="34"/>
      <c r="AS938" s="34"/>
      <c r="AT938" s="34"/>
      <c r="AU938" s="34"/>
      <c r="AV938" s="34"/>
    </row>
    <row r="939" ht="15.75" customHeight="1"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3"/>
      <c r="T939" s="33"/>
      <c r="U939" s="33"/>
      <c r="V939" s="33"/>
      <c r="W939" s="33"/>
      <c r="X939" s="33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3"/>
      <c r="AO939" s="33"/>
      <c r="AP939" s="33"/>
      <c r="AQ939" s="34"/>
      <c r="AR939" s="34"/>
      <c r="AS939" s="34"/>
      <c r="AT939" s="34"/>
      <c r="AU939" s="34"/>
      <c r="AV939" s="34"/>
    </row>
    <row r="940" ht="15.75" customHeight="1"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3"/>
      <c r="T940" s="33"/>
      <c r="U940" s="33"/>
      <c r="V940" s="33"/>
      <c r="W940" s="33"/>
      <c r="X940" s="33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3"/>
      <c r="AO940" s="33"/>
      <c r="AP940" s="33"/>
      <c r="AQ940" s="34"/>
      <c r="AR940" s="34"/>
      <c r="AS940" s="34"/>
      <c r="AT940" s="34"/>
      <c r="AU940" s="34"/>
      <c r="AV940" s="34"/>
    </row>
    <row r="941" ht="15.75" customHeight="1"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3"/>
      <c r="T941" s="33"/>
      <c r="U941" s="33"/>
      <c r="V941" s="33"/>
      <c r="W941" s="33"/>
      <c r="X941" s="33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3"/>
      <c r="AO941" s="33"/>
      <c r="AP941" s="33"/>
      <c r="AQ941" s="34"/>
      <c r="AR941" s="34"/>
      <c r="AS941" s="34"/>
      <c r="AT941" s="34"/>
      <c r="AU941" s="34"/>
      <c r="AV941" s="34"/>
    </row>
    <row r="942" ht="15.75" customHeight="1"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3"/>
      <c r="T942" s="33"/>
      <c r="U942" s="33"/>
      <c r="V942" s="33"/>
      <c r="W942" s="33"/>
      <c r="X942" s="33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3"/>
      <c r="AO942" s="33"/>
      <c r="AP942" s="33"/>
      <c r="AQ942" s="34"/>
      <c r="AR942" s="34"/>
      <c r="AS942" s="34"/>
      <c r="AT942" s="34"/>
      <c r="AU942" s="34"/>
      <c r="AV942" s="34"/>
    </row>
    <row r="943" ht="15.75" customHeight="1"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3"/>
      <c r="T943" s="33"/>
      <c r="U943" s="33"/>
      <c r="V943" s="33"/>
      <c r="W943" s="33"/>
      <c r="X943" s="33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3"/>
      <c r="AO943" s="33"/>
      <c r="AP943" s="33"/>
      <c r="AQ943" s="34"/>
      <c r="AR943" s="34"/>
      <c r="AS943" s="34"/>
      <c r="AT943" s="34"/>
      <c r="AU943" s="34"/>
      <c r="AV943" s="34"/>
    </row>
    <row r="944" ht="15.75" customHeight="1"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3"/>
      <c r="T944" s="33"/>
      <c r="U944" s="33"/>
      <c r="V944" s="33"/>
      <c r="W944" s="33"/>
      <c r="X944" s="33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3"/>
      <c r="AO944" s="33"/>
      <c r="AP944" s="33"/>
      <c r="AQ944" s="34"/>
      <c r="AR944" s="34"/>
      <c r="AS944" s="34"/>
      <c r="AT944" s="34"/>
      <c r="AU944" s="34"/>
      <c r="AV944" s="34"/>
    </row>
    <row r="945" ht="15.75" customHeight="1"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3"/>
      <c r="T945" s="33"/>
      <c r="U945" s="33"/>
      <c r="V945" s="33"/>
      <c r="W945" s="33"/>
      <c r="X945" s="33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3"/>
      <c r="AO945" s="33"/>
      <c r="AP945" s="33"/>
      <c r="AQ945" s="34"/>
      <c r="AR945" s="34"/>
      <c r="AS945" s="34"/>
      <c r="AT945" s="34"/>
      <c r="AU945" s="34"/>
      <c r="AV945" s="34"/>
    </row>
    <row r="946" ht="15.75" customHeight="1"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3"/>
      <c r="T946" s="33"/>
      <c r="U946" s="33"/>
      <c r="V946" s="33"/>
      <c r="W946" s="33"/>
      <c r="X946" s="33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3"/>
      <c r="AO946" s="33"/>
      <c r="AP946" s="33"/>
      <c r="AQ946" s="34"/>
      <c r="AR946" s="34"/>
      <c r="AS946" s="34"/>
      <c r="AT946" s="34"/>
      <c r="AU946" s="34"/>
      <c r="AV946" s="34"/>
    </row>
    <row r="947" ht="15.75" customHeight="1"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3"/>
      <c r="T947" s="33"/>
      <c r="U947" s="33"/>
      <c r="V947" s="33"/>
      <c r="W947" s="33"/>
      <c r="X947" s="33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3"/>
      <c r="AO947" s="33"/>
      <c r="AP947" s="33"/>
      <c r="AQ947" s="34"/>
      <c r="AR947" s="34"/>
      <c r="AS947" s="34"/>
      <c r="AT947" s="34"/>
      <c r="AU947" s="34"/>
      <c r="AV947" s="34"/>
    </row>
    <row r="948" ht="15.75" customHeight="1"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3"/>
      <c r="T948" s="33"/>
      <c r="U948" s="33"/>
      <c r="V948" s="33"/>
      <c r="W948" s="33"/>
      <c r="X948" s="33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3"/>
      <c r="AO948" s="33"/>
      <c r="AP948" s="33"/>
      <c r="AQ948" s="34"/>
      <c r="AR948" s="34"/>
      <c r="AS948" s="34"/>
      <c r="AT948" s="34"/>
      <c r="AU948" s="34"/>
      <c r="AV948" s="34"/>
    </row>
    <row r="949" ht="15.75" customHeight="1"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3"/>
      <c r="T949" s="33"/>
      <c r="U949" s="33"/>
      <c r="V949" s="33"/>
      <c r="W949" s="33"/>
      <c r="X949" s="33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3"/>
      <c r="AO949" s="33"/>
      <c r="AP949" s="33"/>
      <c r="AQ949" s="34"/>
      <c r="AR949" s="34"/>
      <c r="AS949" s="34"/>
      <c r="AT949" s="34"/>
      <c r="AU949" s="34"/>
      <c r="AV949" s="34"/>
    </row>
    <row r="950" ht="15.75" customHeight="1"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3"/>
      <c r="T950" s="33"/>
      <c r="U950" s="33"/>
      <c r="V950" s="33"/>
      <c r="W950" s="33"/>
      <c r="X950" s="33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3"/>
      <c r="AO950" s="33"/>
      <c r="AP950" s="33"/>
      <c r="AQ950" s="34"/>
      <c r="AR950" s="34"/>
      <c r="AS950" s="34"/>
      <c r="AT950" s="34"/>
      <c r="AU950" s="34"/>
      <c r="AV950" s="34"/>
    </row>
    <row r="951" ht="15.75" customHeight="1"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3"/>
      <c r="T951" s="33"/>
      <c r="U951" s="33"/>
      <c r="V951" s="33"/>
      <c r="W951" s="33"/>
      <c r="X951" s="33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3"/>
      <c r="AO951" s="33"/>
      <c r="AP951" s="33"/>
      <c r="AQ951" s="34"/>
      <c r="AR951" s="34"/>
      <c r="AS951" s="34"/>
      <c r="AT951" s="34"/>
      <c r="AU951" s="34"/>
      <c r="AV951" s="34"/>
    </row>
    <row r="952" ht="15.75" customHeight="1"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3"/>
      <c r="T952" s="33"/>
      <c r="U952" s="33"/>
      <c r="V952" s="33"/>
      <c r="W952" s="33"/>
      <c r="X952" s="33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3"/>
      <c r="AO952" s="33"/>
      <c r="AP952" s="33"/>
      <c r="AQ952" s="34"/>
      <c r="AR952" s="34"/>
      <c r="AS952" s="34"/>
      <c r="AT952" s="34"/>
      <c r="AU952" s="34"/>
      <c r="AV952" s="34"/>
    </row>
    <row r="953" ht="15.75" customHeight="1"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3"/>
      <c r="T953" s="33"/>
      <c r="U953" s="33"/>
      <c r="V953" s="33"/>
      <c r="W953" s="33"/>
      <c r="X953" s="33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3"/>
      <c r="AO953" s="33"/>
      <c r="AP953" s="33"/>
      <c r="AQ953" s="34"/>
      <c r="AR953" s="34"/>
      <c r="AS953" s="34"/>
      <c r="AT953" s="34"/>
      <c r="AU953" s="34"/>
      <c r="AV953" s="34"/>
    </row>
    <row r="954" ht="15.75" customHeight="1"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3"/>
      <c r="T954" s="33"/>
      <c r="U954" s="33"/>
      <c r="V954" s="33"/>
      <c r="W954" s="33"/>
      <c r="X954" s="33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3"/>
      <c r="AO954" s="33"/>
      <c r="AP954" s="33"/>
      <c r="AQ954" s="34"/>
      <c r="AR954" s="34"/>
      <c r="AS954" s="34"/>
      <c r="AT954" s="34"/>
      <c r="AU954" s="34"/>
      <c r="AV954" s="34"/>
    </row>
    <row r="955" ht="15.75" customHeight="1"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3"/>
      <c r="T955" s="33"/>
      <c r="U955" s="33"/>
      <c r="V955" s="33"/>
      <c r="W955" s="33"/>
      <c r="X955" s="33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3"/>
      <c r="AO955" s="33"/>
      <c r="AP955" s="33"/>
      <c r="AQ955" s="34"/>
      <c r="AR955" s="34"/>
      <c r="AS955" s="34"/>
      <c r="AT955" s="34"/>
      <c r="AU955" s="34"/>
      <c r="AV955" s="34"/>
    </row>
    <row r="956" ht="15.75" customHeight="1"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3"/>
      <c r="T956" s="33"/>
      <c r="U956" s="33"/>
      <c r="V956" s="33"/>
      <c r="W956" s="33"/>
      <c r="X956" s="33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3"/>
      <c r="AO956" s="33"/>
      <c r="AP956" s="33"/>
      <c r="AQ956" s="34"/>
      <c r="AR956" s="34"/>
      <c r="AS956" s="34"/>
      <c r="AT956" s="34"/>
      <c r="AU956" s="34"/>
      <c r="AV956" s="34"/>
    </row>
    <row r="957" ht="15.75" customHeight="1"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3"/>
      <c r="T957" s="33"/>
      <c r="U957" s="33"/>
      <c r="V957" s="33"/>
      <c r="W957" s="33"/>
      <c r="X957" s="33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3"/>
      <c r="AO957" s="33"/>
      <c r="AP957" s="33"/>
      <c r="AQ957" s="34"/>
      <c r="AR957" s="34"/>
      <c r="AS957" s="34"/>
      <c r="AT957" s="34"/>
      <c r="AU957" s="34"/>
      <c r="AV957" s="34"/>
    </row>
    <row r="958" ht="15.75" customHeight="1"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3"/>
      <c r="T958" s="33"/>
      <c r="U958" s="33"/>
      <c r="V958" s="33"/>
      <c r="W958" s="33"/>
      <c r="X958" s="33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3"/>
      <c r="AO958" s="33"/>
      <c r="AP958" s="33"/>
      <c r="AQ958" s="34"/>
      <c r="AR958" s="34"/>
      <c r="AS958" s="34"/>
      <c r="AT958" s="34"/>
      <c r="AU958" s="34"/>
      <c r="AV958" s="34"/>
    </row>
    <row r="959" ht="15.75" customHeight="1"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3"/>
      <c r="T959" s="33"/>
      <c r="U959" s="33"/>
      <c r="V959" s="33"/>
      <c r="W959" s="33"/>
      <c r="X959" s="33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3"/>
      <c r="AO959" s="33"/>
      <c r="AP959" s="33"/>
      <c r="AQ959" s="34"/>
      <c r="AR959" s="34"/>
      <c r="AS959" s="34"/>
      <c r="AT959" s="34"/>
      <c r="AU959" s="34"/>
      <c r="AV959" s="34"/>
    </row>
    <row r="960" ht="15.75" customHeight="1"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3"/>
      <c r="T960" s="33"/>
      <c r="U960" s="33"/>
      <c r="V960" s="33"/>
      <c r="W960" s="33"/>
      <c r="X960" s="33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3"/>
      <c r="AO960" s="33"/>
      <c r="AP960" s="33"/>
      <c r="AQ960" s="34"/>
      <c r="AR960" s="34"/>
      <c r="AS960" s="34"/>
      <c r="AT960" s="34"/>
      <c r="AU960" s="34"/>
      <c r="AV960" s="34"/>
    </row>
    <row r="961" ht="15.75" customHeight="1"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3"/>
      <c r="T961" s="33"/>
      <c r="U961" s="33"/>
      <c r="V961" s="33"/>
      <c r="W961" s="33"/>
      <c r="X961" s="33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3"/>
      <c r="AO961" s="33"/>
      <c r="AP961" s="33"/>
      <c r="AQ961" s="34"/>
      <c r="AR961" s="34"/>
      <c r="AS961" s="34"/>
      <c r="AT961" s="34"/>
      <c r="AU961" s="34"/>
      <c r="AV961" s="34"/>
    </row>
    <row r="962" ht="15.75" customHeight="1"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3"/>
      <c r="T962" s="33"/>
      <c r="U962" s="33"/>
      <c r="V962" s="33"/>
      <c r="W962" s="33"/>
      <c r="X962" s="33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3"/>
      <c r="AO962" s="33"/>
      <c r="AP962" s="33"/>
      <c r="AQ962" s="34"/>
      <c r="AR962" s="34"/>
      <c r="AS962" s="34"/>
      <c r="AT962" s="34"/>
      <c r="AU962" s="34"/>
      <c r="AV962" s="34"/>
    </row>
    <row r="963" ht="15.75" customHeight="1"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3"/>
      <c r="T963" s="33"/>
      <c r="U963" s="33"/>
      <c r="V963" s="33"/>
      <c r="W963" s="33"/>
      <c r="X963" s="33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3"/>
      <c r="AO963" s="33"/>
      <c r="AP963" s="33"/>
      <c r="AQ963" s="34"/>
      <c r="AR963" s="34"/>
      <c r="AS963" s="34"/>
      <c r="AT963" s="34"/>
      <c r="AU963" s="34"/>
      <c r="AV963" s="34"/>
    </row>
    <row r="964" ht="15.75" customHeight="1"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3"/>
      <c r="T964" s="33"/>
      <c r="U964" s="33"/>
      <c r="V964" s="33"/>
      <c r="W964" s="33"/>
      <c r="X964" s="33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3"/>
      <c r="AO964" s="33"/>
      <c r="AP964" s="33"/>
      <c r="AQ964" s="34"/>
      <c r="AR964" s="34"/>
      <c r="AS964" s="34"/>
      <c r="AT964" s="34"/>
      <c r="AU964" s="34"/>
      <c r="AV964" s="34"/>
    </row>
    <row r="965" ht="15.75" customHeight="1"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3"/>
      <c r="T965" s="33"/>
      <c r="U965" s="33"/>
      <c r="V965" s="33"/>
      <c r="W965" s="33"/>
      <c r="X965" s="33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3"/>
      <c r="AO965" s="33"/>
      <c r="AP965" s="33"/>
      <c r="AQ965" s="34"/>
      <c r="AR965" s="34"/>
      <c r="AS965" s="34"/>
      <c r="AT965" s="34"/>
      <c r="AU965" s="34"/>
      <c r="AV965" s="34"/>
    </row>
    <row r="966" ht="15.75" customHeight="1"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3"/>
      <c r="T966" s="33"/>
      <c r="U966" s="33"/>
      <c r="V966" s="33"/>
      <c r="W966" s="33"/>
      <c r="X966" s="33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3"/>
      <c r="AO966" s="33"/>
      <c r="AP966" s="33"/>
      <c r="AQ966" s="34"/>
      <c r="AR966" s="34"/>
      <c r="AS966" s="34"/>
      <c r="AT966" s="34"/>
      <c r="AU966" s="34"/>
      <c r="AV966" s="34"/>
    </row>
    <row r="967" ht="15.75" customHeight="1"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3"/>
      <c r="T967" s="33"/>
      <c r="U967" s="33"/>
      <c r="V967" s="33"/>
      <c r="W967" s="33"/>
      <c r="X967" s="33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3"/>
      <c r="AO967" s="33"/>
      <c r="AP967" s="33"/>
      <c r="AQ967" s="34"/>
      <c r="AR967" s="34"/>
      <c r="AS967" s="34"/>
      <c r="AT967" s="34"/>
      <c r="AU967" s="34"/>
      <c r="AV967" s="34"/>
    </row>
    <row r="968" ht="15.75" customHeight="1"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3"/>
      <c r="T968" s="33"/>
      <c r="U968" s="33"/>
      <c r="V968" s="33"/>
      <c r="W968" s="33"/>
      <c r="X968" s="33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3"/>
      <c r="AO968" s="33"/>
      <c r="AP968" s="33"/>
      <c r="AQ968" s="34"/>
      <c r="AR968" s="34"/>
      <c r="AS968" s="34"/>
      <c r="AT968" s="34"/>
      <c r="AU968" s="34"/>
      <c r="AV968" s="34"/>
    </row>
    <row r="969" ht="15.75" customHeight="1"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3"/>
      <c r="T969" s="33"/>
      <c r="U969" s="33"/>
      <c r="V969" s="33"/>
      <c r="W969" s="33"/>
      <c r="X969" s="33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3"/>
      <c r="AO969" s="33"/>
      <c r="AP969" s="33"/>
      <c r="AQ969" s="34"/>
      <c r="AR969" s="34"/>
      <c r="AS969" s="34"/>
      <c r="AT969" s="34"/>
      <c r="AU969" s="34"/>
      <c r="AV969" s="34"/>
    </row>
    <row r="970" ht="15.75" customHeight="1"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3"/>
      <c r="T970" s="33"/>
      <c r="U970" s="33"/>
      <c r="V970" s="33"/>
      <c r="W970" s="33"/>
      <c r="X970" s="33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3"/>
      <c r="AO970" s="33"/>
      <c r="AP970" s="33"/>
      <c r="AQ970" s="34"/>
      <c r="AR970" s="34"/>
      <c r="AS970" s="34"/>
      <c r="AT970" s="34"/>
      <c r="AU970" s="34"/>
      <c r="AV970" s="34"/>
    </row>
    <row r="971" ht="15.75" customHeight="1"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3"/>
      <c r="T971" s="33"/>
      <c r="U971" s="33"/>
      <c r="V971" s="33"/>
      <c r="W971" s="33"/>
      <c r="X971" s="33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3"/>
      <c r="AO971" s="33"/>
      <c r="AP971" s="33"/>
      <c r="AQ971" s="34"/>
      <c r="AR971" s="34"/>
      <c r="AS971" s="34"/>
      <c r="AT971" s="34"/>
      <c r="AU971" s="34"/>
      <c r="AV971" s="34"/>
    </row>
    <row r="972" ht="15.75" customHeight="1"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3"/>
      <c r="T972" s="33"/>
      <c r="U972" s="33"/>
      <c r="V972" s="33"/>
      <c r="W972" s="33"/>
      <c r="X972" s="33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3"/>
      <c r="AO972" s="33"/>
      <c r="AP972" s="33"/>
      <c r="AQ972" s="34"/>
      <c r="AR972" s="34"/>
      <c r="AS972" s="34"/>
      <c r="AT972" s="34"/>
      <c r="AU972" s="34"/>
      <c r="AV972" s="34"/>
    </row>
    <row r="973" ht="15.75" customHeight="1"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3"/>
      <c r="T973" s="33"/>
      <c r="U973" s="33"/>
      <c r="V973" s="33"/>
      <c r="W973" s="33"/>
      <c r="X973" s="33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3"/>
      <c r="AO973" s="33"/>
      <c r="AP973" s="33"/>
      <c r="AQ973" s="34"/>
      <c r="AR973" s="34"/>
      <c r="AS973" s="34"/>
      <c r="AT973" s="34"/>
      <c r="AU973" s="34"/>
      <c r="AV973" s="34"/>
    </row>
    <row r="974" ht="15.75" customHeight="1"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3"/>
      <c r="T974" s="33"/>
      <c r="U974" s="33"/>
      <c r="V974" s="33"/>
      <c r="W974" s="33"/>
      <c r="X974" s="33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3"/>
      <c r="AO974" s="33"/>
      <c r="AP974" s="33"/>
      <c r="AQ974" s="34"/>
      <c r="AR974" s="34"/>
      <c r="AS974" s="34"/>
      <c r="AT974" s="34"/>
      <c r="AU974" s="34"/>
      <c r="AV974" s="34"/>
    </row>
    <row r="975" ht="15.75" customHeight="1"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3"/>
      <c r="T975" s="33"/>
      <c r="U975" s="33"/>
      <c r="V975" s="33"/>
      <c r="W975" s="33"/>
      <c r="X975" s="33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3"/>
      <c r="AO975" s="33"/>
      <c r="AP975" s="33"/>
      <c r="AQ975" s="34"/>
      <c r="AR975" s="34"/>
      <c r="AS975" s="34"/>
      <c r="AT975" s="34"/>
      <c r="AU975" s="34"/>
      <c r="AV975" s="34"/>
    </row>
    <row r="976" ht="15.75" customHeight="1"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3"/>
      <c r="T976" s="33"/>
      <c r="U976" s="33"/>
      <c r="V976" s="33"/>
      <c r="W976" s="33"/>
      <c r="X976" s="33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3"/>
      <c r="AO976" s="33"/>
      <c r="AP976" s="33"/>
      <c r="AQ976" s="34"/>
      <c r="AR976" s="34"/>
      <c r="AS976" s="34"/>
      <c r="AT976" s="34"/>
      <c r="AU976" s="34"/>
      <c r="AV976" s="34"/>
    </row>
    <row r="977" ht="15.75" customHeight="1"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3"/>
      <c r="T977" s="33"/>
      <c r="U977" s="33"/>
      <c r="V977" s="33"/>
      <c r="W977" s="33"/>
      <c r="X977" s="33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3"/>
      <c r="AO977" s="33"/>
      <c r="AP977" s="33"/>
      <c r="AQ977" s="34"/>
      <c r="AR977" s="34"/>
      <c r="AS977" s="34"/>
      <c r="AT977" s="34"/>
      <c r="AU977" s="34"/>
      <c r="AV977" s="34"/>
    </row>
    <row r="978" ht="15.75" customHeight="1"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3"/>
      <c r="T978" s="33"/>
      <c r="U978" s="33"/>
      <c r="V978" s="33"/>
      <c r="W978" s="33"/>
      <c r="X978" s="33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3"/>
      <c r="AO978" s="33"/>
      <c r="AP978" s="33"/>
      <c r="AQ978" s="34"/>
      <c r="AR978" s="34"/>
      <c r="AS978" s="34"/>
      <c r="AT978" s="34"/>
      <c r="AU978" s="34"/>
      <c r="AV978" s="34"/>
    </row>
    <row r="979" ht="15.75" customHeight="1"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3"/>
      <c r="T979" s="33"/>
      <c r="U979" s="33"/>
      <c r="V979" s="33"/>
      <c r="W979" s="33"/>
      <c r="X979" s="33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3"/>
      <c r="AO979" s="33"/>
      <c r="AP979" s="33"/>
      <c r="AQ979" s="34"/>
      <c r="AR979" s="34"/>
      <c r="AS979" s="34"/>
      <c r="AT979" s="34"/>
      <c r="AU979" s="34"/>
      <c r="AV979" s="34"/>
    </row>
    <row r="980" ht="15.75" customHeight="1"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3"/>
      <c r="T980" s="33"/>
      <c r="U980" s="33"/>
      <c r="V980" s="33"/>
      <c r="W980" s="33"/>
      <c r="X980" s="33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3"/>
      <c r="AO980" s="33"/>
      <c r="AP980" s="33"/>
      <c r="AQ980" s="34"/>
      <c r="AR980" s="34"/>
      <c r="AS980" s="34"/>
      <c r="AT980" s="34"/>
      <c r="AU980" s="34"/>
      <c r="AV980" s="34"/>
    </row>
    <row r="981" ht="15.75" customHeight="1"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3"/>
      <c r="T981" s="33"/>
      <c r="U981" s="33"/>
      <c r="V981" s="33"/>
      <c r="W981" s="33"/>
      <c r="X981" s="33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3"/>
      <c r="AO981" s="33"/>
      <c r="AP981" s="33"/>
      <c r="AQ981" s="34"/>
      <c r="AR981" s="34"/>
      <c r="AS981" s="34"/>
      <c r="AT981" s="34"/>
      <c r="AU981" s="34"/>
      <c r="AV981" s="34"/>
    </row>
    <row r="982" ht="15.75" customHeight="1"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3"/>
      <c r="T982" s="33"/>
      <c r="U982" s="33"/>
      <c r="V982" s="33"/>
      <c r="W982" s="33"/>
      <c r="X982" s="33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3"/>
      <c r="AO982" s="33"/>
      <c r="AP982" s="33"/>
      <c r="AQ982" s="34"/>
      <c r="AR982" s="34"/>
      <c r="AS982" s="34"/>
      <c r="AT982" s="34"/>
      <c r="AU982" s="34"/>
      <c r="AV982" s="34"/>
    </row>
    <row r="983" ht="15.75" customHeight="1"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3"/>
      <c r="T983" s="33"/>
      <c r="U983" s="33"/>
      <c r="V983" s="33"/>
      <c r="W983" s="33"/>
      <c r="X983" s="33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3"/>
      <c r="AO983" s="33"/>
      <c r="AP983" s="33"/>
      <c r="AQ983" s="34"/>
      <c r="AR983" s="34"/>
      <c r="AS983" s="34"/>
      <c r="AT983" s="34"/>
      <c r="AU983" s="34"/>
      <c r="AV983" s="34"/>
    </row>
    <row r="984" ht="15.75" customHeight="1"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3"/>
      <c r="T984" s="33"/>
      <c r="U984" s="33"/>
      <c r="V984" s="33"/>
      <c r="W984" s="33"/>
      <c r="X984" s="33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3"/>
      <c r="AO984" s="33"/>
      <c r="AP984" s="33"/>
      <c r="AQ984" s="34"/>
      <c r="AR984" s="34"/>
      <c r="AS984" s="34"/>
      <c r="AT984" s="34"/>
      <c r="AU984" s="34"/>
      <c r="AV984" s="34"/>
    </row>
    <row r="985" ht="15.75" customHeight="1"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3"/>
      <c r="T985" s="33"/>
      <c r="U985" s="33"/>
      <c r="V985" s="33"/>
      <c r="W985" s="33"/>
      <c r="X985" s="33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3"/>
      <c r="AO985" s="33"/>
      <c r="AP985" s="33"/>
      <c r="AQ985" s="34"/>
      <c r="AR985" s="34"/>
      <c r="AS985" s="34"/>
      <c r="AT985" s="34"/>
      <c r="AU985" s="34"/>
      <c r="AV985" s="34"/>
    </row>
    <row r="986" ht="15.75" customHeight="1"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3"/>
      <c r="T986" s="33"/>
      <c r="U986" s="33"/>
      <c r="V986" s="33"/>
      <c r="W986" s="33"/>
      <c r="X986" s="33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3"/>
      <c r="AO986" s="33"/>
      <c r="AP986" s="33"/>
      <c r="AQ986" s="34"/>
      <c r="AR986" s="34"/>
      <c r="AS986" s="34"/>
      <c r="AT986" s="34"/>
      <c r="AU986" s="34"/>
      <c r="AV986" s="34"/>
    </row>
    <row r="987" ht="15.75" customHeight="1"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3"/>
      <c r="T987" s="33"/>
      <c r="U987" s="33"/>
      <c r="V987" s="33"/>
      <c r="W987" s="33"/>
      <c r="X987" s="33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3"/>
      <c r="AO987" s="33"/>
      <c r="AP987" s="33"/>
      <c r="AQ987" s="34"/>
      <c r="AR987" s="34"/>
      <c r="AS987" s="34"/>
      <c r="AT987" s="34"/>
      <c r="AU987" s="34"/>
      <c r="AV987" s="34"/>
    </row>
    <row r="988" ht="15.75" customHeight="1"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3"/>
      <c r="T988" s="33"/>
      <c r="U988" s="33"/>
      <c r="V988" s="33"/>
      <c r="W988" s="33"/>
      <c r="X988" s="33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3"/>
      <c r="AO988" s="33"/>
      <c r="AP988" s="33"/>
      <c r="AQ988" s="34"/>
      <c r="AR988" s="34"/>
      <c r="AS988" s="34"/>
      <c r="AT988" s="34"/>
      <c r="AU988" s="34"/>
      <c r="AV988" s="34"/>
    </row>
    <row r="989" ht="15.75" customHeight="1"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3"/>
      <c r="T989" s="33"/>
      <c r="U989" s="33"/>
      <c r="V989" s="33"/>
      <c r="W989" s="33"/>
      <c r="X989" s="33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3"/>
      <c r="AO989" s="33"/>
      <c r="AP989" s="33"/>
      <c r="AQ989" s="34"/>
      <c r="AR989" s="34"/>
      <c r="AS989" s="34"/>
      <c r="AT989" s="34"/>
      <c r="AU989" s="34"/>
      <c r="AV989" s="34"/>
    </row>
    <row r="990" ht="15.75" customHeight="1"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3"/>
      <c r="T990" s="33"/>
      <c r="U990" s="33"/>
      <c r="V990" s="33"/>
      <c r="W990" s="33"/>
      <c r="X990" s="33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3"/>
      <c r="AO990" s="33"/>
      <c r="AP990" s="33"/>
      <c r="AQ990" s="34"/>
      <c r="AR990" s="34"/>
      <c r="AS990" s="34"/>
      <c r="AT990" s="34"/>
      <c r="AU990" s="34"/>
      <c r="AV990" s="34"/>
    </row>
    <row r="991" ht="15.75" customHeight="1"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3"/>
      <c r="T991" s="33"/>
      <c r="U991" s="33"/>
      <c r="V991" s="33"/>
      <c r="W991" s="33"/>
      <c r="X991" s="33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3"/>
      <c r="AO991" s="33"/>
      <c r="AP991" s="33"/>
      <c r="AQ991" s="34"/>
      <c r="AR991" s="34"/>
      <c r="AS991" s="34"/>
      <c r="AT991" s="34"/>
      <c r="AU991" s="34"/>
      <c r="AV991" s="34"/>
    </row>
    <row r="992" ht="15.75" customHeight="1"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3"/>
      <c r="T992" s="33"/>
      <c r="U992" s="33"/>
      <c r="V992" s="33"/>
      <c r="W992" s="33"/>
      <c r="X992" s="33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3"/>
      <c r="AO992" s="33"/>
      <c r="AP992" s="33"/>
      <c r="AQ992" s="34"/>
      <c r="AR992" s="34"/>
      <c r="AS992" s="34"/>
      <c r="AT992" s="34"/>
      <c r="AU992" s="34"/>
      <c r="AV992" s="34"/>
    </row>
    <row r="993" ht="15.75" customHeight="1"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3"/>
      <c r="T993" s="33"/>
      <c r="U993" s="33"/>
      <c r="V993" s="33"/>
      <c r="W993" s="33"/>
      <c r="X993" s="33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3"/>
      <c r="AO993" s="33"/>
      <c r="AP993" s="33"/>
      <c r="AQ993" s="34"/>
      <c r="AR993" s="34"/>
      <c r="AS993" s="34"/>
      <c r="AT993" s="34"/>
      <c r="AU993" s="34"/>
      <c r="AV993" s="34"/>
    </row>
    <row r="994" ht="15.75" customHeight="1"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3"/>
      <c r="T994" s="33"/>
      <c r="U994" s="33"/>
      <c r="V994" s="33"/>
      <c r="W994" s="33"/>
      <c r="X994" s="33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3"/>
      <c r="AO994" s="33"/>
      <c r="AP994" s="33"/>
      <c r="AQ994" s="34"/>
      <c r="AR994" s="34"/>
      <c r="AS994" s="34"/>
      <c r="AT994" s="34"/>
      <c r="AU994" s="34"/>
      <c r="AV994" s="34"/>
    </row>
    <row r="995" ht="15.75" customHeight="1"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3"/>
      <c r="T995" s="33"/>
      <c r="U995" s="33"/>
      <c r="V995" s="33"/>
      <c r="W995" s="33"/>
      <c r="X995" s="33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3"/>
      <c r="AO995" s="33"/>
      <c r="AP995" s="33"/>
      <c r="AQ995" s="34"/>
      <c r="AR995" s="34"/>
      <c r="AS995" s="34"/>
      <c r="AT995" s="34"/>
      <c r="AU995" s="34"/>
      <c r="AV995" s="34"/>
    </row>
    <row r="996" ht="15.75" customHeight="1"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3"/>
      <c r="T996" s="33"/>
      <c r="U996" s="33"/>
      <c r="V996" s="33"/>
      <c r="W996" s="33"/>
      <c r="X996" s="33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3"/>
      <c r="AO996" s="33"/>
      <c r="AP996" s="33"/>
      <c r="AQ996" s="34"/>
      <c r="AR996" s="34"/>
      <c r="AS996" s="34"/>
      <c r="AT996" s="34"/>
      <c r="AU996" s="34"/>
      <c r="AV996" s="34"/>
    </row>
    <row r="997" ht="15.75" customHeight="1"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3"/>
      <c r="T997" s="33"/>
      <c r="U997" s="33"/>
      <c r="V997" s="33"/>
      <c r="W997" s="33"/>
      <c r="X997" s="33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3"/>
      <c r="AO997" s="33"/>
      <c r="AP997" s="33"/>
      <c r="AQ997" s="34"/>
      <c r="AR997" s="34"/>
      <c r="AS997" s="34"/>
      <c r="AT997" s="34"/>
      <c r="AU997" s="34"/>
      <c r="AV997" s="34"/>
    </row>
    <row r="998" ht="15.75" customHeight="1"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3"/>
      <c r="T998" s="33"/>
      <c r="U998" s="33"/>
      <c r="V998" s="33"/>
      <c r="W998" s="33"/>
      <c r="X998" s="33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3"/>
      <c r="AO998" s="33"/>
      <c r="AP998" s="33"/>
      <c r="AQ998" s="34"/>
      <c r="AR998" s="34"/>
      <c r="AS998" s="34"/>
      <c r="AT998" s="34"/>
      <c r="AU998" s="34"/>
      <c r="AV998" s="34"/>
    </row>
    <row r="999" ht="15.75" customHeight="1"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3"/>
      <c r="T999" s="33"/>
      <c r="U999" s="33"/>
      <c r="V999" s="33"/>
      <c r="W999" s="33"/>
      <c r="X999" s="33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3"/>
      <c r="AO999" s="33"/>
      <c r="AP999" s="33"/>
      <c r="AQ999" s="34"/>
      <c r="AR999" s="34"/>
      <c r="AS999" s="34"/>
      <c r="AT999" s="34"/>
      <c r="AU999" s="34"/>
      <c r="AV999" s="34"/>
    </row>
    <row r="1000" ht="15.75" customHeight="1"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3"/>
      <c r="T1000" s="33"/>
      <c r="U1000" s="33"/>
      <c r="V1000" s="33"/>
      <c r="W1000" s="33"/>
      <c r="X1000" s="33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3"/>
      <c r="AO1000" s="33"/>
      <c r="AP1000" s="33"/>
      <c r="AQ1000" s="34"/>
      <c r="AR1000" s="34"/>
      <c r="AS1000" s="34"/>
      <c r="AT1000" s="34"/>
      <c r="AU1000" s="34"/>
      <c r="AV1000" s="34"/>
    </row>
    <row r="1001" ht="15.75" customHeight="1"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3"/>
      <c r="T1001" s="33"/>
      <c r="U1001" s="33"/>
      <c r="V1001" s="33"/>
      <c r="W1001" s="33"/>
      <c r="X1001" s="33"/>
      <c r="Y1001" s="34"/>
      <c r="Z1001" s="34"/>
      <c r="AA1001" s="34"/>
      <c r="AB1001" s="34"/>
      <c r="AC1001" s="34"/>
      <c r="AD1001" s="34"/>
      <c r="AE1001" s="34"/>
      <c r="AF1001" s="34"/>
      <c r="AG1001" s="34"/>
      <c r="AH1001" s="34"/>
      <c r="AI1001" s="34"/>
      <c r="AJ1001" s="34"/>
      <c r="AK1001" s="34"/>
      <c r="AL1001" s="34"/>
      <c r="AM1001" s="34"/>
      <c r="AN1001" s="33"/>
      <c r="AO1001" s="33"/>
      <c r="AP1001" s="33"/>
      <c r="AQ1001" s="34"/>
      <c r="AR1001" s="34"/>
      <c r="AS1001" s="34"/>
      <c r="AT1001" s="34"/>
      <c r="AU1001" s="34"/>
      <c r="AV1001" s="34"/>
    </row>
    <row r="1002" ht="15.75" customHeight="1"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3"/>
      <c r="T1002" s="33"/>
      <c r="U1002" s="33"/>
      <c r="V1002" s="33"/>
      <c r="W1002" s="33"/>
      <c r="X1002" s="33"/>
      <c r="Y1002" s="34"/>
      <c r="Z1002" s="34"/>
      <c r="AA1002" s="34"/>
      <c r="AB1002" s="34"/>
      <c r="AC1002" s="34"/>
      <c r="AD1002" s="34"/>
      <c r="AE1002" s="34"/>
      <c r="AF1002" s="34"/>
      <c r="AG1002" s="34"/>
      <c r="AH1002" s="34"/>
      <c r="AI1002" s="34"/>
      <c r="AJ1002" s="34"/>
      <c r="AK1002" s="34"/>
      <c r="AL1002" s="34"/>
      <c r="AM1002" s="34"/>
      <c r="AN1002" s="33"/>
      <c r="AO1002" s="33"/>
      <c r="AP1002" s="33"/>
      <c r="AQ1002" s="34"/>
      <c r="AR1002" s="34"/>
      <c r="AS1002" s="34"/>
      <c r="AT1002" s="34"/>
      <c r="AU1002" s="34"/>
      <c r="AV1002" s="34"/>
    </row>
    <row r="1003" ht="15.75" customHeight="1"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3"/>
      <c r="T1003" s="33"/>
      <c r="U1003" s="33"/>
      <c r="V1003" s="33"/>
      <c r="W1003" s="33"/>
      <c r="X1003" s="33"/>
      <c r="Y1003" s="34"/>
      <c r="Z1003" s="34"/>
      <c r="AA1003" s="34"/>
      <c r="AB1003" s="34"/>
      <c r="AC1003" s="34"/>
      <c r="AD1003" s="34"/>
      <c r="AE1003" s="34"/>
      <c r="AF1003" s="34"/>
      <c r="AG1003" s="34"/>
      <c r="AH1003" s="34"/>
      <c r="AI1003" s="34"/>
      <c r="AJ1003" s="34"/>
      <c r="AK1003" s="34"/>
      <c r="AL1003" s="34"/>
      <c r="AM1003" s="34"/>
      <c r="AN1003" s="33"/>
      <c r="AO1003" s="33"/>
      <c r="AP1003" s="33"/>
      <c r="AQ1003" s="34"/>
      <c r="AR1003" s="34"/>
      <c r="AS1003" s="34"/>
      <c r="AT1003" s="34"/>
      <c r="AU1003" s="34"/>
      <c r="AV1003" s="34"/>
    </row>
    <row r="1004" ht="15.75" customHeight="1">
      <c r="S1004" s="33"/>
      <c r="T1004" s="33"/>
      <c r="U1004" s="33"/>
      <c r="V1004" s="33"/>
      <c r="W1004" s="33"/>
      <c r="X1004" s="33"/>
      <c r="AN1004" s="33"/>
      <c r="AO1004" s="33"/>
      <c r="AP1004" s="33"/>
    </row>
    <row r="1005" ht="15.75" customHeight="1">
      <c r="AN1005" s="33"/>
      <c r="AO1005" s="33"/>
      <c r="AP1005" s="33"/>
    </row>
    <row r="1006" ht="15.75" customHeight="1">
      <c r="AN1006" s="33"/>
      <c r="AO1006" s="33"/>
      <c r="AP1006" s="33"/>
    </row>
    <row r="1007" ht="15.75" customHeight="1">
      <c r="AN1007" s="33"/>
      <c r="AO1007" s="33"/>
      <c r="AP1007" s="33"/>
    </row>
    <row r="1008" ht="15.75" customHeight="1">
      <c r="AN1008" s="33"/>
      <c r="AO1008" s="33"/>
      <c r="AP1008" s="33"/>
    </row>
  </sheetData>
  <mergeCells count="78">
    <mergeCell ref="B7:B10"/>
    <mergeCell ref="C7:C10"/>
    <mergeCell ref="E7:E8"/>
    <mergeCell ref="G7:G10"/>
    <mergeCell ref="J7:J10"/>
    <mergeCell ref="M7:M10"/>
    <mergeCell ref="P7:P10"/>
    <mergeCell ref="P15:R15"/>
    <mergeCell ref="S15:U15"/>
    <mergeCell ref="E9:E10"/>
    <mergeCell ref="C14:E14"/>
    <mergeCell ref="J14:L14"/>
    <mergeCell ref="M14:O14"/>
    <mergeCell ref="P14:R14"/>
    <mergeCell ref="S14:U14"/>
    <mergeCell ref="C15:E15"/>
    <mergeCell ref="J15:L15"/>
    <mergeCell ref="M15:O15"/>
    <mergeCell ref="J16:K16"/>
    <mergeCell ref="B18:C18"/>
    <mergeCell ref="B19:C19"/>
    <mergeCell ref="B20:C20"/>
    <mergeCell ref="B21:C21"/>
    <mergeCell ref="B31:C31"/>
    <mergeCell ref="B32:C32"/>
    <mergeCell ref="B24:C24"/>
    <mergeCell ref="B25:C25"/>
    <mergeCell ref="B26:C26"/>
    <mergeCell ref="B27:C27"/>
    <mergeCell ref="B28:C28"/>
    <mergeCell ref="B29:C29"/>
    <mergeCell ref="B30:C30"/>
    <mergeCell ref="AQ15:AS15"/>
    <mergeCell ref="AT15:AV15"/>
    <mergeCell ref="V15:X15"/>
    <mergeCell ref="Y15:AA15"/>
    <mergeCell ref="AB15:AD15"/>
    <mergeCell ref="AE15:AG15"/>
    <mergeCell ref="AH15:AJ15"/>
    <mergeCell ref="AK15:AM15"/>
    <mergeCell ref="AN15:AP15"/>
    <mergeCell ref="Y3:AA3"/>
    <mergeCell ref="AB3:AD3"/>
    <mergeCell ref="AE3:AG3"/>
    <mergeCell ref="AH3:AJ3"/>
    <mergeCell ref="AK3:AM3"/>
    <mergeCell ref="AN3:AP3"/>
    <mergeCell ref="AQ3:AS3"/>
    <mergeCell ref="AT3:AV3"/>
    <mergeCell ref="C3:E3"/>
    <mergeCell ref="G3:I3"/>
    <mergeCell ref="J3:L3"/>
    <mergeCell ref="M3:O3"/>
    <mergeCell ref="P3:R3"/>
    <mergeCell ref="S3:U3"/>
    <mergeCell ref="V3:X3"/>
    <mergeCell ref="AN7:AN10"/>
    <mergeCell ref="AQ7:AQ10"/>
    <mergeCell ref="AT7:AT10"/>
    <mergeCell ref="AM9:AM10"/>
    <mergeCell ref="S7:S10"/>
    <mergeCell ref="V7:V10"/>
    <mergeCell ref="Y7:Y10"/>
    <mergeCell ref="AB7:AB10"/>
    <mergeCell ref="AE7:AE10"/>
    <mergeCell ref="AH7:AH10"/>
    <mergeCell ref="AK7:AK10"/>
    <mergeCell ref="AQ14:AS14"/>
    <mergeCell ref="AT14:AV14"/>
    <mergeCell ref="G14:I14"/>
    <mergeCell ref="G15:I15"/>
    <mergeCell ref="V14:X14"/>
    <mergeCell ref="Y14:AA14"/>
    <mergeCell ref="AB14:AD14"/>
    <mergeCell ref="AE14:AG14"/>
    <mergeCell ref="AH14:AJ14"/>
    <mergeCell ref="AK14:AM14"/>
    <mergeCell ref="AN14:AP1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2.63" defaultRowHeight="15.0"/>
  <cols>
    <col customWidth="1" min="1" max="1" width="8.63"/>
    <col customWidth="1" min="2" max="2" width="13.88"/>
    <col customWidth="1" min="3" max="3" width="27.38"/>
    <col customWidth="1" min="4" max="4" width="24.0"/>
    <col customWidth="1" min="5" max="6" width="26.0"/>
    <col customWidth="1" min="7" max="7" width="33.0"/>
    <col customWidth="1" min="8" max="8" width="22.75"/>
    <col customWidth="1" min="9" max="9" width="11.75"/>
    <col customWidth="1" min="10" max="10" width="32.88"/>
    <col customWidth="1" min="11" max="11" width="24.0"/>
    <col customWidth="1" min="12" max="12" width="26.0"/>
    <col customWidth="1" min="13" max="13" width="36.38"/>
    <col customWidth="1" min="14" max="14" width="24.38"/>
    <col customWidth="1" min="15" max="15" width="11.75"/>
    <col customWidth="1" min="16" max="16" width="36.0"/>
    <col customWidth="1" min="17" max="17" width="24.0"/>
    <col customWidth="1" min="18" max="18" width="11.75"/>
    <col customWidth="1" min="19" max="19" width="36.38"/>
    <col customWidth="1" min="20" max="20" width="24.38"/>
    <col customWidth="1" min="21" max="21" width="11.75"/>
    <col customWidth="1" min="22" max="22" width="21.63"/>
    <col customWidth="1" min="23" max="23" width="24.38"/>
    <col customWidth="1" min="24" max="24" width="11.75"/>
    <col customWidth="1" min="25" max="25" width="38.38"/>
    <col customWidth="1" min="26" max="26" width="11.0"/>
    <col customWidth="1" min="27" max="27" width="11.75"/>
    <col customWidth="1" min="28" max="28" width="28.75"/>
    <col customWidth="1" min="29" max="29" width="24.38"/>
    <col customWidth="1" min="30" max="30" width="26.0"/>
    <col customWidth="1" min="31" max="31" width="30.25"/>
    <col customWidth="1" min="32" max="32" width="24.0"/>
    <col customWidth="1" min="33" max="33" width="11.75"/>
    <col customWidth="1" min="34" max="34" width="30.38"/>
    <col customWidth="1" min="35" max="35" width="22.75"/>
    <col customWidth="1" min="36" max="36" width="11.75"/>
    <col customWidth="1" min="37" max="37" width="24.63"/>
    <col customWidth="1" min="38" max="38" width="24.38"/>
    <col customWidth="1" min="39" max="39" width="11.75"/>
    <col customWidth="1" min="40" max="40" width="35.38"/>
    <col customWidth="1" min="41" max="41" width="24.38"/>
    <col customWidth="1" min="42" max="42" width="11.75"/>
    <col customWidth="1" min="43" max="43" width="34.88"/>
    <col customWidth="1" min="44" max="44" width="24.38"/>
    <col customWidth="1" min="45" max="45" width="11.75"/>
    <col customWidth="1" min="46" max="46" width="24.0"/>
    <col customWidth="1" min="47" max="47" width="24.38"/>
    <col customWidth="1" min="48" max="48" width="26.0"/>
  </cols>
  <sheetData>
    <row r="1">
      <c r="A1" s="1" t="s">
        <v>72</v>
      </c>
      <c r="S1" s="33"/>
      <c r="T1" s="33"/>
      <c r="U1" s="33"/>
      <c r="V1" s="33"/>
      <c r="W1" s="33"/>
      <c r="X1" s="33"/>
      <c r="AN1" s="33"/>
      <c r="AO1" s="33"/>
      <c r="AP1" s="33"/>
    </row>
    <row r="2">
      <c r="B2" s="34"/>
      <c r="C2" s="35"/>
      <c r="D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6"/>
      <c r="T2" s="36"/>
      <c r="U2" s="36"/>
      <c r="V2" s="36"/>
      <c r="W2" s="36"/>
      <c r="X2" s="36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6"/>
      <c r="AO2" s="36"/>
      <c r="AP2" s="36"/>
      <c r="AQ2" s="35"/>
      <c r="AR2" s="35"/>
      <c r="AS2" s="35"/>
      <c r="AT2" s="35"/>
      <c r="AU2" s="35"/>
      <c r="AV2" s="35"/>
    </row>
    <row r="3">
      <c r="B3" s="37"/>
      <c r="C3" s="38" t="s">
        <v>73</v>
      </c>
      <c r="D3" s="7"/>
      <c r="E3" s="8"/>
      <c r="F3" s="39"/>
      <c r="G3" s="40" t="s">
        <v>11</v>
      </c>
      <c r="H3" s="7"/>
      <c r="I3" s="8"/>
      <c r="J3" s="41" t="s">
        <v>12</v>
      </c>
      <c r="K3" s="42"/>
      <c r="L3" s="43"/>
      <c r="M3" s="41" t="s">
        <v>47</v>
      </c>
      <c r="N3" s="42"/>
      <c r="O3" s="43"/>
      <c r="P3" s="41" t="s">
        <v>14</v>
      </c>
      <c r="Q3" s="42"/>
      <c r="R3" s="43"/>
      <c r="S3" s="44" t="s">
        <v>15</v>
      </c>
      <c r="T3" s="42"/>
      <c r="U3" s="43"/>
      <c r="V3" s="44" t="s">
        <v>16</v>
      </c>
      <c r="W3" s="42"/>
      <c r="X3" s="43"/>
      <c r="Y3" s="41" t="s">
        <v>17</v>
      </c>
      <c r="Z3" s="42"/>
      <c r="AA3" s="43"/>
      <c r="AB3" s="41" t="s">
        <v>18</v>
      </c>
      <c r="AC3" s="42"/>
      <c r="AD3" s="43"/>
      <c r="AE3" s="41" t="s">
        <v>19</v>
      </c>
      <c r="AF3" s="42"/>
      <c r="AG3" s="43"/>
      <c r="AH3" s="41" t="s">
        <v>20</v>
      </c>
      <c r="AI3" s="42"/>
      <c r="AJ3" s="43"/>
      <c r="AK3" s="41" t="s">
        <v>48</v>
      </c>
      <c r="AL3" s="42"/>
      <c r="AM3" s="43"/>
      <c r="AN3" s="44" t="s">
        <v>22</v>
      </c>
      <c r="AO3" s="42"/>
      <c r="AP3" s="43"/>
      <c r="AQ3" s="41" t="s">
        <v>23</v>
      </c>
      <c r="AR3" s="42"/>
      <c r="AS3" s="43"/>
      <c r="AT3" s="41" t="s">
        <v>49</v>
      </c>
      <c r="AU3" s="42"/>
      <c r="AV3" s="43"/>
    </row>
    <row r="4">
      <c r="B4" s="45"/>
      <c r="C4" s="46" t="s">
        <v>50</v>
      </c>
      <c r="D4" s="46" t="s">
        <v>51</v>
      </c>
      <c r="E4" s="47" t="s">
        <v>52</v>
      </c>
      <c r="F4" s="48"/>
      <c r="G4" s="49" t="s">
        <v>50</v>
      </c>
      <c r="H4" s="49" t="s">
        <v>51</v>
      </c>
      <c r="I4" s="49" t="s">
        <v>52</v>
      </c>
      <c r="J4" s="50" t="s">
        <v>50</v>
      </c>
      <c r="K4" s="50" t="s">
        <v>51</v>
      </c>
      <c r="L4" s="49" t="s">
        <v>52</v>
      </c>
      <c r="M4" s="50" t="s">
        <v>50</v>
      </c>
      <c r="N4" s="50" t="s">
        <v>51</v>
      </c>
      <c r="O4" s="49" t="s">
        <v>52</v>
      </c>
      <c r="P4" s="50" t="s">
        <v>50</v>
      </c>
      <c r="Q4" s="50" t="s">
        <v>51</v>
      </c>
      <c r="R4" s="49" t="s">
        <v>52</v>
      </c>
      <c r="S4" s="51" t="s">
        <v>50</v>
      </c>
      <c r="T4" s="52" t="s">
        <v>51</v>
      </c>
      <c r="U4" s="53" t="s">
        <v>52</v>
      </c>
      <c r="V4" s="51" t="s">
        <v>50</v>
      </c>
      <c r="W4" s="52" t="s">
        <v>51</v>
      </c>
      <c r="X4" s="53" t="s">
        <v>52</v>
      </c>
      <c r="Y4" s="50" t="s">
        <v>50</v>
      </c>
      <c r="Z4" s="50" t="s">
        <v>51</v>
      </c>
      <c r="AA4" s="49" t="s">
        <v>52</v>
      </c>
      <c r="AB4" s="50" t="s">
        <v>50</v>
      </c>
      <c r="AC4" s="50" t="s">
        <v>51</v>
      </c>
      <c r="AD4" s="49" t="s">
        <v>52</v>
      </c>
      <c r="AE4" s="50" t="s">
        <v>50</v>
      </c>
      <c r="AF4" s="50" t="s">
        <v>51</v>
      </c>
      <c r="AG4" s="49" t="s">
        <v>52</v>
      </c>
      <c r="AH4" s="50" t="s">
        <v>50</v>
      </c>
      <c r="AI4" s="50" t="s">
        <v>51</v>
      </c>
      <c r="AJ4" s="49" t="s">
        <v>52</v>
      </c>
      <c r="AK4" s="50" t="s">
        <v>50</v>
      </c>
      <c r="AL4" s="50" t="s">
        <v>51</v>
      </c>
      <c r="AM4" s="49" t="s">
        <v>52</v>
      </c>
      <c r="AN4" s="51" t="s">
        <v>50</v>
      </c>
      <c r="AO4" s="52" t="s">
        <v>51</v>
      </c>
      <c r="AP4" s="53" t="s">
        <v>52</v>
      </c>
      <c r="AQ4" s="50" t="s">
        <v>50</v>
      </c>
      <c r="AR4" s="50" t="s">
        <v>51</v>
      </c>
      <c r="AS4" s="49" t="s">
        <v>52</v>
      </c>
      <c r="AT4" s="50" t="s">
        <v>50</v>
      </c>
      <c r="AU4" s="50" t="s">
        <v>51</v>
      </c>
      <c r="AV4" s="49" t="s">
        <v>52</v>
      </c>
    </row>
    <row r="5">
      <c r="B5" s="45" t="s">
        <v>53</v>
      </c>
      <c r="C5" s="54" t="s">
        <v>54</v>
      </c>
      <c r="D5" s="54" t="s">
        <v>55</v>
      </c>
      <c r="E5" s="54" t="s">
        <v>55</v>
      </c>
      <c r="F5" s="55"/>
      <c r="G5" s="56" t="s">
        <v>55</v>
      </c>
      <c r="H5" s="56" t="s">
        <v>55</v>
      </c>
      <c r="I5" s="56" t="s">
        <v>55</v>
      </c>
      <c r="J5" s="56" t="s">
        <v>54</v>
      </c>
      <c r="K5" s="56" t="s">
        <v>55</v>
      </c>
      <c r="L5" s="56" t="s">
        <v>55</v>
      </c>
      <c r="M5" s="56" t="s">
        <v>54</v>
      </c>
      <c r="N5" s="56" t="s">
        <v>55</v>
      </c>
      <c r="O5" s="56" t="s">
        <v>55</v>
      </c>
      <c r="P5" s="56" t="s">
        <v>54</v>
      </c>
      <c r="Q5" s="56" t="s">
        <v>55</v>
      </c>
      <c r="R5" s="56" t="s">
        <v>55</v>
      </c>
      <c r="S5" s="56" t="s">
        <v>55</v>
      </c>
      <c r="T5" s="56" t="s">
        <v>55</v>
      </c>
      <c r="U5" s="56" t="s">
        <v>55</v>
      </c>
      <c r="V5" s="56" t="s">
        <v>55</v>
      </c>
      <c r="W5" s="56" t="s">
        <v>55</v>
      </c>
      <c r="X5" s="56" t="s">
        <v>55</v>
      </c>
      <c r="Y5" s="56" t="s">
        <v>55</v>
      </c>
      <c r="Z5" s="56" t="s">
        <v>55</v>
      </c>
      <c r="AA5" s="56" t="s">
        <v>55</v>
      </c>
      <c r="AB5" s="56" t="s">
        <v>55</v>
      </c>
      <c r="AC5" s="56" t="s">
        <v>55</v>
      </c>
      <c r="AD5" s="56" t="s">
        <v>55</v>
      </c>
      <c r="AE5" s="56" t="s">
        <v>54</v>
      </c>
      <c r="AF5" s="56" t="s">
        <v>55</v>
      </c>
      <c r="AG5" s="56" t="s">
        <v>55</v>
      </c>
      <c r="AH5" s="56" t="s">
        <v>55</v>
      </c>
      <c r="AI5" s="56" t="s">
        <v>55</v>
      </c>
      <c r="AJ5" s="56" t="s">
        <v>55</v>
      </c>
      <c r="AK5" s="56" t="s">
        <v>55</v>
      </c>
      <c r="AL5" s="56" t="s">
        <v>55</v>
      </c>
      <c r="AM5" s="56" t="s">
        <v>55</v>
      </c>
      <c r="AN5" s="56" t="s">
        <v>54</v>
      </c>
      <c r="AO5" s="56" t="s">
        <v>55</v>
      </c>
      <c r="AP5" s="56" t="s">
        <v>55</v>
      </c>
      <c r="AQ5" s="56" t="s">
        <v>54</v>
      </c>
      <c r="AR5" s="56" t="s">
        <v>55</v>
      </c>
      <c r="AS5" s="56" t="s">
        <v>55</v>
      </c>
      <c r="AT5" s="56" t="s">
        <v>54</v>
      </c>
      <c r="AU5" s="56" t="s">
        <v>55</v>
      </c>
      <c r="AV5" s="56" t="s">
        <v>55</v>
      </c>
    </row>
    <row r="6">
      <c r="B6" s="45" t="s">
        <v>56</v>
      </c>
      <c r="C6" s="54" t="s">
        <v>57</v>
      </c>
      <c r="D6" s="54" t="s">
        <v>58</v>
      </c>
      <c r="E6" s="54" t="s">
        <v>55</v>
      </c>
      <c r="F6" s="55"/>
      <c r="G6" s="56" t="s">
        <v>57</v>
      </c>
      <c r="H6" s="56" t="s">
        <v>58</v>
      </c>
      <c r="I6" s="56" t="s">
        <v>55</v>
      </c>
      <c r="J6" s="56" t="s">
        <v>57</v>
      </c>
      <c r="K6" s="56" t="s">
        <v>58</v>
      </c>
      <c r="L6" s="56" t="s">
        <v>55</v>
      </c>
      <c r="M6" s="56" t="s">
        <v>57</v>
      </c>
      <c r="N6" s="56" t="s">
        <v>58</v>
      </c>
      <c r="O6" s="56" t="s">
        <v>55</v>
      </c>
      <c r="P6" s="56" t="s">
        <v>57</v>
      </c>
      <c r="Q6" s="56" t="s">
        <v>58</v>
      </c>
      <c r="R6" s="56" t="s">
        <v>55</v>
      </c>
      <c r="S6" s="56" t="s">
        <v>57</v>
      </c>
      <c r="T6" s="56" t="s">
        <v>58</v>
      </c>
      <c r="U6" s="56" t="s">
        <v>55</v>
      </c>
      <c r="V6" s="56" t="s">
        <v>57</v>
      </c>
      <c r="W6" s="56" t="s">
        <v>58</v>
      </c>
      <c r="X6" s="56" t="s">
        <v>55</v>
      </c>
      <c r="Y6" s="56" t="s">
        <v>55</v>
      </c>
      <c r="Z6" s="56" t="s">
        <v>55</v>
      </c>
      <c r="AA6" s="56" t="s">
        <v>55</v>
      </c>
      <c r="AB6" s="56" t="s">
        <v>55</v>
      </c>
      <c r="AC6" s="56" t="s">
        <v>58</v>
      </c>
      <c r="AD6" s="56" t="s">
        <v>55</v>
      </c>
      <c r="AE6" s="56" t="s">
        <v>57</v>
      </c>
      <c r="AF6" s="56" t="s">
        <v>58</v>
      </c>
      <c r="AG6" s="56" t="s">
        <v>55</v>
      </c>
      <c r="AH6" s="56" t="s">
        <v>57</v>
      </c>
      <c r="AI6" s="56" t="s">
        <v>55</v>
      </c>
      <c r="AJ6" s="56" t="s">
        <v>55</v>
      </c>
      <c r="AK6" s="56" t="s">
        <v>57</v>
      </c>
      <c r="AL6" s="56" t="s">
        <v>55</v>
      </c>
      <c r="AM6" s="56" t="s">
        <v>55</v>
      </c>
      <c r="AN6" s="56" t="s">
        <v>57</v>
      </c>
      <c r="AO6" s="56" t="s">
        <v>58</v>
      </c>
      <c r="AP6" s="56" t="s">
        <v>55</v>
      </c>
      <c r="AQ6" s="56" t="s">
        <v>57</v>
      </c>
      <c r="AR6" s="56" t="s">
        <v>58</v>
      </c>
      <c r="AS6" s="56" t="s">
        <v>55</v>
      </c>
      <c r="AT6" s="56" t="s">
        <v>57</v>
      </c>
      <c r="AU6" s="56" t="s">
        <v>58</v>
      </c>
      <c r="AV6" s="56" t="s">
        <v>55</v>
      </c>
    </row>
    <row r="7">
      <c r="B7" s="61"/>
      <c r="C7" s="62" t="s">
        <v>59</v>
      </c>
      <c r="D7" s="54" t="s">
        <v>60</v>
      </c>
      <c r="E7" s="63" t="s">
        <v>61</v>
      </c>
      <c r="F7" s="64"/>
      <c r="G7" s="65"/>
      <c r="H7" s="56" t="s">
        <v>60</v>
      </c>
      <c r="I7" s="56" t="s">
        <v>55</v>
      </c>
      <c r="J7" s="65"/>
      <c r="K7" s="56" t="s">
        <v>60</v>
      </c>
      <c r="L7" s="65"/>
      <c r="M7" s="65"/>
      <c r="N7" s="56" t="s">
        <v>60</v>
      </c>
      <c r="O7" s="56" t="s">
        <v>55</v>
      </c>
      <c r="P7" s="65"/>
      <c r="Q7" s="56" t="s">
        <v>60</v>
      </c>
      <c r="R7" s="56" t="s">
        <v>55</v>
      </c>
      <c r="S7" s="65"/>
      <c r="T7" s="56" t="s">
        <v>60</v>
      </c>
      <c r="U7" s="56" t="s">
        <v>55</v>
      </c>
      <c r="V7" s="65"/>
      <c r="W7" s="56" t="s">
        <v>60</v>
      </c>
      <c r="X7" s="56" t="s">
        <v>55</v>
      </c>
      <c r="Y7" s="65"/>
      <c r="Z7" s="56" t="s">
        <v>55</v>
      </c>
      <c r="AA7" s="56" t="s">
        <v>55</v>
      </c>
      <c r="AB7" s="66" t="s">
        <v>59</v>
      </c>
      <c r="AC7" s="56" t="s">
        <v>60</v>
      </c>
      <c r="AD7" s="71" t="s">
        <v>61</v>
      </c>
      <c r="AE7" s="65"/>
      <c r="AF7" s="56" t="s">
        <v>60</v>
      </c>
      <c r="AG7" s="56" t="s">
        <v>55</v>
      </c>
      <c r="AH7" s="65"/>
      <c r="AI7" s="56" t="s">
        <v>60</v>
      </c>
      <c r="AJ7" s="56" t="s">
        <v>55</v>
      </c>
      <c r="AK7" s="65"/>
      <c r="AL7" s="56" t="s">
        <v>60</v>
      </c>
      <c r="AM7" s="56" t="s">
        <v>55</v>
      </c>
      <c r="AN7" s="65"/>
      <c r="AO7" s="56" t="s">
        <v>60</v>
      </c>
      <c r="AP7" s="56" t="s">
        <v>55</v>
      </c>
      <c r="AQ7" s="65"/>
      <c r="AR7" s="56" t="s">
        <v>55</v>
      </c>
      <c r="AS7" s="56" t="s">
        <v>55</v>
      </c>
      <c r="AT7" s="65"/>
      <c r="AU7" s="56" t="s">
        <v>60</v>
      </c>
      <c r="AV7" s="56" t="s">
        <v>55</v>
      </c>
    </row>
    <row r="8">
      <c r="B8" s="67"/>
      <c r="C8" s="67"/>
      <c r="D8" s="54" t="s">
        <v>62</v>
      </c>
      <c r="E8" s="10"/>
      <c r="F8" s="64"/>
      <c r="G8" s="67"/>
      <c r="H8" s="56" t="s">
        <v>62</v>
      </c>
      <c r="I8" s="56" t="s">
        <v>55</v>
      </c>
      <c r="J8" s="67"/>
      <c r="K8" s="56" t="s">
        <v>62</v>
      </c>
      <c r="L8" s="10"/>
      <c r="M8" s="67"/>
      <c r="N8" s="56" t="s">
        <v>62</v>
      </c>
      <c r="O8" s="56" t="s">
        <v>55</v>
      </c>
      <c r="P8" s="67"/>
      <c r="Q8" s="56" t="s">
        <v>62</v>
      </c>
      <c r="R8" s="56" t="s">
        <v>55</v>
      </c>
      <c r="S8" s="67"/>
      <c r="T8" s="56" t="s">
        <v>62</v>
      </c>
      <c r="U8" s="56" t="s">
        <v>55</v>
      </c>
      <c r="V8" s="67"/>
      <c r="W8" s="56" t="s">
        <v>62</v>
      </c>
      <c r="X8" s="56" t="s">
        <v>55</v>
      </c>
      <c r="Y8" s="67"/>
      <c r="Z8" s="68" t="s">
        <v>55</v>
      </c>
      <c r="AA8" s="56" t="s">
        <v>55</v>
      </c>
      <c r="AB8" s="67"/>
      <c r="AC8" s="56" t="s">
        <v>62</v>
      </c>
      <c r="AD8" s="67"/>
      <c r="AE8" s="67"/>
      <c r="AF8" s="56" t="s">
        <v>62</v>
      </c>
      <c r="AG8" s="56" t="s">
        <v>55</v>
      </c>
      <c r="AH8" s="67"/>
      <c r="AI8" s="56" t="s">
        <v>62</v>
      </c>
      <c r="AJ8" s="56" t="s">
        <v>55</v>
      </c>
      <c r="AK8" s="67"/>
      <c r="AL8" s="56" t="s">
        <v>62</v>
      </c>
      <c r="AM8" s="56" t="s">
        <v>55</v>
      </c>
      <c r="AN8" s="67"/>
      <c r="AO8" s="56" t="s">
        <v>62</v>
      </c>
      <c r="AP8" s="56" t="s">
        <v>55</v>
      </c>
      <c r="AQ8" s="67"/>
      <c r="AR8" s="56" t="s">
        <v>55</v>
      </c>
      <c r="AS8" s="56" t="s">
        <v>55</v>
      </c>
      <c r="AT8" s="67"/>
      <c r="AU8" s="56" t="s">
        <v>62</v>
      </c>
      <c r="AV8" s="56" t="s">
        <v>55</v>
      </c>
    </row>
    <row r="9">
      <c r="B9" s="67"/>
      <c r="C9" s="67"/>
      <c r="D9" s="69" t="s">
        <v>63</v>
      </c>
      <c r="E9" s="63" t="s">
        <v>64</v>
      </c>
      <c r="F9" s="64"/>
      <c r="G9" s="67"/>
      <c r="H9" s="70" t="s">
        <v>63</v>
      </c>
      <c r="I9" s="56" t="s">
        <v>55</v>
      </c>
      <c r="J9" s="67"/>
      <c r="K9" s="70" t="s">
        <v>63</v>
      </c>
      <c r="L9" s="71" t="s">
        <v>64</v>
      </c>
      <c r="M9" s="67"/>
      <c r="N9" s="70" t="s">
        <v>63</v>
      </c>
      <c r="O9" s="56" t="s">
        <v>55</v>
      </c>
      <c r="P9" s="67"/>
      <c r="Q9" s="70" t="s">
        <v>63</v>
      </c>
      <c r="R9" s="56" t="s">
        <v>55</v>
      </c>
      <c r="S9" s="67"/>
      <c r="T9" s="70" t="s">
        <v>63</v>
      </c>
      <c r="U9" s="56" t="s">
        <v>55</v>
      </c>
      <c r="V9" s="67"/>
      <c r="W9" s="70" t="s">
        <v>63</v>
      </c>
      <c r="X9" s="56" t="s">
        <v>55</v>
      </c>
      <c r="Y9" s="67"/>
      <c r="Z9" s="68" t="s">
        <v>55</v>
      </c>
      <c r="AA9" s="56" t="s">
        <v>55</v>
      </c>
      <c r="AB9" s="67"/>
      <c r="AC9" s="70" t="s">
        <v>63</v>
      </c>
      <c r="AD9" s="71" t="s">
        <v>64</v>
      </c>
      <c r="AE9" s="67"/>
      <c r="AF9" s="70" t="s">
        <v>63</v>
      </c>
      <c r="AG9" s="56" t="s">
        <v>55</v>
      </c>
      <c r="AH9" s="67"/>
      <c r="AI9" s="70" t="s">
        <v>63</v>
      </c>
      <c r="AJ9" s="56" t="s">
        <v>55</v>
      </c>
      <c r="AK9" s="67"/>
      <c r="AL9" s="70" t="s">
        <v>63</v>
      </c>
      <c r="AM9" s="56" t="s">
        <v>55</v>
      </c>
      <c r="AN9" s="67"/>
      <c r="AO9" s="70" t="s">
        <v>63</v>
      </c>
      <c r="AP9" s="56" t="s">
        <v>55</v>
      </c>
      <c r="AQ9" s="67"/>
      <c r="AR9" s="70" t="s">
        <v>63</v>
      </c>
      <c r="AS9" s="56" t="s">
        <v>55</v>
      </c>
      <c r="AT9" s="67"/>
      <c r="AU9" s="70" t="s">
        <v>63</v>
      </c>
      <c r="AV9" s="71" t="s">
        <v>64</v>
      </c>
    </row>
    <row r="10">
      <c r="B10" s="10"/>
      <c r="C10" s="10"/>
      <c r="D10" s="69" t="s">
        <v>65</v>
      </c>
      <c r="E10" s="10"/>
      <c r="F10" s="64"/>
      <c r="G10" s="67"/>
      <c r="H10" s="70" t="s">
        <v>65</v>
      </c>
      <c r="I10" s="56" t="s">
        <v>55</v>
      </c>
      <c r="J10" s="67"/>
      <c r="K10" s="70" t="s">
        <v>65</v>
      </c>
      <c r="L10" s="10"/>
      <c r="M10" s="67"/>
      <c r="N10" s="70" t="s">
        <v>65</v>
      </c>
      <c r="O10" s="56" t="s">
        <v>55</v>
      </c>
      <c r="P10" s="67"/>
      <c r="Q10" s="70" t="s">
        <v>65</v>
      </c>
      <c r="R10" s="56" t="s">
        <v>55</v>
      </c>
      <c r="S10" s="67"/>
      <c r="T10" s="70" t="s">
        <v>65</v>
      </c>
      <c r="U10" s="56" t="s">
        <v>55</v>
      </c>
      <c r="V10" s="67"/>
      <c r="W10" s="70" t="s">
        <v>65</v>
      </c>
      <c r="X10" s="56" t="s">
        <v>55</v>
      </c>
      <c r="Y10" s="67"/>
      <c r="Z10" s="56" t="s">
        <v>55</v>
      </c>
      <c r="AA10" s="56" t="s">
        <v>55</v>
      </c>
      <c r="AB10" s="10"/>
      <c r="AC10" s="70" t="s">
        <v>65</v>
      </c>
      <c r="AD10" s="10"/>
      <c r="AE10" s="67"/>
      <c r="AF10" s="70" t="s">
        <v>65</v>
      </c>
      <c r="AG10" s="56" t="s">
        <v>55</v>
      </c>
      <c r="AH10" s="67"/>
      <c r="AI10" s="70" t="s">
        <v>65</v>
      </c>
      <c r="AJ10" s="56" t="s">
        <v>55</v>
      </c>
      <c r="AK10" s="67"/>
      <c r="AL10" s="70" t="s">
        <v>65</v>
      </c>
      <c r="AM10" s="56" t="s">
        <v>55</v>
      </c>
      <c r="AN10" s="67"/>
      <c r="AO10" s="70" t="s">
        <v>65</v>
      </c>
      <c r="AP10" s="56" t="s">
        <v>55</v>
      </c>
      <c r="AQ10" s="67"/>
      <c r="AR10" s="56" t="s">
        <v>55</v>
      </c>
      <c r="AS10" s="56" t="s">
        <v>55</v>
      </c>
      <c r="AT10" s="67"/>
      <c r="AU10" s="70" t="s">
        <v>65</v>
      </c>
      <c r="AV10" s="10"/>
    </row>
    <row r="11">
      <c r="B11" s="45" t="s">
        <v>66</v>
      </c>
      <c r="C11" s="54" t="s">
        <v>55</v>
      </c>
      <c r="D11" s="54" t="s">
        <v>55</v>
      </c>
      <c r="E11" s="54" t="s">
        <v>55</v>
      </c>
      <c r="F11" s="55"/>
      <c r="G11" s="56" t="s">
        <v>55</v>
      </c>
      <c r="H11" s="56" t="s">
        <v>55</v>
      </c>
      <c r="I11" s="56" t="s">
        <v>55</v>
      </c>
      <c r="J11" s="56" t="s">
        <v>55</v>
      </c>
      <c r="K11" s="56" t="s">
        <v>55</v>
      </c>
      <c r="L11" s="56" t="s">
        <v>55</v>
      </c>
      <c r="M11" s="56" t="s">
        <v>55</v>
      </c>
      <c r="N11" s="56" t="s">
        <v>55</v>
      </c>
      <c r="O11" s="56" t="s">
        <v>55</v>
      </c>
      <c r="P11" s="56" t="s">
        <v>55</v>
      </c>
      <c r="Q11" s="56" t="s">
        <v>55</v>
      </c>
      <c r="R11" s="56" t="s">
        <v>55</v>
      </c>
      <c r="S11" s="56" t="s">
        <v>55</v>
      </c>
      <c r="T11" s="56" t="s">
        <v>55</v>
      </c>
      <c r="U11" s="56" t="s">
        <v>55</v>
      </c>
      <c r="V11" s="56" t="s">
        <v>55</v>
      </c>
      <c r="W11" s="56" t="s">
        <v>55</v>
      </c>
      <c r="X11" s="56" t="s">
        <v>55</v>
      </c>
      <c r="Y11" s="56" t="s">
        <v>55</v>
      </c>
      <c r="Z11" s="56" t="s">
        <v>55</v>
      </c>
      <c r="AA11" s="56" t="s">
        <v>55</v>
      </c>
      <c r="AB11" s="56" t="s">
        <v>55</v>
      </c>
      <c r="AC11" s="56" t="s">
        <v>55</v>
      </c>
      <c r="AD11" s="56" t="s">
        <v>55</v>
      </c>
      <c r="AE11" s="56" t="s">
        <v>55</v>
      </c>
      <c r="AF11" s="56" t="s">
        <v>55</v>
      </c>
      <c r="AG11" s="56" t="s">
        <v>55</v>
      </c>
      <c r="AH11" s="56" t="s">
        <v>55</v>
      </c>
      <c r="AI11" s="56" t="s">
        <v>55</v>
      </c>
      <c r="AJ11" s="56" t="s">
        <v>55</v>
      </c>
      <c r="AK11" s="56" t="s">
        <v>55</v>
      </c>
      <c r="AL11" s="56" t="s">
        <v>55</v>
      </c>
      <c r="AM11" s="56" t="s">
        <v>55</v>
      </c>
      <c r="AN11" s="56" t="s">
        <v>55</v>
      </c>
      <c r="AO11" s="56" t="s">
        <v>55</v>
      </c>
      <c r="AP11" s="56" t="s">
        <v>55</v>
      </c>
      <c r="AQ11" s="56" t="s">
        <v>55</v>
      </c>
      <c r="AR11" s="56" t="s">
        <v>55</v>
      </c>
      <c r="AS11" s="56" t="s">
        <v>55</v>
      </c>
      <c r="AT11" s="56" t="s">
        <v>55</v>
      </c>
      <c r="AU11" s="56" t="s">
        <v>55</v>
      </c>
      <c r="AV11" s="56" t="s">
        <v>55</v>
      </c>
    </row>
    <row r="12">
      <c r="B12" s="45" t="s">
        <v>67</v>
      </c>
      <c r="C12" s="54" t="s">
        <v>55</v>
      </c>
      <c r="D12" s="54" t="s">
        <v>55</v>
      </c>
      <c r="E12" s="54" t="s">
        <v>55</v>
      </c>
      <c r="F12" s="55"/>
      <c r="G12" s="65" t="s">
        <v>55</v>
      </c>
      <c r="H12" s="56" t="s">
        <v>55</v>
      </c>
      <c r="I12" s="56" t="s">
        <v>55</v>
      </c>
      <c r="J12" s="65" t="s">
        <v>55</v>
      </c>
      <c r="K12" s="56" t="s">
        <v>55</v>
      </c>
      <c r="L12" s="56" t="s">
        <v>55</v>
      </c>
      <c r="M12" s="65" t="s">
        <v>55</v>
      </c>
      <c r="N12" s="56" t="s">
        <v>55</v>
      </c>
      <c r="O12" s="56" t="s">
        <v>55</v>
      </c>
      <c r="P12" s="65" t="s">
        <v>55</v>
      </c>
      <c r="Q12" s="56" t="s">
        <v>55</v>
      </c>
      <c r="R12" s="56" t="s">
        <v>55</v>
      </c>
      <c r="S12" s="65" t="s">
        <v>55</v>
      </c>
      <c r="T12" s="56" t="s">
        <v>55</v>
      </c>
      <c r="U12" s="56" t="s">
        <v>55</v>
      </c>
      <c r="V12" s="65" t="s">
        <v>55</v>
      </c>
      <c r="W12" s="56" t="s">
        <v>55</v>
      </c>
      <c r="X12" s="56" t="s">
        <v>55</v>
      </c>
      <c r="Y12" s="65" t="s">
        <v>55</v>
      </c>
      <c r="Z12" s="56" t="s">
        <v>55</v>
      </c>
      <c r="AA12" s="56" t="s">
        <v>55</v>
      </c>
      <c r="AB12" s="65" t="s">
        <v>55</v>
      </c>
      <c r="AC12" s="56" t="s">
        <v>55</v>
      </c>
      <c r="AD12" s="56" t="s">
        <v>55</v>
      </c>
      <c r="AE12" s="65" t="s">
        <v>55</v>
      </c>
      <c r="AF12" s="56" t="s">
        <v>55</v>
      </c>
      <c r="AG12" s="56" t="s">
        <v>55</v>
      </c>
      <c r="AH12" s="65" t="s">
        <v>55</v>
      </c>
      <c r="AI12" s="56" t="s">
        <v>55</v>
      </c>
      <c r="AJ12" s="56" t="s">
        <v>55</v>
      </c>
      <c r="AK12" s="65" t="s">
        <v>55</v>
      </c>
      <c r="AL12" s="56" t="s">
        <v>55</v>
      </c>
      <c r="AM12" s="56" t="s">
        <v>55</v>
      </c>
      <c r="AN12" s="65" t="s">
        <v>55</v>
      </c>
      <c r="AO12" s="56" t="s">
        <v>55</v>
      </c>
      <c r="AP12" s="56" t="s">
        <v>55</v>
      </c>
      <c r="AQ12" s="65" t="s">
        <v>55</v>
      </c>
      <c r="AR12" s="56" t="s">
        <v>55</v>
      </c>
      <c r="AS12" s="56" t="s">
        <v>55</v>
      </c>
      <c r="AT12" s="65" t="s">
        <v>55</v>
      </c>
      <c r="AU12" s="56" t="s">
        <v>55</v>
      </c>
      <c r="AV12" s="56" t="s">
        <v>55</v>
      </c>
    </row>
    <row r="13">
      <c r="B13" s="58" t="s">
        <v>68</v>
      </c>
      <c r="C13" s="73">
        <f t="shared" ref="C13:E13" si="1">COUNTA(C$5:C$12) - COUNTIF(C$5:C$12, "-")</f>
        <v>3</v>
      </c>
      <c r="D13" s="73">
        <f t="shared" si="1"/>
        <v>5</v>
      </c>
      <c r="E13" s="73">
        <f t="shared" si="1"/>
        <v>2</v>
      </c>
      <c r="F13" s="74"/>
      <c r="G13" s="75">
        <f t="shared" ref="G13:AV13" si="2">COUNTA(G$5:G$12) - COUNTIF(G$5:G$12, "-")</f>
        <v>1</v>
      </c>
      <c r="H13" s="75">
        <f t="shared" si="2"/>
        <v>5</v>
      </c>
      <c r="I13" s="75">
        <f t="shared" si="2"/>
        <v>0</v>
      </c>
      <c r="J13" s="75">
        <f t="shared" si="2"/>
        <v>2</v>
      </c>
      <c r="K13" s="75">
        <f t="shared" si="2"/>
        <v>5</v>
      </c>
      <c r="L13" s="75">
        <f t="shared" si="2"/>
        <v>1</v>
      </c>
      <c r="M13" s="75">
        <f t="shared" si="2"/>
        <v>2</v>
      </c>
      <c r="N13" s="75">
        <f t="shared" si="2"/>
        <v>5</v>
      </c>
      <c r="O13" s="75">
        <f t="shared" si="2"/>
        <v>0</v>
      </c>
      <c r="P13" s="75">
        <f t="shared" si="2"/>
        <v>2</v>
      </c>
      <c r="Q13" s="75">
        <f t="shared" si="2"/>
        <v>5</v>
      </c>
      <c r="R13" s="75">
        <f t="shared" si="2"/>
        <v>0</v>
      </c>
      <c r="S13" s="76">
        <f t="shared" si="2"/>
        <v>1</v>
      </c>
      <c r="T13" s="77">
        <f t="shared" si="2"/>
        <v>5</v>
      </c>
      <c r="U13" s="77">
        <f t="shared" si="2"/>
        <v>0</v>
      </c>
      <c r="V13" s="76">
        <f t="shared" si="2"/>
        <v>1</v>
      </c>
      <c r="W13" s="77">
        <f t="shared" si="2"/>
        <v>5</v>
      </c>
      <c r="X13" s="77">
        <f t="shared" si="2"/>
        <v>0</v>
      </c>
      <c r="Y13" s="75">
        <f t="shared" si="2"/>
        <v>0</v>
      </c>
      <c r="Z13" s="75">
        <f t="shared" si="2"/>
        <v>0</v>
      </c>
      <c r="AA13" s="75">
        <f t="shared" si="2"/>
        <v>0</v>
      </c>
      <c r="AB13" s="75">
        <f t="shared" si="2"/>
        <v>1</v>
      </c>
      <c r="AC13" s="75">
        <f t="shared" si="2"/>
        <v>5</v>
      </c>
      <c r="AD13" s="75">
        <f t="shared" si="2"/>
        <v>2</v>
      </c>
      <c r="AE13" s="75">
        <f t="shared" si="2"/>
        <v>2</v>
      </c>
      <c r="AF13" s="75">
        <f t="shared" si="2"/>
        <v>5</v>
      </c>
      <c r="AG13" s="75">
        <f t="shared" si="2"/>
        <v>0</v>
      </c>
      <c r="AH13" s="75">
        <f t="shared" si="2"/>
        <v>1</v>
      </c>
      <c r="AI13" s="75">
        <f t="shared" si="2"/>
        <v>4</v>
      </c>
      <c r="AJ13" s="75">
        <f t="shared" si="2"/>
        <v>0</v>
      </c>
      <c r="AK13" s="75">
        <f t="shared" si="2"/>
        <v>1</v>
      </c>
      <c r="AL13" s="75">
        <f t="shared" si="2"/>
        <v>4</v>
      </c>
      <c r="AM13" s="75">
        <f t="shared" si="2"/>
        <v>0</v>
      </c>
      <c r="AN13" s="76">
        <f t="shared" si="2"/>
        <v>2</v>
      </c>
      <c r="AO13" s="77">
        <f t="shared" si="2"/>
        <v>5</v>
      </c>
      <c r="AP13" s="77">
        <f t="shared" si="2"/>
        <v>0</v>
      </c>
      <c r="AQ13" s="75">
        <f t="shared" si="2"/>
        <v>2</v>
      </c>
      <c r="AR13" s="75">
        <f t="shared" si="2"/>
        <v>2</v>
      </c>
      <c r="AS13" s="75">
        <f t="shared" si="2"/>
        <v>0</v>
      </c>
      <c r="AT13" s="75">
        <f t="shared" si="2"/>
        <v>2</v>
      </c>
      <c r="AU13" s="75">
        <f t="shared" si="2"/>
        <v>5</v>
      </c>
      <c r="AV13" s="75">
        <f t="shared" si="2"/>
        <v>1</v>
      </c>
    </row>
    <row r="14">
      <c r="B14" s="45"/>
      <c r="C14" s="78">
        <f>C13+D13+E13</f>
        <v>10</v>
      </c>
      <c r="D14" s="7"/>
      <c r="E14" s="8"/>
      <c r="F14" s="74"/>
      <c r="G14" s="40">
        <f>G13+H13+I13</f>
        <v>6</v>
      </c>
      <c r="H14" s="7"/>
      <c r="I14" s="8"/>
      <c r="J14" s="40">
        <f>J13+K13+L13</f>
        <v>8</v>
      </c>
      <c r="K14" s="7"/>
      <c r="L14" s="8"/>
      <c r="M14" s="40">
        <f>M13+N13+O13</f>
        <v>7</v>
      </c>
      <c r="N14" s="7"/>
      <c r="O14" s="8"/>
      <c r="P14" s="40">
        <f>P13+Q13+R13</f>
        <v>7</v>
      </c>
      <c r="Q14" s="7"/>
      <c r="R14" s="8"/>
      <c r="S14" s="40">
        <f>S13+T13+U13</f>
        <v>6</v>
      </c>
      <c r="T14" s="7"/>
      <c r="U14" s="8"/>
      <c r="V14" s="40">
        <f>V13+W13+X13</f>
        <v>6</v>
      </c>
      <c r="W14" s="7"/>
      <c r="X14" s="8"/>
      <c r="Y14" s="40">
        <f>Y13+Z13+AA13</f>
        <v>0</v>
      </c>
      <c r="Z14" s="7"/>
      <c r="AA14" s="8"/>
      <c r="AB14" s="40">
        <f>AB13+AC13+AD13</f>
        <v>8</v>
      </c>
      <c r="AC14" s="7"/>
      <c r="AD14" s="8"/>
      <c r="AE14" s="40">
        <f>AE13+AF13+AG13</f>
        <v>7</v>
      </c>
      <c r="AF14" s="7"/>
      <c r="AG14" s="8"/>
      <c r="AH14" s="40">
        <f>AH13+AI13+AJ13</f>
        <v>5</v>
      </c>
      <c r="AI14" s="7"/>
      <c r="AJ14" s="8"/>
      <c r="AK14" s="40">
        <f>AK13+AL13+AM13</f>
        <v>5</v>
      </c>
      <c r="AL14" s="7"/>
      <c r="AM14" s="8"/>
      <c r="AN14" s="44">
        <f>AN13+AO13+AP13</f>
        <v>7</v>
      </c>
      <c r="AO14" s="42"/>
      <c r="AP14" s="43"/>
      <c r="AQ14" s="40">
        <f>AQ13+AR13+AS13</f>
        <v>4</v>
      </c>
      <c r="AR14" s="7"/>
      <c r="AS14" s="8"/>
      <c r="AT14" s="40">
        <f>AT13+AU13+AV13</f>
        <v>8</v>
      </c>
      <c r="AU14" s="7"/>
      <c r="AV14" s="8"/>
    </row>
    <row r="15">
      <c r="B15" s="58" t="s">
        <v>69</v>
      </c>
      <c r="C15" s="79">
        <f>SUM(C13:E13)/C14</f>
        <v>1</v>
      </c>
      <c r="D15" s="7"/>
      <c r="E15" s="8"/>
      <c r="F15" s="80"/>
      <c r="G15" s="81">
        <f>G14/$C$14</f>
        <v>0.6</v>
      </c>
      <c r="H15" s="7"/>
      <c r="I15" s="8"/>
      <c r="J15" s="81">
        <f>J14/$C$14</f>
        <v>0.8</v>
      </c>
      <c r="K15" s="7"/>
      <c r="L15" s="8"/>
      <c r="M15" s="81">
        <f>M14/$C$14</f>
        <v>0.7</v>
      </c>
      <c r="N15" s="7"/>
      <c r="O15" s="8"/>
      <c r="P15" s="81">
        <f>P14/$C$14</f>
        <v>0.7</v>
      </c>
      <c r="Q15" s="7"/>
      <c r="R15" s="8"/>
      <c r="S15" s="82">
        <f>S14/$C$14</f>
        <v>0.6</v>
      </c>
      <c r="T15" s="42"/>
      <c r="U15" s="43"/>
      <c r="V15" s="82">
        <f>V14/$C$14</f>
        <v>0.6</v>
      </c>
      <c r="W15" s="42"/>
      <c r="X15" s="43"/>
      <c r="Y15" s="81">
        <f>Y14/$C$14</f>
        <v>0</v>
      </c>
      <c r="Z15" s="7"/>
      <c r="AA15" s="8"/>
      <c r="AB15" s="81">
        <f>AB14/$C$14</f>
        <v>0.8</v>
      </c>
      <c r="AC15" s="7"/>
      <c r="AD15" s="8"/>
      <c r="AE15" s="81">
        <f>AE14/$C$14</f>
        <v>0.7</v>
      </c>
      <c r="AF15" s="7"/>
      <c r="AG15" s="8"/>
      <c r="AH15" s="81">
        <f>AH14/$C$14</f>
        <v>0.5</v>
      </c>
      <c r="AI15" s="7"/>
      <c r="AJ15" s="8"/>
      <c r="AK15" s="81">
        <f>AK14/$C$14</f>
        <v>0.5</v>
      </c>
      <c r="AL15" s="7"/>
      <c r="AM15" s="8"/>
      <c r="AN15" s="82">
        <f>AN14/$C$14</f>
        <v>0.7</v>
      </c>
      <c r="AO15" s="42"/>
      <c r="AP15" s="43"/>
      <c r="AQ15" s="81">
        <f>AQ14/$C$14</f>
        <v>0.4</v>
      </c>
      <c r="AR15" s="7"/>
      <c r="AS15" s="8"/>
      <c r="AT15" s="81">
        <f>AT14/$C$14</f>
        <v>0.8</v>
      </c>
      <c r="AU15" s="7"/>
      <c r="AV15" s="8"/>
    </row>
    <row r="16" ht="15.75" customHeight="1">
      <c r="G16" s="34"/>
      <c r="H16" s="34"/>
      <c r="I16" s="34"/>
      <c r="J16" s="83"/>
      <c r="L16" s="34"/>
      <c r="M16" s="34"/>
      <c r="N16" s="34"/>
      <c r="O16" s="34"/>
      <c r="P16" s="34"/>
      <c r="Q16" s="34"/>
      <c r="R16" s="34"/>
      <c r="S16" s="33"/>
      <c r="T16" s="33"/>
      <c r="U16" s="33"/>
      <c r="V16" s="33"/>
      <c r="W16" s="33"/>
      <c r="X16" s="33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3"/>
      <c r="AO16" s="33"/>
      <c r="AP16" s="33"/>
      <c r="AQ16" s="34"/>
      <c r="AR16" s="34"/>
      <c r="AS16" s="34"/>
      <c r="AT16" s="34"/>
      <c r="AU16" s="34"/>
      <c r="AV16" s="34"/>
    </row>
    <row r="17" ht="15.75" customHeight="1"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3"/>
      <c r="T17" s="33"/>
      <c r="U17" s="33"/>
      <c r="V17" s="33"/>
      <c r="W17" s="33"/>
      <c r="X17" s="33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3"/>
      <c r="AO17" s="33"/>
      <c r="AP17" s="33"/>
      <c r="AQ17" s="34"/>
      <c r="AR17" s="34"/>
      <c r="AS17" s="34"/>
      <c r="AT17" s="34"/>
      <c r="AU17" s="34"/>
      <c r="AV17" s="34"/>
    </row>
    <row r="18" ht="15.75" customHeight="1">
      <c r="B18" s="84" t="s">
        <v>70</v>
      </c>
      <c r="C18" s="8"/>
      <c r="D18" s="85" t="s">
        <v>10</v>
      </c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3"/>
      <c r="T18" s="33"/>
      <c r="U18" s="33"/>
      <c r="V18" s="33"/>
      <c r="W18" s="33"/>
      <c r="X18" s="33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3"/>
      <c r="AO18" s="33"/>
      <c r="AP18" s="33"/>
      <c r="AQ18" s="34"/>
      <c r="AR18" s="34"/>
      <c r="AS18" s="34"/>
      <c r="AT18" s="34"/>
      <c r="AU18" s="34"/>
      <c r="AV18" s="34"/>
    </row>
    <row r="19" ht="15.75" customHeight="1">
      <c r="B19" s="86" t="s">
        <v>11</v>
      </c>
      <c r="C19" s="43"/>
      <c r="D19" s="87">
        <f>(G$15)</f>
        <v>0.6</v>
      </c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3"/>
      <c r="T19" s="33"/>
      <c r="U19" s="33"/>
      <c r="V19" s="33"/>
      <c r="W19" s="33"/>
      <c r="X19" s="33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3"/>
      <c r="AO19" s="33"/>
      <c r="AP19" s="33"/>
      <c r="AQ19" s="34"/>
      <c r="AR19" s="34"/>
      <c r="AS19" s="34"/>
      <c r="AT19" s="34"/>
      <c r="AU19" s="34"/>
      <c r="AV19" s="34"/>
    </row>
    <row r="20" ht="15.75" customHeight="1">
      <c r="B20" s="86" t="s">
        <v>12</v>
      </c>
      <c r="C20" s="43"/>
      <c r="D20" s="87">
        <f>(J15)</f>
        <v>0.8</v>
      </c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3"/>
      <c r="T20" s="33"/>
      <c r="U20" s="33"/>
      <c r="V20" s="33"/>
      <c r="W20" s="33"/>
      <c r="X20" s="33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3"/>
      <c r="AO20" s="33"/>
      <c r="AP20" s="33"/>
      <c r="AQ20" s="34"/>
      <c r="AR20" s="34"/>
      <c r="AS20" s="34"/>
      <c r="AT20" s="34"/>
      <c r="AU20" s="34"/>
      <c r="AV20" s="34"/>
    </row>
    <row r="21" ht="15.75" customHeight="1">
      <c r="B21" s="86" t="s">
        <v>47</v>
      </c>
      <c r="C21" s="43"/>
      <c r="D21" s="87">
        <f>(M$15)</f>
        <v>0.7</v>
      </c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3"/>
      <c r="T21" s="33"/>
      <c r="U21" s="33"/>
      <c r="V21" s="33"/>
      <c r="W21" s="33"/>
      <c r="X21" s="33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3"/>
      <c r="AO21" s="33"/>
      <c r="AP21" s="33"/>
      <c r="AQ21" s="34"/>
      <c r="AR21" s="34"/>
      <c r="AS21" s="34"/>
      <c r="AT21" s="34"/>
      <c r="AU21" s="34"/>
      <c r="AV21" s="34"/>
    </row>
    <row r="22" ht="15.75" customHeight="1">
      <c r="B22" s="56" t="s">
        <v>14</v>
      </c>
      <c r="C22" s="59"/>
      <c r="D22" s="87">
        <f>(P$15)</f>
        <v>0.7</v>
      </c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3"/>
      <c r="T22" s="33"/>
      <c r="U22" s="33"/>
      <c r="V22" s="33"/>
      <c r="W22" s="33"/>
      <c r="X22" s="33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3"/>
      <c r="AO22" s="33"/>
      <c r="AP22" s="33"/>
      <c r="AQ22" s="34"/>
      <c r="AR22" s="34"/>
      <c r="AS22" s="34"/>
      <c r="AT22" s="34"/>
      <c r="AU22" s="34"/>
      <c r="AV22" s="34"/>
    </row>
    <row r="23" ht="15.75" customHeight="1">
      <c r="B23" s="58" t="s">
        <v>15</v>
      </c>
      <c r="C23" s="14"/>
      <c r="D23" s="87">
        <f>(S$15)</f>
        <v>0.6</v>
      </c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3"/>
      <c r="T23" s="33"/>
      <c r="U23" s="33"/>
      <c r="V23" s="33"/>
      <c r="W23" s="33"/>
      <c r="X23" s="33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3"/>
      <c r="AO23" s="33"/>
      <c r="AP23" s="33"/>
      <c r="AQ23" s="34"/>
      <c r="AR23" s="34"/>
      <c r="AS23" s="34"/>
      <c r="AT23" s="34"/>
      <c r="AU23" s="34"/>
      <c r="AV23" s="34"/>
    </row>
    <row r="24" ht="15.75" customHeight="1">
      <c r="B24" s="86" t="s">
        <v>16</v>
      </c>
      <c r="C24" s="43"/>
      <c r="D24" s="87">
        <f>(V$15)</f>
        <v>0.6</v>
      </c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3"/>
      <c r="T24" s="33"/>
      <c r="U24" s="33"/>
      <c r="V24" s="33"/>
      <c r="W24" s="33"/>
      <c r="X24" s="33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3"/>
      <c r="AO24" s="33"/>
      <c r="AP24" s="33"/>
      <c r="AQ24" s="34"/>
      <c r="AR24" s="34"/>
      <c r="AS24" s="34"/>
      <c r="AT24" s="34"/>
      <c r="AU24" s="34"/>
      <c r="AV24" s="34"/>
    </row>
    <row r="25" ht="15.75" customHeight="1">
      <c r="B25" s="86" t="s">
        <v>17</v>
      </c>
      <c r="C25" s="43"/>
      <c r="D25" s="87">
        <f>(Y$15)</f>
        <v>0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3"/>
      <c r="T25" s="33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3"/>
      <c r="AO25" s="33"/>
      <c r="AP25" s="33"/>
      <c r="AQ25" s="34"/>
      <c r="AR25" s="34"/>
      <c r="AS25" s="34"/>
      <c r="AT25" s="34"/>
      <c r="AU25" s="34"/>
      <c r="AV25" s="34"/>
    </row>
    <row r="26" ht="15.75" customHeight="1">
      <c r="B26" s="86" t="s">
        <v>18</v>
      </c>
      <c r="C26" s="43"/>
      <c r="D26" s="87">
        <f>(AB$15)</f>
        <v>0.8</v>
      </c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3"/>
      <c r="T26" s="33"/>
      <c r="U26" s="33"/>
      <c r="V26" s="33"/>
      <c r="W26" s="33"/>
      <c r="X26" s="33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3"/>
      <c r="AO26" s="33"/>
      <c r="AP26" s="33"/>
      <c r="AQ26" s="34"/>
      <c r="AR26" s="34"/>
      <c r="AS26" s="34"/>
      <c r="AT26" s="34"/>
      <c r="AU26" s="34"/>
      <c r="AV26" s="34"/>
    </row>
    <row r="27" ht="15.75" customHeight="1">
      <c r="B27" s="86" t="s">
        <v>19</v>
      </c>
      <c r="C27" s="43"/>
      <c r="D27" s="87">
        <f>(AE$15)</f>
        <v>0.7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3"/>
      <c r="T27" s="33"/>
      <c r="U27" s="33"/>
      <c r="V27" s="33"/>
      <c r="W27" s="33"/>
      <c r="X27" s="33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3"/>
      <c r="AO27" s="33"/>
      <c r="AP27" s="33"/>
      <c r="AQ27" s="34"/>
      <c r="AR27" s="34"/>
      <c r="AS27" s="34"/>
      <c r="AT27" s="34"/>
      <c r="AU27" s="34"/>
      <c r="AV27" s="34"/>
    </row>
    <row r="28" ht="15.75" customHeight="1">
      <c r="B28" s="86" t="s">
        <v>20</v>
      </c>
      <c r="C28" s="43"/>
      <c r="D28" s="87">
        <f>(AH$15)</f>
        <v>0.5</v>
      </c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3"/>
      <c r="T28" s="33"/>
      <c r="U28" s="33"/>
      <c r="V28" s="33"/>
      <c r="W28" s="33"/>
      <c r="X28" s="33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3"/>
      <c r="AO28" s="33"/>
      <c r="AP28" s="33"/>
      <c r="AQ28" s="34"/>
      <c r="AR28" s="34"/>
      <c r="AS28" s="34"/>
      <c r="AT28" s="34"/>
      <c r="AU28" s="34"/>
      <c r="AV28" s="34"/>
    </row>
    <row r="29" ht="15.75" customHeight="1">
      <c r="B29" s="86" t="s">
        <v>48</v>
      </c>
      <c r="C29" s="43"/>
      <c r="D29" s="87">
        <f>(AK$15)</f>
        <v>0.5</v>
      </c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3"/>
      <c r="T29" s="33"/>
      <c r="U29" s="33"/>
      <c r="V29" s="33"/>
      <c r="W29" s="33"/>
      <c r="X29" s="33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3"/>
      <c r="AO29" s="33"/>
      <c r="AP29" s="33"/>
      <c r="AQ29" s="34"/>
      <c r="AR29" s="34"/>
      <c r="AS29" s="34"/>
      <c r="AT29" s="34"/>
      <c r="AU29" s="34"/>
      <c r="AV29" s="34"/>
    </row>
    <row r="30" ht="15.75" customHeight="1">
      <c r="B30" s="86" t="s">
        <v>22</v>
      </c>
      <c r="C30" s="43"/>
      <c r="D30" s="87">
        <f>AN15</f>
        <v>0.7</v>
      </c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3"/>
      <c r="T30" s="33"/>
      <c r="U30" s="33"/>
      <c r="V30" s="33"/>
      <c r="W30" s="33"/>
      <c r="X30" s="33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3"/>
      <c r="AO30" s="33"/>
      <c r="AP30" s="33"/>
      <c r="AQ30" s="34"/>
      <c r="AR30" s="34"/>
      <c r="AS30" s="34"/>
      <c r="AT30" s="34"/>
      <c r="AU30" s="34"/>
      <c r="AV30" s="34"/>
    </row>
    <row r="31" ht="15.75" customHeight="1">
      <c r="B31" s="86" t="s">
        <v>23</v>
      </c>
      <c r="C31" s="43"/>
      <c r="D31" s="87">
        <f>(AQ$15)</f>
        <v>0.4</v>
      </c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3"/>
      <c r="T31" s="33"/>
      <c r="U31" s="33"/>
      <c r="V31" s="33"/>
      <c r="W31" s="33"/>
      <c r="X31" s="33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3"/>
      <c r="AO31" s="33"/>
      <c r="AP31" s="33"/>
      <c r="AQ31" s="34"/>
      <c r="AR31" s="34"/>
      <c r="AS31" s="34"/>
      <c r="AT31" s="34"/>
      <c r="AU31" s="34"/>
      <c r="AV31" s="34"/>
    </row>
    <row r="32" ht="15.75" customHeight="1">
      <c r="B32" s="86" t="s">
        <v>49</v>
      </c>
      <c r="C32" s="43"/>
      <c r="D32" s="87">
        <f>(AT$15)</f>
        <v>0.8</v>
      </c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3"/>
      <c r="T32" s="33"/>
      <c r="U32" s="33"/>
      <c r="V32" s="33"/>
      <c r="W32" s="33"/>
      <c r="X32" s="33"/>
      <c r="Y32" s="34"/>
      <c r="Z32" s="34"/>
      <c r="AA32" s="34"/>
      <c r="AB32" s="88"/>
      <c r="AC32" s="89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3"/>
      <c r="AO32" s="33"/>
      <c r="AP32" s="33"/>
      <c r="AQ32" s="34"/>
      <c r="AR32" s="34"/>
      <c r="AS32" s="34"/>
      <c r="AT32" s="34"/>
      <c r="AU32" s="34"/>
      <c r="AV32" s="34"/>
    </row>
    <row r="33" ht="15.75" customHeight="1">
      <c r="B33" s="90"/>
      <c r="C33" s="34" t="s">
        <v>71</v>
      </c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3"/>
      <c r="T33" s="33"/>
      <c r="U33" s="33"/>
      <c r="V33" s="33"/>
      <c r="W33" s="33"/>
      <c r="X33" s="33"/>
      <c r="Y33" s="34"/>
      <c r="Z33" s="34"/>
      <c r="AA33" s="34"/>
      <c r="AB33" s="88"/>
      <c r="AC33" s="89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3"/>
      <c r="AO33" s="33"/>
      <c r="AP33" s="33"/>
      <c r="AQ33" s="34"/>
      <c r="AR33" s="34"/>
      <c r="AS33" s="34"/>
      <c r="AT33" s="34"/>
      <c r="AU33" s="34"/>
      <c r="AV33" s="34"/>
    </row>
    <row r="34" ht="15.75" customHeight="1"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3"/>
      <c r="T34" s="33"/>
      <c r="U34" s="33"/>
      <c r="V34" s="33"/>
      <c r="W34" s="33"/>
      <c r="X34" s="33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3"/>
      <c r="AO34" s="33"/>
      <c r="AP34" s="33"/>
      <c r="AQ34" s="34"/>
      <c r="AR34" s="34"/>
      <c r="AS34" s="34"/>
      <c r="AT34" s="34"/>
      <c r="AU34" s="34"/>
      <c r="AV34" s="34"/>
    </row>
    <row r="35" ht="15.75" customHeight="1"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3"/>
      <c r="T35" s="33"/>
      <c r="U35" s="33"/>
      <c r="V35" s="33"/>
      <c r="W35" s="33"/>
      <c r="X35" s="33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3"/>
      <c r="AO35" s="33"/>
      <c r="AP35" s="33"/>
      <c r="AQ35" s="34"/>
      <c r="AR35" s="34"/>
      <c r="AS35" s="34"/>
      <c r="AT35" s="34"/>
      <c r="AU35" s="34"/>
      <c r="AV35" s="34"/>
    </row>
    <row r="36" ht="15.75" customHeight="1"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3"/>
      <c r="T36" s="33"/>
      <c r="U36" s="33"/>
      <c r="V36" s="33"/>
      <c r="W36" s="33"/>
      <c r="X36" s="33"/>
      <c r="Y36" s="34"/>
      <c r="Z36" s="34"/>
      <c r="AA36" s="34"/>
      <c r="AB36" s="34"/>
      <c r="AC36" s="34"/>
      <c r="AD36" s="34"/>
      <c r="AE36" s="34"/>
      <c r="AF36" s="34"/>
      <c r="AG36" s="91"/>
      <c r="AH36" s="91"/>
      <c r="AI36" s="34"/>
      <c r="AJ36" s="34"/>
      <c r="AK36" s="34"/>
      <c r="AL36" s="34"/>
      <c r="AM36" s="34"/>
      <c r="AN36" s="33"/>
      <c r="AO36" s="33"/>
      <c r="AP36" s="33"/>
      <c r="AQ36" s="34"/>
      <c r="AR36" s="34"/>
      <c r="AS36" s="34"/>
      <c r="AT36" s="34"/>
      <c r="AU36" s="34"/>
      <c r="AV36" s="34"/>
    </row>
    <row r="37" ht="15.75" customHeight="1"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3"/>
      <c r="T37" s="33"/>
      <c r="U37" s="33"/>
      <c r="V37" s="33"/>
      <c r="W37" s="33"/>
      <c r="X37" s="33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3"/>
      <c r="AO37" s="33"/>
      <c r="AP37" s="33"/>
      <c r="AQ37" s="34"/>
      <c r="AR37" s="34"/>
      <c r="AS37" s="34"/>
      <c r="AT37" s="34"/>
      <c r="AU37" s="34"/>
      <c r="AV37" s="34"/>
    </row>
    <row r="38" ht="15.75" customHeight="1"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3"/>
      <c r="T38" s="33"/>
      <c r="U38" s="33"/>
      <c r="V38" s="33"/>
      <c r="W38" s="33"/>
      <c r="X38" s="33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3"/>
      <c r="AO38" s="33"/>
      <c r="AP38" s="33"/>
      <c r="AQ38" s="34"/>
      <c r="AR38" s="34"/>
      <c r="AS38" s="34"/>
      <c r="AT38" s="34"/>
      <c r="AU38" s="34"/>
      <c r="AV38" s="34"/>
    </row>
    <row r="39" ht="15.75" customHeight="1"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3"/>
      <c r="T39" s="33"/>
      <c r="U39" s="33"/>
      <c r="V39" s="33"/>
      <c r="W39" s="33"/>
      <c r="X39" s="33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3"/>
      <c r="AO39" s="33"/>
      <c r="AP39" s="33"/>
      <c r="AQ39" s="34"/>
      <c r="AR39" s="34"/>
      <c r="AS39" s="34"/>
      <c r="AT39" s="34"/>
      <c r="AU39" s="34"/>
      <c r="AV39" s="34"/>
    </row>
    <row r="40" ht="15.75" customHeight="1"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3"/>
      <c r="T40" s="33"/>
      <c r="U40" s="33"/>
      <c r="V40" s="33"/>
      <c r="W40" s="33"/>
      <c r="X40" s="33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3"/>
      <c r="AO40" s="33"/>
      <c r="AP40" s="33"/>
      <c r="AQ40" s="34"/>
      <c r="AR40" s="34"/>
      <c r="AS40" s="34"/>
      <c r="AT40" s="34"/>
      <c r="AU40" s="34"/>
      <c r="AV40" s="34"/>
    </row>
    <row r="41" ht="15.75" customHeight="1"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3"/>
      <c r="T41" s="33"/>
      <c r="U41" s="33"/>
      <c r="V41" s="33"/>
      <c r="W41" s="33"/>
      <c r="X41" s="33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3"/>
      <c r="AO41" s="33"/>
      <c r="AP41" s="33"/>
      <c r="AQ41" s="34"/>
      <c r="AR41" s="34"/>
      <c r="AS41" s="34"/>
      <c r="AT41" s="34"/>
      <c r="AU41" s="34"/>
      <c r="AV41" s="34"/>
    </row>
    <row r="42" ht="15.75" customHeight="1"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3"/>
      <c r="T42" s="33"/>
      <c r="U42" s="33"/>
      <c r="V42" s="33"/>
      <c r="W42" s="33"/>
      <c r="X42" s="33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3"/>
      <c r="AO42" s="33"/>
      <c r="AP42" s="33"/>
      <c r="AQ42" s="34"/>
      <c r="AR42" s="34"/>
      <c r="AS42" s="34"/>
      <c r="AT42" s="34"/>
      <c r="AU42" s="34"/>
      <c r="AV42" s="34"/>
    </row>
    <row r="43" ht="15.75" customHeight="1"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3"/>
      <c r="T43" s="33"/>
      <c r="U43" s="33"/>
      <c r="V43" s="33"/>
      <c r="W43" s="33"/>
      <c r="X43" s="33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3"/>
      <c r="AO43" s="33"/>
      <c r="AP43" s="33"/>
      <c r="AQ43" s="34"/>
      <c r="AR43" s="34"/>
      <c r="AS43" s="34"/>
      <c r="AT43" s="34"/>
      <c r="AU43" s="34"/>
      <c r="AV43" s="34"/>
    </row>
    <row r="44" ht="15.75" customHeight="1"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3"/>
      <c r="T44" s="33"/>
      <c r="U44" s="33"/>
      <c r="V44" s="33"/>
      <c r="W44" s="33"/>
      <c r="X44" s="33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3"/>
      <c r="AO44" s="33"/>
      <c r="AP44" s="33"/>
      <c r="AQ44" s="34"/>
      <c r="AR44" s="34"/>
      <c r="AS44" s="34"/>
      <c r="AT44" s="34"/>
      <c r="AU44" s="34"/>
      <c r="AV44" s="34"/>
    </row>
    <row r="45" ht="15.75" customHeight="1"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3"/>
      <c r="T45" s="33"/>
      <c r="U45" s="33"/>
      <c r="V45" s="33"/>
      <c r="W45" s="33"/>
      <c r="X45" s="33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3"/>
      <c r="AO45" s="33"/>
      <c r="AP45" s="33"/>
      <c r="AQ45" s="34"/>
      <c r="AR45" s="34"/>
      <c r="AS45" s="34"/>
      <c r="AT45" s="34"/>
      <c r="AU45" s="34"/>
      <c r="AV45" s="34"/>
    </row>
    <row r="46" ht="15.75" customHeight="1"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3"/>
      <c r="T46" s="33"/>
      <c r="U46" s="33"/>
      <c r="V46" s="33"/>
      <c r="W46" s="33"/>
      <c r="X46" s="33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3"/>
      <c r="AO46" s="33"/>
      <c r="AP46" s="33"/>
      <c r="AQ46" s="34"/>
      <c r="AR46" s="34"/>
      <c r="AS46" s="34"/>
      <c r="AT46" s="34"/>
      <c r="AU46" s="34"/>
      <c r="AV46" s="34"/>
    </row>
    <row r="47" ht="15.75" customHeight="1"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3"/>
      <c r="T47" s="33"/>
      <c r="U47" s="33"/>
      <c r="V47" s="33"/>
      <c r="W47" s="33"/>
      <c r="X47" s="33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3"/>
      <c r="AO47" s="33"/>
      <c r="AP47" s="33"/>
      <c r="AQ47" s="34"/>
      <c r="AR47" s="34"/>
      <c r="AS47" s="34"/>
      <c r="AT47" s="34"/>
      <c r="AU47" s="34"/>
      <c r="AV47" s="34"/>
    </row>
    <row r="48" ht="15.75" customHeight="1"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3"/>
      <c r="T48" s="33"/>
      <c r="U48" s="33"/>
      <c r="V48" s="33"/>
      <c r="W48" s="33"/>
      <c r="X48" s="33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3"/>
      <c r="AO48" s="33"/>
      <c r="AP48" s="33"/>
      <c r="AQ48" s="34"/>
      <c r="AR48" s="34"/>
      <c r="AS48" s="34"/>
      <c r="AT48" s="34"/>
      <c r="AU48" s="34"/>
      <c r="AV48" s="34"/>
    </row>
    <row r="49" ht="15.75" customHeight="1"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3"/>
      <c r="T49" s="33"/>
      <c r="U49" s="33"/>
      <c r="V49" s="33"/>
      <c r="W49" s="33"/>
      <c r="X49" s="33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3"/>
      <c r="AO49" s="33"/>
      <c r="AP49" s="33"/>
      <c r="AQ49" s="34"/>
      <c r="AR49" s="34"/>
      <c r="AS49" s="34"/>
      <c r="AT49" s="34"/>
      <c r="AU49" s="34"/>
      <c r="AV49" s="34"/>
    </row>
    <row r="50" ht="15.75" customHeight="1"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3"/>
      <c r="T50" s="33"/>
      <c r="U50" s="33"/>
      <c r="V50" s="33"/>
      <c r="W50" s="33"/>
      <c r="X50" s="33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3"/>
      <c r="AO50" s="33"/>
      <c r="AP50" s="33"/>
      <c r="AQ50" s="34"/>
      <c r="AR50" s="34"/>
      <c r="AS50" s="34"/>
      <c r="AT50" s="34"/>
      <c r="AU50" s="34"/>
      <c r="AV50" s="34"/>
    </row>
    <row r="51" ht="15.75" customHeight="1"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3"/>
      <c r="T51" s="33"/>
      <c r="U51" s="33"/>
      <c r="V51" s="33"/>
      <c r="W51" s="33"/>
      <c r="X51" s="33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3"/>
      <c r="AO51" s="33"/>
      <c r="AP51" s="33"/>
      <c r="AQ51" s="34"/>
      <c r="AR51" s="34"/>
      <c r="AS51" s="34"/>
      <c r="AT51" s="34"/>
      <c r="AU51" s="34"/>
      <c r="AV51" s="34"/>
    </row>
    <row r="52" ht="15.75" customHeight="1"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3"/>
      <c r="T52" s="33"/>
      <c r="U52" s="33"/>
      <c r="V52" s="33"/>
      <c r="W52" s="33"/>
      <c r="X52" s="33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3"/>
      <c r="AO52" s="33"/>
      <c r="AP52" s="33"/>
      <c r="AQ52" s="34"/>
      <c r="AR52" s="34"/>
      <c r="AS52" s="34"/>
      <c r="AT52" s="34"/>
      <c r="AU52" s="34"/>
      <c r="AV52" s="34"/>
    </row>
    <row r="53" ht="15.75" customHeight="1"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3"/>
      <c r="T53" s="33"/>
      <c r="U53" s="33"/>
      <c r="V53" s="33"/>
      <c r="W53" s="33"/>
      <c r="X53" s="33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3"/>
      <c r="AO53" s="33"/>
      <c r="AP53" s="33"/>
      <c r="AQ53" s="34"/>
      <c r="AR53" s="34"/>
      <c r="AS53" s="34"/>
      <c r="AT53" s="34"/>
      <c r="AU53" s="34"/>
      <c r="AV53" s="34"/>
    </row>
    <row r="54" ht="15.75" customHeight="1"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3"/>
      <c r="T54" s="33"/>
      <c r="U54" s="33"/>
      <c r="V54" s="33"/>
      <c r="W54" s="33"/>
      <c r="X54" s="33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3"/>
      <c r="AO54" s="33"/>
      <c r="AP54" s="33"/>
      <c r="AQ54" s="34"/>
      <c r="AR54" s="34"/>
      <c r="AS54" s="34"/>
      <c r="AT54" s="34"/>
      <c r="AU54" s="34"/>
      <c r="AV54" s="34"/>
    </row>
    <row r="55" ht="15.75" customHeight="1"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3"/>
      <c r="T55" s="33"/>
      <c r="U55" s="33"/>
      <c r="V55" s="33"/>
      <c r="W55" s="33"/>
      <c r="X55" s="33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3"/>
      <c r="AO55" s="33"/>
      <c r="AP55" s="33"/>
      <c r="AQ55" s="34"/>
      <c r="AR55" s="34"/>
      <c r="AS55" s="34"/>
      <c r="AT55" s="34"/>
      <c r="AU55" s="34"/>
      <c r="AV55" s="34"/>
    </row>
    <row r="56" ht="15.75" customHeight="1"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3"/>
      <c r="T56" s="33"/>
      <c r="U56" s="33"/>
      <c r="V56" s="33"/>
      <c r="W56" s="33"/>
      <c r="X56" s="33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3"/>
      <c r="AO56" s="33"/>
      <c r="AP56" s="33"/>
      <c r="AQ56" s="34"/>
      <c r="AR56" s="34"/>
      <c r="AS56" s="34"/>
      <c r="AT56" s="34"/>
      <c r="AU56" s="34"/>
      <c r="AV56" s="34"/>
    </row>
    <row r="57" ht="15.75" customHeight="1"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3"/>
      <c r="T57" s="33"/>
      <c r="U57" s="33"/>
      <c r="V57" s="33"/>
      <c r="W57" s="33"/>
      <c r="X57" s="33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3"/>
      <c r="AO57" s="33"/>
      <c r="AP57" s="33"/>
      <c r="AQ57" s="34"/>
      <c r="AR57" s="34"/>
      <c r="AS57" s="34"/>
      <c r="AT57" s="34"/>
      <c r="AU57" s="34"/>
      <c r="AV57" s="34"/>
    </row>
    <row r="58" ht="15.75" customHeight="1"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3"/>
      <c r="T58" s="33"/>
      <c r="U58" s="33"/>
      <c r="V58" s="33"/>
      <c r="W58" s="33"/>
      <c r="X58" s="33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3"/>
      <c r="AO58" s="33"/>
      <c r="AP58" s="33"/>
      <c r="AQ58" s="34"/>
      <c r="AR58" s="34"/>
      <c r="AS58" s="34"/>
      <c r="AT58" s="34"/>
      <c r="AU58" s="34"/>
      <c r="AV58" s="34"/>
    </row>
    <row r="59" ht="15.75" customHeight="1"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3"/>
      <c r="T59" s="33"/>
      <c r="U59" s="33"/>
      <c r="V59" s="33"/>
      <c r="W59" s="33"/>
      <c r="X59" s="33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3"/>
      <c r="AO59" s="33"/>
      <c r="AP59" s="33"/>
      <c r="AQ59" s="34"/>
      <c r="AR59" s="34"/>
      <c r="AS59" s="34"/>
      <c r="AT59" s="34"/>
      <c r="AU59" s="34"/>
      <c r="AV59" s="34"/>
    </row>
    <row r="60" ht="15.75" customHeight="1"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3"/>
      <c r="T60" s="33"/>
      <c r="U60" s="33"/>
      <c r="V60" s="33"/>
      <c r="W60" s="33"/>
      <c r="X60" s="33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3"/>
      <c r="AO60" s="33"/>
      <c r="AP60" s="33"/>
      <c r="AQ60" s="34"/>
      <c r="AR60" s="34"/>
      <c r="AS60" s="34"/>
      <c r="AT60" s="34"/>
      <c r="AU60" s="34"/>
      <c r="AV60" s="34"/>
    </row>
    <row r="61" ht="15.75" customHeight="1"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3"/>
      <c r="T61" s="33"/>
      <c r="U61" s="33"/>
      <c r="V61" s="33"/>
      <c r="W61" s="33"/>
      <c r="X61" s="33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3"/>
      <c r="AO61" s="33"/>
      <c r="AP61" s="33"/>
      <c r="AQ61" s="34"/>
      <c r="AR61" s="34"/>
      <c r="AS61" s="34"/>
      <c r="AT61" s="34"/>
      <c r="AU61" s="34"/>
      <c r="AV61" s="34"/>
    </row>
    <row r="62" ht="15.75" customHeight="1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3"/>
      <c r="T62" s="33"/>
      <c r="U62" s="33"/>
      <c r="V62" s="33"/>
      <c r="W62" s="33"/>
      <c r="X62" s="33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3"/>
      <c r="AO62" s="33"/>
      <c r="AP62" s="33"/>
      <c r="AQ62" s="34"/>
      <c r="AR62" s="34"/>
      <c r="AS62" s="34"/>
      <c r="AT62" s="34"/>
      <c r="AU62" s="34"/>
      <c r="AV62" s="34"/>
    </row>
    <row r="63" ht="15.75" customHeight="1"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3"/>
      <c r="T63" s="33"/>
      <c r="U63" s="33"/>
      <c r="V63" s="33"/>
      <c r="W63" s="33"/>
      <c r="X63" s="33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3"/>
      <c r="AO63" s="33"/>
      <c r="AP63" s="33"/>
      <c r="AQ63" s="34"/>
      <c r="AR63" s="34"/>
      <c r="AS63" s="34"/>
      <c r="AT63" s="34"/>
      <c r="AU63" s="34"/>
      <c r="AV63" s="34"/>
    </row>
    <row r="64" ht="15.75" customHeight="1"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3"/>
      <c r="T64" s="33"/>
      <c r="U64" s="33"/>
      <c r="V64" s="33"/>
      <c r="W64" s="33"/>
      <c r="X64" s="33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3"/>
      <c r="AO64" s="33"/>
      <c r="AP64" s="33"/>
      <c r="AQ64" s="34"/>
      <c r="AR64" s="34"/>
      <c r="AS64" s="34"/>
      <c r="AT64" s="34"/>
      <c r="AU64" s="34"/>
      <c r="AV64" s="34"/>
    </row>
    <row r="65" ht="15.75" customHeight="1"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3"/>
      <c r="T65" s="33"/>
      <c r="U65" s="33"/>
      <c r="V65" s="33"/>
      <c r="W65" s="33"/>
      <c r="X65" s="33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3"/>
      <c r="AO65" s="33"/>
      <c r="AP65" s="33"/>
      <c r="AQ65" s="34"/>
      <c r="AR65" s="34"/>
      <c r="AS65" s="34"/>
      <c r="AT65" s="34"/>
      <c r="AU65" s="34"/>
      <c r="AV65" s="34"/>
    </row>
    <row r="66" ht="15.75" customHeight="1"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3"/>
      <c r="T66" s="33"/>
      <c r="U66" s="33"/>
      <c r="V66" s="33"/>
      <c r="W66" s="33"/>
      <c r="X66" s="33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3"/>
      <c r="AO66" s="33"/>
      <c r="AP66" s="33"/>
      <c r="AQ66" s="34"/>
      <c r="AR66" s="34"/>
      <c r="AS66" s="34"/>
      <c r="AT66" s="34"/>
      <c r="AU66" s="34"/>
      <c r="AV66" s="34"/>
    </row>
    <row r="67" ht="15.75" customHeight="1"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3"/>
      <c r="T67" s="33"/>
      <c r="U67" s="33"/>
      <c r="V67" s="33"/>
      <c r="W67" s="33"/>
      <c r="X67" s="33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3"/>
      <c r="AO67" s="33"/>
      <c r="AP67" s="33"/>
      <c r="AQ67" s="34"/>
      <c r="AR67" s="34"/>
      <c r="AS67" s="34"/>
      <c r="AT67" s="34"/>
      <c r="AU67" s="34"/>
      <c r="AV67" s="34"/>
    </row>
    <row r="68" ht="15.75" customHeight="1"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3"/>
      <c r="T68" s="33"/>
      <c r="U68" s="33"/>
      <c r="V68" s="33"/>
      <c r="W68" s="33"/>
      <c r="X68" s="33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3"/>
      <c r="AO68" s="33"/>
      <c r="AP68" s="33"/>
      <c r="AQ68" s="34"/>
      <c r="AR68" s="34"/>
      <c r="AS68" s="34"/>
      <c r="AT68" s="34"/>
      <c r="AU68" s="34"/>
      <c r="AV68" s="34"/>
    </row>
    <row r="69" ht="15.75" customHeight="1"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3"/>
      <c r="T69" s="33"/>
      <c r="U69" s="33"/>
      <c r="V69" s="33"/>
      <c r="W69" s="33"/>
      <c r="X69" s="33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3"/>
      <c r="AO69" s="33"/>
      <c r="AP69" s="33"/>
      <c r="AQ69" s="34"/>
      <c r="AR69" s="34"/>
      <c r="AS69" s="34"/>
      <c r="AT69" s="34"/>
      <c r="AU69" s="34"/>
      <c r="AV69" s="34"/>
    </row>
    <row r="70" ht="15.75" customHeight="1"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3"/>
      <c r="T70" s="33"/>
      <c r="U70" s="33"/>
      <c r="V70" s="33"/>
      <c r="W70" s="33"/>
      <c r="X70" s="33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3"/>
      <c r="AO70" s="33"/>
      <c r="AP70" s="33"/>
      <c r="AQ70" s="34"/>
      <c r="AR70" s="34"/>
      <c r="AS70" s="34"/>
      <c r="AT70" s="34"/>
      <c r="AU70" s="34"/>
      <c r="AV70" s="34"/>
    </row>
    <row r="71" ht="15.75" customHeight="1"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3"/>
      <c r="T71" s="33"/>
      <c r="U71" s="33"/>
      <c r="V71" s="33"/>
      <c r="W71" s="33"/>
      <c r="X71" s="33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3"/>
      <c r="AO71" s="33"/>
      <c r="AP71" s="33"/>
      <c r="AQ71" s="34"/>
      <c r="AR71" s="34"/>
      <c r="AS71" s="34"/>
      <c r="AT71" s="34"/>
      <c r="AU71" s="34"/>
      <c r="AV71" s="34"/>
    </row>
    <row r="72" ht="15.75" customHeight="1"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3"/>
      <c r="T72" s="33"/>
      <c r="U72" s="33"/>
      <c r="V72" s="33"/>
      <c r="W72" s="33"/>
      <c r="X72" s="33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3"/>
      <c r="AO72" s="33"/>
      <c r="AP72" s="33"/>
      <c r="AQ72" s="34"/>
      <c r="AR72" s="34"/>
      <c r="AS72" s="34"/>
      <c r="AT72" s="34"/>
      <c r="AU72" s="34"/>
      <c r="AV72" s="34"/>
    </row>
    <row r="73" ht="15.75" customHeight="1"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3"/>
      <c r="T73" s="33"/>
      <c r="U73" s="33"/>
      <c r="V73" s="33"/>
      <c r="W73" s="33"/>
      <c r="X73" s="33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3"/>
      <c r="AO73" s="33"/>
      <c r="AP73" s="33"/>
      <c r="AQ73" s="34"/>
      <c r="AR73" s="34"/>
      <c r="AS73" s="34"/>
      <c r="AT73" s="34"/>
      <c r="AU73" s="34"/>
      <c r="AV73" s="34"/>
    </row>
    <row r="74" ht="15.75" customHeight="1"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3"/>
      <c r="T74" s="33"/>
      <c r="U74" s="33"/>
      <c r="V74" s="33"/>
      <c r="W74" s="33"/>
      <c r="X74" s="33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3"/>
      <c r="AO74" s="33"/>
      <c r="AP74" s="33"/>
      <c r="AQ74" s="34"/>
      <c r="AR74" s="34"/>
      <c r="AS74" s="34"/>
      <c r="AT74" s="34"/>
      <c r="AU74" s="34"/>
      <c r="AV74" s="34"/>
    </row>
    <row r="75" ht="15.75" customHeight="1"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3"/>
      <c r="T75" s="33"/>
      <c r="U75" s="33"/>
      <c r="V75" s="33"/>
      <c r="W75" s="33"/>
      <c r="X75" s="33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3"/>
      <c r="AO75" s="33"/>
      <c r="AP75" s="33"/>
      <c r="AQ75" s="34"/>
      <c r="AR75" s="34"/>
      <c r="AS75" s="34"/>
      <c r="AT75" s="34"/>
      <c r="AU75" s="34"/>
      <c r="AV75" s="34"/>
    </row>
    <row r="76" ht="15.75" customHeight="1"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3"/>
      <c r="T76" s="33"/>
      <c r="U76" s="33"/>
      <c r="V76" s="33"/>
      <c r="W76" s="33"/>
      <c r="X76" s="33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3"/>
      <c r="AO76" s="33"/>
      <c r="AP76" s="33"/>
      <c r="AQ76" s="34"/>
      <c r="AR76" s="34"/>
      <c r="AS76" s="34"/>
      <c r="AT76" s="34"/>
      <c r="AU76" s="34"/>
      <c r="AV76" s="34"/>
    </row>
    <row r="77" ht="15.75" customHeight="1"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3"/>
      <c r="T77" s="33"/>
      <c r="U77" s="33"/>
      <c r="V77" s="33"/>
      <c r="W77" s="33"/>
      <c r="X77" s="33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3"/>
      <c r="AO77" s="33"/>
      <c r="AP77" s="33"/>
      <c r="AQ77" s="34"/>
      <c r="AR77" s="34"/>
      <c r="AS77" s="34"/>
      <c r="AT77" s="34"/>
      <c r="AU77" s="34"/>
      <c r="AV77" s="34"/>
    </row>
    <row r="78" ht="15.75" customHeight="1"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3"/>
      <c r="T78" s="33"/>
      <c r="U78" s="33"/>
      <c r="V78" s="33"/>
      <c r="W78" s="33"/>
      <c r="X78" s="33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3"/>
      <c r="AO78" s="33"/>
      <c r="AP78" s="33"/>
      <c r="AQ78" s="34"/>
      <c r="AR78" s="34"/>
      <c r="AS78" s="34"/>
      <c r="AT78" s="34"/>
      <c r="AU78" s="34"/>
      <c r="AV78" s="34"/>
    </row>
    <row r="79" ht="15.75" customHeight="1"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3"/>
      <c r="T79" s="33"/>
      <c r="U79" s="33"/>
      <c r="V79" s="33"/>
      <c r="W79" s="33"/>
      <c r="X79" s="33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3"/>
      <c r="AO79" s="33"/>
      <c r="AP79" s="33"/>
      <c r="AQ79" s="34"/>
      <c r="AR79" s="34"/>
      <c r="AS79" s="34"/>
      <c r="AT79" s="34"/>
      <c r="AU79" s="34"/>
      <c r="AV79" s="34"/>
    </row>
    <row r="80" ht="15.75" customHeight="1"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3"/>
      <c r="T80" s="33"/>
      <c r="U80" s="33"/>
      <c r="V80" s="33"/>
      <c r="W80" s="33"/>
      <c r="X80" s="33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3"/>
      <c r="AO80" s="33"/>
      <c r="AP80" s="33"/>
      <c r="AQ80" s="34"/>
      <c r="AR80" s="34"/>
      <c r="AS80" s="34"/>
      <c r="AT80" s="34"/>
      <c r="AU80" s="34"/>
      <c r="AV80" s="34"/>
    </row>
    <row r="81" ht="15.75" customHeight="1"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3"/>
      <c r="T81" s="33"/>
      <c r="U81" s="33"/>
      <c r="V81" s="33"/>
      <c r="W81" s="33"/>
      <c r="X81" s="33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3"/>
      <c r="AO81" s="33"/>
      <c r="AP81" s="33"/>
      <c r="AQ81" s="34"/>
      <c r="AR81" s="34"/>
      <c r="AS81" s="34"/>
      <c r="AT81" s="34"/>
      <c r="AU81" s="34"/>
      <c r="AV81" s="34"/>
    </row>
    <row r="82" ht="15.75" customHeight="1"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3"/>
      <c r="T82" s="33"/>
      <c r="U82" s="33"/>
      <c r="V82" s="33"/>
      <c r="W82" s="33"/>
      <c r="X82" s="33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3"/>
      <c r="AO82" s="33"/>
      <c r="AP82" s="33"/>
      <c r="AQ82" s="34"/>
      <c r="AR82" s="34"/>
      <c r="AS82" s="34"/>
      <c r="AT82" s="34"/>
      <c r="AU82" s="34"/>
      <c r="AV82" s="34"/>
    </row>
    <row r="83" ht="15.75" customHeight="1"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3"/>
      <c r="T83" s="33"/>
      <c r="U83" s="33"/>
      <c r="V83" s="33"/>
      <c r="W83" s="33"/>
      <c r="X83" s="33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3"/>
      <c r="AO83" s="33"/>
      <c r="AP83" s="33"/>
      <c r="AQ83" s="34"/>
      <c r="AR83" s="34"/>
      <c r="AS83" s="34"/>
      <c r="AT83" s="34"/>
      <c r="AU83" s="34"/>
      <c r="AV83" s="34"/>
    </row>
    <row r="84" ht="15.75" customHeight="1"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3"/>
      <c r="T84" s="33"/>
      <c r="U84" s="33"/>
      <c r="V84" s="33"/>
      <c r="W84" s="33"/>
      <c r="X84" s="33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3"/>
      <c r="AO84" s="33"/>
      <c r="AP84" s="33"/>
      <c r="AQ84" s="34"/>
      <c r="AR84" s="34"/>
      <c r="AS84" s="34"/>
      <c r="AT84" s="34"/>
      <c r="AU84" s="34"/>
      <c r="AV84" s="34"/>
    </row>
    <row r="85" ht="15.75" customHeight="1"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3"/>
      <c r="T85" s="33"/>
      <c r="U85" s="33"/>
      <c r="V85" s="33"/>
      <c r="W85" s="33"/>
      <c r="X85" s="33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3"/>
      <c r="AO85" s="33"/>
      <c r="AP85" s="33"/>
      <c r="AQ85" s="34"/>
      <c r="AR85" s="34"/>
      <c r="AS85" s="34"/>
      <c r="AT85" s="34"/>
      <c r="AU85" s="34"/>
      <c r="AV85" s="34"/>
    </row>
    <row r="86" ht="15.75" customHeight="1"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3"/>
      <c r="T86" s="33"/>
      <c r="U86" s="33"/>
      <c r="V86" s="33"/>
      <c r="W86" s="33"/>
      <c r="X86" s="33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3"/>
      <c r="AO86" s="33"/>
      <c r="AP86" s="33"/>
      <c r="AQ86" s="34"/>
      <c r="AR86" s="34"/>
      <c r="AS86" s="34"/>
      <c r="AT86" s="34"/>
      <c r="AU86" s="34"/>
      <c r="AV86" s="34"/>
    </row>
    <row r="87" ht="15.75" customHeight="1"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3"/>
      <c r="T87" s="33"/>
      <c r="U87" s="33"/>
      <c r="V87" s="33"/>
      <c r="W87" s="33"/>
      <c r="X87" s="33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3"/>
      <c r="AO87" s="33"/>
      <c r="AP87" s="33"/>
      <c r="AQ87" s="34"/>
      <c r="AR87" s="34"/>
      <c r="AS87" s="34"/>
      <c r="AT87" s="34"/>
      <c r="AU87" s="34"/>
      <c r="AV87" s="34"/>
    </row>
    <row r="88" ht="15.75" customHeight="1"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3"/>
      <c r="T88" s="33"/>
      <c r="U88" s="33"/>
      <c r="V88" s="33"/>
      <c r="W88" s="33"/>
      <c r="X88" s="33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3"/>
      <c r="AO88" s="33"/>
      <c r="AP88" s="33"/>
      <c r="AQ88" s="34"/>
      <c r="AR88" s="34"/>
      <c r="AS88" s="34"/>
      <c r="AT88" s="34"/>
      <c r="AU88" s="34"/>
      <c r="AV88" s="34"/>
    </row>
    <row r="89" ht="15.75" customHeight="1"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3"/>
      <c r="T89" s="33"/>
      <c r="U89" s="33"/>
      <c r="V89" s="33"/>
      <c r="W89" s="33"/>
      <c r="X89" s="33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3"/>
      <c r="AO89" s="33"/>
      <c r="AP89" s="33"/>
      <c r="AQ89" s="34"/>
      <c r="AR89" s="34"/>
      <c r="AS89" s="34"/>
      <c r="AT89" s="34"/>
      <c r="AU89" s="34"/>
      <c r="AV89" s="34"/>
    </row>
    <row r="90" ht="15.75" customHeight="1"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3"/>
      <c r="T90" s="33"/>
      <c r="U90" s="33"/>
      <c r="V90" s="33"/>
      <c r="W90" s="33"/>
      <c r="X90" s="33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3"/>
      <c r="AO90" s="33"/>
      <c r="AP90" s="33"/>
      <c r="AQ90" s="34"/>
      <c r="AR90" s="34"/>
      <c r="AS90" s="34"/>
      <c r="AT90" s="34"/>
      <c r="AU90" s="34"/>
      <c r="AV90" s="34"/>
    </row>
    <row r="91" ht="15.75" customHeight="1"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3"/>
      <c r="T91" s="33"/>
      <c r="U91" s="33"/>
      <c r="V91" s="33"/>
      <c r="W91" s="33"/>
      <c r="X91" s="33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3"/>
      <c r="AO91" s="33"/>
      <c r="AP91" s="33"/>
      <c r="AQ91" s="34"/>
      <c r="AR91" s="34"/>
      <c r="AS91" s="34"/>
      <c r="AT91" s="34"/>
      <c r="AU91" s="34"/>
      <c r="AV91" s="34"/>
    </row>
    <row r="92" ht="15.75" customHeight="1"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3"/>
      <c r="T92" s="33"/>
      <c r="U92" s="33"/>
      <c r="V92" s="33"/>
      <c r="W92" s="33"/>
      <c r="X92" s="33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3"/>
      <c r="AO92" s="33"/>
      <c r="AP92" s="33"/>
      <c r="AQ92" s="34"/>
      <c r="AR92" s="34"/>
      <c r="AS92" s="34"/>
      <c r="AT92" s="34"/>
      <c r="AU92" s="34"/>
      <c r="AV92" s="34"/>
    </row>
    <row r="93" ht="15.75" customHeight="1"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3"/>
      <c r="T93" s="33"/>
      <c r="U93" s="33"/>
      <c r="V93" s="33"/>
      <c r="W93" s="33"/>
      <c r="X93" s="33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3"/>
      <c r="AO93" s="33"/>
      <c r="AP93" s="33"/>
      <c r="AQ93" s="34"/>
      <c r="AR93" s="34"/>
      <c r="AS93" s="34"/>
      <c r="AT93" s="34"/>
      <c r="AU93" s="34"/>
      <c r="AV93" s="34"/>
    </row>
    <row r="94" ht="15.75" customHeight="1"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3"/>
      <c r="T94" s="33"/>
      <c r="U94" s="33"/>
      <c r="V94" s="33"/>
      <c r="W94" s="33"/>
      <c r="X94" s="33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3"/>
      <c r="AO94" s="33"/>
      <c r="AP94" s="33"/>
      <c r="AQ94" s="34"/>
      <c r="AR94" s="34"/>
      <c r="AS94" s="34"/>
      <c r="AT94" s="34"/>
      <c r="AU94" s="34"/>
      <c r="AV94" s="34"/>
    </row>
    <row r="95" ht="15.75" customHeight="1"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3"/>
      <c r="T95" s="33"/>
      <c r="U95" s="33"/>
      <c r="V95" s="33"/>
      <c r="W95" s="33"/>
      <c r="X95" s="33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3"/>
      <c r="AO95" s="33"/>
      <c r="AP95" s="33"/>
      <c r="AQ95" s="34"/>
      <c r="AR95" s="34"/>
      <c r="AS95" s="34"/>
      <c r="AT95" s="34"/>
      <c r="AU95" s="34"/>
      <c r="AV95" s="34"/>
    </row>
    <row r="96" ht="15.75" customHeight="1"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3"/>
      <c r="T96" s="33"/>
      <c r="U96" s="33"/>
      <c r="V96" s="33"/>
      <c r="W96" s="33"/>
      <c r="X96" s="33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3"/>
      <c r="AO96" s="33"/>
      <c r="AP96" s="33"/>
      <c r="AQ96" s="34"/>
      <c r="AR96" s="34"/>
      <c r="AS96" s="34"/>
      <c r="AT96" s="34"/>
      <c r="AU96" s="34"/>
      <c r="AV96" s="34"/>
    </row>
    <row r="97" ht="15.75" customHeight="1"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3"/>
      <c r="T97" s="33"/>
      <c r="U97" s="33"/>
      <c r="V97" s="33"/>
      <c r="W97" s="33"/>
      <c r="X97" s="33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3"/>
      <c r="AO97" s="33"/>
      <c r="AP97" s="33"/>
      <c r="AQ97" s="34"/>
      <c r="AR97" s="34"/>
      <c r="AS97" s="34"/>
      <c r="AT97" s="34"/>
      <c r="AU97" s="34"/>
      <c r="AV97" s="34"/>
    </row>
    <row r="98" ht="15.75" customHeight="1"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3"/>
      <c r="T98" s="33"/>
      <c r="U98" s="33"/>
      <c r="V98" s="33"/>
      <c r="W98" s="33"/>
      <c r="X98" s="33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3"/>
      <c r="AO98" s="33"/>
      <c r="AP98" s="33"/>
      <c r="AQ98" s="34"/>
      <c r="AR98" s="34"/>
      <c r="AS98" s="34"/>
      <c r="AT98" s="34"/>
      <c r="AU98" s="34"/>
      <c r="AV98" s="34"/>
    </row>
    <row r="99" ht="15.75" customHeight="1"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3"/>
      <c r="T99" s="33"/>
      <c r="U99" s="33"/>
      <c r="V99" s="33"/>
      <c r="W99" s="33"/>
      <c r="X99" s="33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3"/>
      <c r="AO99" s="33"/>
      <c r="AP99" s="33"/>
      <c r="AQ99" s="34"/>
      <c r="AR99" s="34"/>
      <c r="AS99" s="34"/>
      <c r="AT99" s="34"/>
      <c r="AU99" s="34"/>
      <c r="AV99" s="34"/>
    </row>
    <row r="100" ht="15.75" customHeight="1"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3"/>
      <c r="T100" s="33"/>
      <c r="U100" s="33"/>
      <c r="V100" s="33"/>
      <c r="W100" s="33"/>
      <c r="X100" s="33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3"/>
      <c r="AO100" s="33"/>
      <c r="AP100" s="33"/>
      <c r="AQ100" s="34"/>
      <c r="AR100" s="34"/>
      <c r="AS100" s="34"/>
      <c r="AT100" s="34"/>
      <c r="AU100" s="34"/>
      <c r="AV100" s="34"/>
    </row>
    <row r="101" ht="15.75" customHeight="1"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3"/>
      <c r="T101" s="33"/>
      <c r="U101" s="33"/>
      <c r="V101" s="33"/>
      <c r="W101" s="33"/>
      <c r="X101" s="33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3"/>
      <c r="AO101" s="33"/>
      <c r="AP101" s="33"/>
      <c r="AQ101" s="34"/>
      <c r="AR101" s="34"/>
      <c r="AS101" s="34"/>
      <c r="AT101" s="34"/>
      <c r="AU101" s="34"/>
      <c r="AV101" s="34"/>
    </row>
    <row r="102" ht="15.75" customHeight="1"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3"/>
      <c r="T102" s="33"/>
      <c r="U102" s="33"/>
      <c r="V102" s="33"/>
      <c r="W102" s="33"/>
      <c r="X102" s="33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3"/>
      <c r="AO102" s="33"/>
      <c r="AP102" s="33"/>
      <c r="AQ102" s="34"/>
      <c r="AR102" s="34"/>
      <c r="AS102" s="34"/>
      <c r="AT102" s="34"/>
      <c r="AU102" s="34"/>
      <c r="AV102" s="34"/>
    </row>
    <row r="103" ht="15.75" customHeight="1"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3"/>
      <c r="T103" s="33"/>
      <c r="U103" s="33"/>
      <c r="V103" s="33"/>
      <c r="W103" s="33"/>
      <c r="X103" s="33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3"/>
      <c r="AO103" s="33"/>
      <c r="AP103" s="33"/>
      <c r="AQ103" s="34"/>
      <c r="AR103" s="34"/>
      <c r="AS103" s="34"/>
      <c r="AT103" s="34"/>
      <c r="AU103" s="34"/>
      <c r="AV103" s="34"/>
    </row>
    <row r="104" ht="15.75" customHeight="1"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3"/>
      <c r="T104" s="33"/>
      <c r="U104" s="33"/>
      <c r="V104" s="33"/>
      <c r="W104" s="33"/>
      <c r="X104" s="33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3"/>
      <c r="AO104" s="33"/>
      <c r="AP104" s="33"/>
      <c r="AQ104" s="34"/>
      <c r="AR104" s="34"/>
      <c r="AS104" s="34"/>
      <c r="AT104" s="34"/>
      <c r="AU104" s="34"/>
      <c r="AV104" s="34"/>
    </row>
    <row r="105" ht="15.75" customHeight="1"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3"/>
      <c r="T105" s="33"/>
      <c r="U105" s="33"/>
      <c r="V105" s="33"/>
      <c r="W105" s="33"/>
      <c r="X105" s="33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3"/>
      <c r="AO105" s="33"/>
      <c r="AP105" s="33"/>
      <c r="AQ105" s="34"/>
      <c r="AR105" s="34"/>
      <c r="AS105" s="34"/>
      <c r="AT105" s="34"/>
      <c r="AU105" s="34"/>
      <c r="AV105" s="34"/>
    </row>
    <row r="106" ht="15.75" customHeight="1"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3"/>
      <c r="T106" s="33"/>
      <c r="U106" s="33"/>
      <c r="V106" s="33"/>
      <c r="W106" s="33"/>
      <c r="X106" s="33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3"/>
      <c r="AO106" s="33"/>
      <c r="AP106" s="33"/>
      <c r="AQ106" s="34"/>
      <c r="AR106" s="34"/>
      <c r="AS106" s="34"/>
      <c r="AT106" s="34"/>
      <c r="AU106" s="34"/>
      <c r="AV106" s="34"/>
    </row>
    <row r="107" ht="15.75" customHeight="1"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3"/>
      <c r="T107" s="33"/>
      <c r="U107" s="33"/>
      <c r="V107" s="33"/>
      <c r="W107" s="33"/>
      <c r="X107" s="33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3"/>
      <c r="AO107" s="33"/>
      <c r="AP107" s="33"/>
      <c r="AQ107" s="34"/>
      <c r="AR107" s="34"/>
      <c r="AS107" s="34"/>
      <c r="AT107" s="34"/>
      <c r="AU107" s="34"/>
      <c r="AV107" s="34"/>
    </row>
    <row r="108" ht="15.75" customHeight="1"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3"/>
      <c r="T108" s="33"/>
      <c r="U108" s="33"/>
      <c r="V108" s="33"/>
      <c r="W108" s="33"/>
      <c r="X108" s="33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3"/>
      <c r="AO108" s="33"/>
      <c r="AP108" s="33"/>
      <c r="AQ108" s="34"/>
      <c r="AR108" s="34"/>
      <c r="AS108" s="34"/>
      <c r="AT108" s="34"/>
      <c r="AU108" s="34"/>
      <c r="AV108" s="34"/>
    </row>
    <row r="109" ht="15.75" customHeight="1"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3"/>
      <c r="T109" s="33"/>
      <c r="U109" s="33"/>
      <c r="V109" s="33"/>
      <c r="W109" s="33"/>
      <c r="X109" s="33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3"/>
      <c r="AO109" s="33"/>
      <c r="AP109" s="33"/>
      <c r="AQ109" s="34"/>
      <c r="AR109" s="34"/>
      <c r="AS109" s="34"/>
      <c r="AT109" s="34"/>
      <c r="AU109" s="34"/>
      <c r="AV109" s="34"/>
    </row>
    <row r="110" ht="15.75" customHeight="1"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3"/>
      <c r="T110" s="33"/>
      <c r="U110" s="33"/>
      <c r="V110" s="33"/>
      <c r="W110" s="33"/>
      <c r="X110" s="33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3"/>
      <c r="AO110" s="33"/>
      <c r="AP110" s="33"/>
      <c r="AQ110" s="34"/>
      <c r="AR110" s="34"/>
      <c r="AS110" s="34"/>
      <c r="AT110" s="34"/>
      <c r="AU110" s="34"/>
      <c r="AV110" s="34"/>
    </row>
    <row r="111" ht="15.75" customHeight="1"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3"/>
      <c r="T111" s="33"/>
      <c r="U111" s="33"/>
      <c r="V111" s="33"/>
      <c r="W111" s="33"/>
      <c r="X111" s="33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3"/>
      <c r="AO111" s="33"/>
      <c r="AP111" s="33"/>
      <c r="AQ111" s="34"/>
      <c r="AR111" s="34"/>
      <c r="AS111" s="34"/>
      <c r="AT111" s="34"/>
      <c r="AU111" s="34"/>
      <c r="AV111" s="34"/>
    </row>
    <row r="112" ht="15.75" customHeight="1"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3"/>
      <c r="T112" s="33"/>
      <c r="U112" s="33"/>
      <c r="V112" s="33"/>
      <c r="W112" s="33"/>
      <c r="X112" s="33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3"/>
      <c r="AO112" s="33"/>
      <c r="AP112" s="33"/>
      <c r="AQ112" s="34"/>
      <c r="AR112" s="34"/>
      <c r="AS112" s="34"/>
      <c r="AT112" s="34"/>
      <c r="AU112" s="34"/>
      <c r="AV112" s="34"/>
    </row>
    <row r="113" ht="15.75" customHeight="1"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3"/>
      <c r="T113" s="33"/>
      <c r="U113" s="33"/>
      <c r="V113" s="33"/>
      <c r="W113" s="33"/>
      <c r="X113" s="33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3"/>
      <c r="AO113" s="33"/>
      <c r="AP113" s="33"/>
      <c r="AQ113" s="34"/>
      <c r="AR113" s="34"/>
      <c r="AS113" s="34"/>
      <c r="AT113" s="34"/>
      <c r="AU113" s="34"/>
      <c r="AV113" s="34"/>
    </row>
    <row r="114" ht="15.75" customHeight="1"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3"/>
      <c r="T114" s="33"/>
      <c r="U114" s="33"/>
      <c r="V114" s="33"/>
      <c r="W114" s="33"/>
      <c r="X114" s="33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3"/>
      <c r="AO114" s="33"/>
      <c r="AP114" s="33"/>
      <c r="AQ114" s="34"/>
      <c r="AR114" s="34"/>
      <c r="AS114" s="34"/>
      <c r="AT114" s="34"/>
      <c r="AU114" s="34"/>
      <c r="AV114" s="34"/>
    </row>
    <row r="115" ht="15.75" customHeight="1"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3"/>
      <c r="T115" s="33"/>
      <c r="U115" s="33"/>
      <c r="V115" s="33"/>
      <c r="W115" s="33"/>
      <c r="X115" s="33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3"/>
      <c r="AO115" s="33"/>
      <c r="AP115" s="33"/>
      <c r="AQ115" s="34"/>
      <c r="AR115" s="34"/>
      <c r="AS115" s="34"/>
      <c r="AT115" s="34"/>
      <c r="AU115" s="34"/>
      <c r="AV115" s="34"/>
    </row>
    <row r="116" ht="15.75" customHeight="1"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3"/>
      <c r="T116" s="33"/>
      <c r="U116" s="33"/>
      <c r="V116" s="33"/>
      <c r="W116" s="33"/>
      <c r="X116" s="33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3"/>
      <c r="AO116" s="33"/>
      <c r="AP116" s="33"/>
      <c r="AQ116" s="34"/>
      <c r="AR116" s="34"/>
      <c r="AS116" s="34"/>
      <c r="AT116" s="34"/>
      <c r="AU116" s="34"/>
      <c r="AV116" s="34"/>
    </row>
    <row r="117" ht="15.75" customHeight="1"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3"/>
      <c r="T117" s="33"/>
      <c r="U117" s="33"/>
      <c r="V117" s="33"/>
      <c r="W117" s="33"/>
      <c r="X117" s="33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3"/>
      <c r="AO117" s="33"/>
      <c r="AP117" s="33"/>
      <c r="AQ117" s="34"/>
      <c r="AR117" s="34"/>
      <c r="AS117" s="34"/>
      <c r="AT117" s="34"/>
      <c r="AU117" s="34"/>
      <c r="AV117" s="34"/>
    </row>
    <row r="118" ht="15.75" customHeight="1"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3"/>
      <c r="T118" s="33"/>
      <c r="U118" s="33"/>
      <c r="V118" s="33"/>
      <c r="W118" s="33"/>
      <c r="X118" s="33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3"/>
      <c r="AO118" s="33"/>
      <c r="AP118" s="33"/>
      <c r="AQ118" s="34"/>
      <c r="AR118" s="34"/>
      <c r="AS118" s="34"/>
      <c r="AT118" s="34"/>
      <c r="AU118" s="34"/>
      <c r="AV118" s="34"/>
    </row>
    <row r="119" ht="15.75" customHeight="1"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3"/>
      <c r="T119" s="33"/>
      <c r="U119" s="33"/>
      <c r="V119" s="33"/>
      <c r="W119" s="33"/>
      <c r="X119" s="33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3"/>
      <c r="AO119" s="33"/>
      <c r="AP119" s="33"/>
      <c r="AQ119" s="34"/>
      <c r="AR119" s="34"/>
      <c r="AS119" s="34"/>
      <c r="AT119" s="34"/>
      <c r="AU119" s="34"/>
      <c r="AV119" s="34"/>
    </row>
    <row r="120" ht="15.75" customHeight="1"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3"/>
      <c r="T120" s="33"/>
      <c r="U120" s="33"/>
      <c r="V120" s="33"/>
      <c r="W120" s="33"/>
      <c r="X120" s="33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3"/>
      <c r="AO120" s="33"/>
      <c r="AP120" s="33"/>
      <c r="AQ120" s="34"/>
      <c r="AR120" s="34"/>
      <c r="AS120" s="34"/>
      <c r="AT120" s="34"/>
      <c r="AU120" s="34"/>
      <c r="AV120" s="34"/>
    </row>
    <row r="121" ht="15.75" customHeight="1"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3"/>
      <c r="T121" s="33"/>
      <c r="U121" s="33"/>
      <c r="V121" s="33"/>
      <c r="W121" s="33"/>
      <c r="X121" s="33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3"/>
      <c r="AO121" s="33"/>
      <c r="AP121" s="33"/>
      <c r="AQ121" s="34"/>
      <c r="AR121" s="34"/>
      <c r="AS121" s="34"/>
      <c r="AT121" s="34"/>
      <c r="AU121" s="34"/>
      <c r="AV121" s="34"/>
    </row>
    <row r="122" ht="15.75" customHeight="1"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3"/>
      <c r="T122" s="33"/>
      <c r="U122" s="33"/>
      <c r="V122" s="33"/>
      <c r="W122" s="33"/>
      <c r="X122" s="33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3"/>
      <c r="AO122" s="33"/>
      <c r="AP122" s="33"/>
      <c r="AQ122" s="34"/>
      <c r="AR122" s="34"/>
      <c r="AS122" s="34"/>
      <c r="AT122" s="34"/>
      <c r="AU122" s="34"/>
      <c r="AV122" s="34"/>
    </row>
    <row r="123" ht="15.75" customHeight="1"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3"/>
      <c r="T123" s="33"/>
      <c r="U123" s="33"/>
      <c r="V123" s="33"/>
      <c r="W123" s="33"/>
      <c r="X123" s="33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3"/>
      <c r="AO123" s="33"/>
      <c r="AP123" s="33"/>
      <c r="AQ123" s="34"/>
      <c r="AR123" s="34"/>
      <c r="AS123" s="34"/>
      <c r="AT123" s="34"/>
      <c r="AU123" s="34"/>
      <c r="AV123" s="34"/>
    </row>
    <row r="124" ht="15.75" customHeight="1"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3"/>
      <c r="T124" s="33"/>
      <c r="U124" s="33"/>
      <c r="V124" s="33"/>
      <c r="W124" s="33"/>
      <c r="X124" s="33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3"/>
      <c r="AO124" s="33"/>
      <c r="AP124" s="33"/>
      <c r="AQ124" s="34"/>
      <c r="AR124" s="34"/>
      <c r="AS124" s="34"/>
      <c r="AT124" s="34"/>
      <c r="AU124" s="34"/>
      <c r="AV124" s="34"/>
    </row>
    <row r="125" ht="15.75" customHeight="1"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3"/>
      <c r="T125" s="33"/>
      <c r="U125" s="33"/>
      <c r="V125" s="33"/>
      <c r="W125" s="33"/>
      <c r="X125" s="33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3"/>
      <c r="AO125" s="33"/>
      <c r="AP125" s="33"/>
      <c r="AQ125" s="34"/>
      <c r="AR125" s="34"/>
      <c r="AS125" s="34"/>
      <c r="AT125" s="34"/>
      <c r="AU125" s="34"/>
      <c r="AV125" s="34"/>
    </row>
    <row r="126" ht="15.75" customHeight="1"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3"/>
      <c r="T126" s="33"/>
      <c r="U126" s="33"/>
      <c r="V126" s="33"/>
      <c r="W126" s="33"/>
      <c r="X126" s="33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3"/>
      <c r="AO126" s="33"/>
      <c r="AP126" s="33"/>
      <c r="AQ126" s="34"/>
      <c r="AR126" s="34"/>
      <c r="AS126" s="34"/>
      <c r="AT126" s="34"/>
      <c r="AU126" s="34"/>
      <c r="AV126" s="34"/>
    </row>
    <row r="127" ht="15.75" customHeight="1"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3"/>
      <c r="T127" s="33"/>
      <c r="U127" s="33"/>
      <c r="V127" s="33"/>
      <c r="W127" s="33"/>
      <c r="X127" s="33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3"/>
      <c r="AO127" s="33"/>
      <c r="AP127" s="33"/>
      <c r="AQ127" s="34"/>
      <c r="AR127" s="34"/>
      <c r="AS127" s="34"/>
      <c r="AT127" s="34"/>
      <c r="AU127" s="34"/>
      <c r="AV127" s="34"/>
    </row>
    <row r="128" ht="15.75" customHeight="1"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3"/>
      <c r="T128" s="33"/>
      <c r="U128" s="33"/>
      <c r="V128" s="33"/>
      <c r="W128" s="33"/>
      <c r="X128" s="33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3"/>
      <c r="AO128" s="33"/>
      <c r="AP128" s="33"/>
      <c r="AQ128" s="34"/>
      <c r="AR128" s="34"/>
      <c r="AS128" s="34"/>
      <c r="AT128" s="34"/>
      <c r="AU128" s="34"/>
      <c r="AV128" s="34"/>
    </row>
    <row r="129" ht="15.75" customHeight="1"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3"/>
      <c r="T129" s="33"/>
      <c r="U129" s="33"/>
      <c r="V129" s="33"/>
      <c r="W129" s="33"/>
      <c r="X129" s="33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3"/>
      <c r="AO129" s="33"/>
      <c r="AP129" s="33"/>
      <c r="AQ129" s="34"/>
      <c r="AR129" s="34"/>
      <c r="AS129" s="34"/>
      <c r="AT129" s="34"/>
      <c r="AU129" s="34"/>
      <c r="AV129" s="34"/>
    </row>
    <row r="130" ht="15.75" customHeight="1"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3"/>
      <c r="T130" s="33"/>
      <c r="U130" s="33"/>
      <c r="V130" s="33"/>
      <c r="W130" s="33"/>
      <c r="X130" s="33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3"/>
      <c r="AO130" s="33"/>
      <c r="AP130" s="33"/>
      <c r="AQ130" s="34"/>
      <c r="AR130" s="34"/>
      <c r="AS130" s="34"/>
      <c r="AT130" s="34"/>
      <c r="AU130" s="34"/>
      <c r="AV130" s="34"/>
    </row>
    <row r="131" ht="15.75" customHeight="1"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3"/>
      <c r="T131" s="33"/>
      <c r="U131" s="33"/>
      <c r="V131" s="33"/>
      <c r="W131" s="33"/>
      <c r="X131" s="33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3"/>
      <c r="AO131" s="33"/>
      <c r="AP131" s="33"/>
      <c r="AQ131" s="34"/>
      <c r="AR131" s="34"/>
      <c r="AS131" s="34"/>
      <c r="AT131" s="34"/>
      <c r="AU131" s="34"/>
      <c r="AV131" s="34"/>
    </row>
    <row r="132" ht="15.75" customHeight="1"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3"/>
      <c r="T132" s="33"/>
      <c r="U132" s="33"/>
      <c r="V132" s="33"/>
      <c r="W132" s="33"/>
      <c r="X132" s="33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3"/>
      <c r="AO132" s="33"/>
      <c r="AP132" s="33"/>
      <c r="AQ132" s="34"/>
      <c r="AR132" s="34"/>
      <c r="AS132" s="34"/>
      <c r="AT132" s="34"/>
      <c r="AU132" s="34"/>
      <c r="AV132" s="34"/>
    </row>
    <row r="133" ht="15.75" customHeight="1"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3"/>
      <c r="T133" s="33"/>
      <c r="U133" s="33"/>
      <c r="V133" s="33"/>
      <c r="W133" s="33"/>
      <c r="X133" s="33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3"/>
      <c r="AO133" s="33"/>
      <c r="AP133" s="33"/>
      <c r="AQ133" s="34"/>
      <c r="AR133" s="34"/>
      <c r="AS133" s="34"/>
      <c r="AT133" s="34"/>
      <c r="AU133" s="34"/>
      <c r="AV133" s="34"/>
    </row>
    <row r="134" ht="15.75" customHeight="1"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3"/>
      <c r="T134" s="33"/>
      <c r="U134" s="33"/>
      <c r="V134" s="33"/>
      <c r="W134" s="33"/>
      <c r="X134" s="33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3"/>
      <c r="AO134" s="33"/>
      <c r="AP134" s="33"/>
      <c r="AQ134" s="34"/>
      <c r="AR134" s="34"/>
      <c r="AS134" s="34"/>
      <c r="AT134" s="34"/>
      <c r="AU134" s="34"/>
      <c r="AV134" s="34"/>
    </row>
    <row r="135" ht="15.75" customHeight="1"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3"/>
      <c r="T135" s="33"/>
      <c r="U135" s="33"/>
      <c r="V135" s="33"/>
      <c r="W135" s="33"/>
      <c r="X135" s="33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3"/>
      <c r="AO135" s="33"/>
      <c r="AP135" s="33"/>
      <c r="AQ135" s="34"/>
      <c r="AR135" s="34"/>
      <c r="AS135" s="34"/>
      <c r="AT135" s="34"/>
      <c r="AU135" s="34"/>
      <c r="AV135" s="34"/>
    </row>
    <row r="136" ht="15.75" customHeight="1"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3"/>
      <c r="T136" s="33"/>
      <c r="U136" s="33"/>
      <c r="V136" s="33"/>
      <c r="W136" s="33"/>
      <c r="X136" s="33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3"/>
      <c r="AO136" s="33"/>
      <c r="AP136" s="33"/>
      <c r="AQ136" s="34"/>
      <c r="AR136" s="34"/>
      <c r="AS136" s="34"/>
      <c r="AT136" s="34"/>
      <c r="AU136" s="34"/>
      <c r="AV136" s="34"/>
    </row>
    <row r="137" ht="15.75" customHeight="1"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3"/>
      <c r="T137" s="33"/>
      <c r="U137" s="33"/>
      <c r="V137" s="33"/>
      <c r="W137" s="33"/>
      <c r="X137" s="33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3"/>
      <c r="AO137" s="33"/>
      <c r="AP137" s="33"/>
      <c r="AQ137" s="34"/>
      <c r="AR137" s="34"/>
      <c r="AS137" s="34"/>
      <c r="AT137" s="34"/>
      <c r="AU137" s="34"/>
      <c r="AV137" s="34"/>
    </row>
    <row r="138" ht="15.75" customHeight="1"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3"/>
      <c r="T138" s="33"/>
      <c r="U138" s="33"/>
      <c r="V138" s="33"/>
      <c r="W138" s="33"/>
      <c r="X138" s="33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3"/>
      <c r="AO138" s="33"/>
      <c r="AP138" s="33"/>
      <c r="AQ138" s="34"/>
      <c r="AR138" s="34"/>
      <c r="AS138" s="34"/>
      <c r="AT138" s="34"/>
      <c r="AU138" s="34"/>
      <c r="AV138" s="34"/>
    </row>
    <row r="139" ht="15.75" customHeight="1"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3"/>
      <c r="T139" s="33"/>
      <c r="U139" s="33"/>
      <c r="V139" s="33"/>
      <c r="W139" s="33"/>
      <c r="X139" s="33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3"/>
      <c r="AO139" s="33"/>
      <c r="AP139" s="33"/>
      <c r="AQ139" s="34"/>
      <c r="AR139" s="34"/>
      <c r="AS139" s="34"/>
      <c r="AT139" s="34"/>
      <c r="AU139" s="34"/>
      <c r="AV139" s="34"/>
    </row>
    <row r="140" ht="15.75" customHeight="1"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3"/>
      <c r="T140" s="33"/>
      <c r="U140" s="33"/>
      <c r="V140" s="33"/>
      <c r="W140" s="33"/>
      <c r="X140" s="33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3"/>
      <c r="AO140" s="33"/>
      <c r="AP140" s="33"/>
      <c r="AQ140" s="34"/>
      <c r="AR140" s="34"/>
      <c r="AS140" s="34"/>
      <c r="AT140" s="34"/>
      <c r="AU140" s="34"/>
      <c r="AV140" s="34"/>
    </row>
    <row r="141" ht="15.75" customHeight="1"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3"/>
      <c r="T141" s="33"/>
      <c r="U141" s="33"/>
      <c r="V141" s="33"/>
      <c r="W141" s="33"/>
      <c r="X141" s="33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3"/>
      <c r="AO141" s="33"/>
      <c r="AP141" s="33"/>
      <c r="AQ141" s="34"/>
      <c r="AR141" s="34"/>
      <c r="AS141" s="34"/>
      <c r="AT141" s="34"/>
      <c r="AU141" s="34"/>
      <c r="AV141" s="34"/>
    </row>
    <row r="142" ht="15.75" customHeight="1"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3"/>
      <c r="T142" s="33"/>
      <c r="U142" s="33"/>
      <c r="V142" s="33"/>
      <c r="W142" s="33"/>
      <c r="X142" s="33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3"/>
      <c r="AO142" s="33"/>
      <c r="AP142" s="33"/>
      <c r="AQ142" s="34"/>
      <c r="AR142" s="34"/>
      <c r="AS142" s="34"/>
      <c r="AT142" s="34"/>
      <c r="AU142" s="34"/>
      <c r="AV142" s="34"/>
    </row>
    <row r="143" ht="15.75" customHeight="1"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3"/>
      <c r="T143" s="33"/>
      <c r="U143" s="33"/>
      <c r="V143" s="33"/>
      <c r="W143" s="33"/>
      <c r="X143" s="33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3"/>
      <c r="AO143" s="33"/>
      <c r="AP143" s="33"/>
      <c r="AQ143" s="34"/>
      <c r="AR143" s="34"/>
      <c r="AS143" s="34"/>
      <c r="AT143" s="34"/>
      <c r="AU143" s="34"/>
      <c r="AV143" s="34"/>
    </row>
    <row r="144" ht="15.75" customHeight="1"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3"/>
      <c r="T144" s="33"/>
      <c r="U144" s="33"/>
      <c r="V144" s="33"/>
      <c r="W144" s="33"/>
      <c r="X144" s="33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3"/>
      <c r="AO144" s="33"/>
      <c r="AP144" s="33"/>
      <c r="AQ144" s="34"/>
      <c r="AR144" s="34"/>
      <c r="AS144" s="34"/>
      <c r="AT144" s="34"/>
      <c r="AU144" s="34"/>
      <c r="AV144" s="34"/>
    </row>
    <row r="145" ht="15.75" customHeight="1"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3"/>
      <c r="T145" s="33"/>
      <c r="U145" s="33"/>
      <c r="V145" s="33"/>
      <c r="W145" s="33"/>
      <c r="X145" s="33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3"/>
      <c r="AO145" s="33"/>
      <c r="AP145" s="33"/>
      <c r="AQ145" s="34"/>
      <c r="AR145" s="34"/>
      <c r="AS145" s="34"/>
      <c r="AT145" s="34"/>
      <c r="AU145" s="34"/>
      <c r="AV145" s="34"/>
    </row>
    <row r="146" ht="15.75" customHeight="1"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3"/>
      <c r="T146" s="33"/>
      <c r="U146" s="33"/>
      <c r="V146" s="33"/>
      <c r="W146" s="33"/>
      <c r="X146" s="33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3"/>
      <c r="AO146" s="33"/>
      <c r="AP146" s="33"/>
      <c r="AQ146" s="34"/>
      <c r="AR146" s="34"/>
      <c r="AS146" s="34"/>
      <c r="AT146" s="34"/>
      <c r="AU146" s="34"/>
      <c r="AV146" s="34"/>
    </row>
    <row r="147" ht="15.75" customHeight="1"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3"/>
      <c r="T147" s="33"/>
      <c r="U147" s="33"/>
      <c r="V147" s="33"/>
      <c r="W147" s="33"/>
      <c r="X147" s="33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3"/>
      <c r="AO147" s="33"/>
      <c r="AP147" s="33"/>
      <c r="AQ147" s="34"/>
      <c r="AR147" s="34"/>
      <c r="AS147" s="34"/>
      <c r="AT147" s="34"/>
      <c r="AU147" s="34"/>
      <c r="AV147" s="34"/>
    </row>
    <row r="148" ht="15.75" customHeight="1"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3"/>
      <c r="T148" s="33"/>
      <c r="U148" s="33"/>
      <c r="V148" s="33"/>
      <c r="W148" s="33"/>
      <c r="X148" s="33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3"/>
      <c r="AO148" s="33"/>
      <c r="AP148" s="33"/>
      <c r="AQ148" s="34"/>
      <c r="AR148" s="34"/>
      <c r="AS148" s="34"/>
      <c r="AT148" s="34"/>
      <c r="AU148" s="34"/>
      <c r="AV148" s="34"/>
    </row>
    <row r="149" ht="15.75" customHeight="1"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3"/>
      <c r="T149" s="33"/>
      <c r="U149" s="33"/>
      <c r="V149" s="33"/>
      <c r="W149" s="33"/>
      <c r="X149" s="33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3"/>
      <c r="AO149" s="33"/>
      <c r="AP149" s="33"/>
      <c r="AQ149" s="34"/>
      <c r="AR149" s="34"/>
      <c r="AS149" s="34"/>
      <c r="AT149" s="34"/>
      <c r="AU149" s="34"/>
      <c r="AV149" s="34"/>
    </row>
    <row r="150" ht="15.75" customHeight="1"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3"/>
      <c r="T150" s="33"/>
      <c r="U150" s="33"/>
      <c r="V150" s="33"/>
      <c r="W150" s="33"/>
      <c r="X150" s="33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3"/>
      <c r="AO150" s="33"/>
      <c r="AP150" s="33"/>
      <c r="AQ150" s="34"/>
      <c r="AR150" s="34"/>
      <c r="AS150" s="34"/>
      <c r="AT150" s="34"/>
      <c r="AU150" s="34"/>
      <c r="AV150" s="34"/>
    </row>
    <row r="151" ht="15.75" customHeight="1"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3"/>
      <c r="T151" s="33"/>
      <c r="U151" s="33"/>
      <c r="V151" s="33"/>
      <c r="W151" s="33"/>
      <c r="X151" s="33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3"/>
      <c r="AO151" s="33"/>
      <c r="AP151" s="33"/>
      <c r="AQ151" s="34"/>
      <c r="AR151" s="34"/>
      <c r="AS151" s="34"/>
      <c r="AT151" s="34"/>
      <c r="AU151" s="34"/>
      <c r="AV151" s="34"/>
    </row>
    <row r="152" ht="15.75" customHeight="1"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3"/>
      <c r="T152" s="33"/>
      <c r="U152" s="33"/>
      <c r="V152" s="33"/>
      <c r="W152" s="33"/>
      <c r="X152" s="33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3"/>
      <c r="AO152" s="33"/>
      <c r="AP152" s="33"/>
      <c r="AQ152" s="34"/>
      <c r="AR152" s="34"/>
      <c r="AS152" s="34"/>
      <c r="AT152" s="34"/>
      <c r="AU152" s="34"/>
      <c r="AV152" s="34"/>
    </row>
    <row r="153" ht="15.75" customHeight="1"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3"/>
      <c r="T153" s="33"/>
      <c r="U153" s="33"/>
      <c r="V153" s="33"/>
      <c r="W153" s="33"/>
      <c r="X153" s="33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3"/>
      <c r="AO153" s="33"/>
      <c r="AP153" s="33"/>
      <c r="AQ153" s="34"/>
      <c r="AR153" s="34"/>
      <c r="AS153" s="34"/>
      <c r="AT153" s="34"/>
      <c r="AU153" s="34"/>
      <c r="AV153" s="34"/>
    </row>
    <row r="154" ht="15.75" customHeight="1"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3"/>
      <c r="T154" s="33"/>
      <c r="U154" s="33"/>
      <c r="V154" s="33"/>
      <c r="W154" s="33"/>
      <c r="X154" s="33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3"/>
      <c r="AO154" s="33"/>
      <c r="AP154" s="33"/>
      <c r="AQ154" s="34"/>
      <c r="AR154" s="34"/>
      <c r="AS154" s="34"/>
      <c r="AT154" s="34"/>
      <c r="AU154" s="34"/>
      <c r="AV154" s="34"/>
    </row>
    <row r="155" ht="15.75" customHeight="1"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3"/>
      <c r="T155" s="33"/>
      <c r="U155" s="33"/>
      <c r="V155" s="33"/>
      <c r="W155" s="33"/>
      <c r="X155" s="33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3"/>
      <c r="AO155" s="33"/>
      <c r="AP155" s="33"/>
      <c r="AQ155" s="34"/>
      <c r="AR155" s="34"/>
      <c r="AS155" s="34"/>
      <c r="AT155" s="34"/>
      <c r="AU155" s="34"/>
      <c r="AV155" s="34"/>
    </row>
    <row r="156" ht="15.75" customHeight="1"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3"/>
      <c r="T156" s="33"/>
      <c r="U156" s="33"/>
      <c r="V156" s="33"/>
      <c r="W156" s="33"/>
      <c r="X156" s="33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3"/>
      <c r="AO156" s="33"/>
      <c r="AP156" s="33"/>
      <c r="AQ156" s="34"/>
      <c r="AR156" s="34"/>
      <c r="AS156" s="34"/>
      <c r="AT156" s="34"/>
      <c r="AU156" s="34"/>
      <c r="AV156" s="34"/>
    </row>
    <row r="157" ht="15.75" customHeight="1"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3"/>
      <c r="T157" s="33"/>
      <c r="U157" s="33"/>
      <c r="V157" s="33"/>
      <c r="W157" s="33"/>
      <c r="X157" s="33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3"/>
      <c r="AO157" s="33"/>
      <c r="AP157" s="33"/>
      <c r="AQ157" s="34"/>
      <c r="AR157" s="34"/>
      <c r="AS157" s="34"/>
      <c r="AT157" s="34"/>
      <c r="AU157" s="34"/>
      <c r="AV157" s="34"/>
    </row>
    <row r="158" ht="15.75" customHeight="1"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3"/>
      <c r="T158" s="33"/>
      <c r="U158" s="33"/>
      <c r="V158" s="33"/>
      <c r="W158" s="33"/>
      <c r="X158" s="33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3"/>
      <c r="AO158" s="33"/>
      <c r="AP158" s="33"/>
      <c r="AQ158" s="34"/>
      <c r="AR158" s="34"/>
      <c r="AS158" s="34"/>
      <c r="AT158" s="34"/>
      <c r="AU158" s="34"/>
      <c r="AV158" s="34"/>
    </row>
    <row r="159" ht="15.75" customHeight="1"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3"/>
      <c r="T159" s="33"/>
      <c r="U159" s="33"/>
      <c r="V159" s="33"/>
      <c r="W159" s="33"/>
      <c r="X159" s="33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3"/>
      <c r="AO159" s="33"/>
      <c r="AP159" s="33"/>
      <c r="AQ159" s="34"/>
      <c r="AR159" s="34"/>
      <c r="AS159" s="34"/>
      <c r="AT159" s="34"/>
      <c r="AU159" s="34"/>
      <c r="AV159" s="34"/>
    </row>
    <row r="160" ht="15.75" customHeight="1"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3"/>
      <c r="T160" s="33"/>
      <c r="U160" s="33"/>
      <c r="V160" s="33"/>
      <c r="W160" s="33"/>
      <c r="X160" s="33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3"/>
      <c r="AO160" s="33"/>
      <c r="AP160" s="33"/>
      <c r="AQ160" s="34"/>
      <c r="AR160" s="34"/>
      <c r="AS160" s="34"/>
      <c r="AT160" s="34"/>
      <c r="AU160" s="34"/>
      <c r="AV160" s="34"/>
    </row>
    <row r="161" ht="15.75" customHeight="1"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3"/>
      <c r="T161" s="33"/>
      <c r="U161" s="33"/>
      <c r="V161" s="33"/>
      <c r="W161" s="33"/>
      <c r="X161" s="33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3"/>
      <c r="AO161" s="33"/>
      <c r="AP161" s="33"/>
      <c r="AQ161" s="34"/>
      <c r="AR161" s="34"/>
      <c r="AS161" s="34"/>
      <c r="AT161" s="34"/>
      <c r="AU161" s="34"/>
      <c r="AV161" s="34"/>
    </row>
    <row r="162" ht="15.75" customHeight="1"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3"/>
      <c r="T162" s="33"/>
      <c r="U162" s="33"/>
      <c r="V162" s="33"/>
      <c r="W162" s="33"/>
      <c r="X162" s="33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3"/>
      <c r="AO162" s="33"/>
      <c r="AP162" s="33"/>
      <c r="AQ162" s="34"/>
      <c r="AR162" s="34"/>
      <c r="AS162" s="34"/>
      <c r="AT162" s="34"/>
      <c r="AU162" s="34"/>
      <c r="AV162" s="34"/>
    </row>
    <row r="163" ht="15.75" customHeight="1"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3"/>
      <c r="T163" s="33"/>
      <c r="U163" s="33"/>
      <c r="V163" s="33"/>
      <c r="W163" s="33"/>
      <c r="X163" s="33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3"/>
      <c r="AO163" s="33"/>
      <c r="AP163" s="33"/>
      <c r="AQ163" s="34"/>
      <c r="AR163" s="34"/>
      <c r="AS163" s="34"/>
      <c r="AT163" s="34"/>
      <c r="AU163" s="34"/>
      <c r="AV163" s="34"/>
    </row>
    <row r="164" ht="15.75" customHeight="1"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3"/>
      <c r="T164" s="33"/>
      <c r="U164" s="33"/>
      <c r="V164" s="33"/>
      <c r="W164" s="33"/>
      <c r="X164" s="33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3"/>
      <c r="AO164" s="33"/>
      <c r="AP164" s="33"/>
      <c r="AQ164" s="34"/>
      <c r="AR164" s="34"/>
      <c r="AS164" s="34"/>
      <c r="AT164" s="34"/>
      <c r="AU164" s="34"/>
      <c r="AV164" s="34"/>
    </row>
    <row r="165" ht="15.75" customHeight="1"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3"/>
      <c r="T165" s="33"/>
      <c r="U165" s="33"/>
      <c r="V165" s="33"/>
      <c r="W165" s="33"/>
      <c r="X165" s="33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3"/>
      <c r="AO165" s="33"/>
      <c r="AP165" s="33"/>
      <c r="AQ165" s="34"/>
      <c r="AR165" s="34"/>
      <c r="AS165" s="34"/>
      <c r="AT165" s="34"/>
      <c r="AU165" s="34"/>
      <c r="AV165" s="34"/>
    </row>
    <row r="166" ht="15.75" customHeight="1"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3"/>
      <c r="T166" s="33"/>
      <c r="U166" s="33"/>
      <c r="V166" s="33"/>
      <c r="W166" s="33"/>
      <c r="X166" s="33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3"/>
      <c r="AO166" s="33"/>
      <c r="AP166" s="33"/>
      <c r="AQ166" s="34"/>
      <c r="AR166" s="34"/>
      <c r="AS166" s="34"/>
      <c r="AT166" s="34"/>
      <c r="AU166" s="34"/>
      <c r="AV166" s="34"/>
    </row>
    <row r="167" ht="15.75" customHeight="1"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3"/>
      <c r="T167" s="33"/>
      <c r="U167" s="33"/>
      <c r="V167" s="33"/>
      <c r="W167" s="33"/>
      <c r="X167" s="33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3"/>
      <c r="AO167" s="33"/>
      <c r="AP167" s="33"/>
      <c r="AQ167" s="34"/>
      <c r="AR167" s="34"/>
      <c r="AS167" s="34"/>
      <c r="AT167" s="34"/>
      <c r="AU167" s="34"/>
      <c r="AV167" s="34"/>
    </row>
    <row r="168" ht="15.75" customHeight="1"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3"/>
      <c r="T168" s="33"/>
      <c r="U168" s="33"/>
      <c r="V168" s="33"/>
      <c r="W168" s="33"/>
      <c r="X168" s="33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3"/>
      <c r="AO168" s="33"/>
      <c r="AP168" s="33"/>
      <c r="AQ168" s="34"/>
      <c r="AR168" s="34"/>
      <c r="AS168" s="34"/>
      <c r="AT168" s="34"/>
      <c r="AU168" s="34"/>
      <c r="AV168" s="34"/>
    </row>
    <row r="169" ht="15.75" customHeight="1"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3"/>
      <c r="T169" s="33"/>
      <c r="U169" s="33"/>
      <c r="V169" s="33"/>
      <c r="W169" s="33"/>
      <c r="X169" s="33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3"/>
      <c r="AO169" s="33"/>
      <c r="AP169" s="33"/>
      <c r="AQ169" s="34"/>
      <c r="AR169" s="34"/>
      <c r="AS169" s="34"/>
      <c r="AT169" s="34"/>
      <c r="AU169" s="34"/>
      <c r="AV169" s="34"/>
    </row>
    <row r="170" ht="15.75" customHeight="1"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3"/>
      <c r="T170" s="33"/>
      <c r="U170" s="33"/>
      <c r="V170" s="33"/>
      <c r="W170" s="33"/>
      <c r="X170" s="33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3"/>
      <c r="AO170" s="33"/>
      <c r="AP170" s="33"/>
      <c r="AQ170" s="34"/>
      <c r="AR170" s="34"/>
      <c r="AS170" s="34"/>
      <c r="AT170" s="34"/>
      <c r="AU170" s="34"/>
      <c r="AV170" s="34"/>
    </row>
    <row r="171" ht="15.75" customHeight="1"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3"/>
      <c r="T171" s="33"/>
      <c r="U171" s="33"/>
      <c r="V171" s="33"/>
      <c r="W171" s="33"/>
      <c r="X171" s="33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3"/>
      <c r="AO171" s="33"/>
      <c r="AP171" s="33"/>
      <c r="AQ171" s="34"/>
      <c r="AR171" s="34"/>
      <c r="AS171" s="34"/>
      <c r="AT171" s="34"/>
      <c r="AU171" s="34"/>
      <c r="AV171" s="34"/>
    </row>
    <row r="172" ht="15.75" customHeight="1"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3"/>
      <c r="T172" s="33"/>
      <c r="U172" s="33"/>
      <c r="V172" s="33"/>
      <c r="W172" s="33"/>
      <c r="X172" s="33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3"/>
      <c r="AO172" s="33"/>
      <c r="AP172" s="33"/>
      <c r="AQ172" s="34"/>
      <c r="AR172" s="34"/>
      <c r="AS172" s="34"/>
      <c r="AT172" s="34"/>
      <c r="AU172" s="34"/>
      <c r="AV172" s="34"/>
    </row>
    <row r="173" ht="15.75" customHeight="1"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3"/>
      <c r="T173" s="33"/>
      <c r="U173" s="33"/>
      <c r="V173" s="33"/>
      <c r="W173" s="33"/>
      <c r="X173" s="33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3"/>
      <c r="AO173" s="33"/>
      <c r="AP173" s="33"/>
      <c r="AQ173" s="34"/>
      <c r="AR173" s="34"/>
      <c r="AS173" s="34"/>
      <c r="AT173" s="34"/>
      <c r="AU173" s="34"/>
      <c r="AV173" s="34"/>
    </row>
    <row r="174" ht="15.75" customHeight="1"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3"/>
      <c r="T174" s="33"/>
      <c r="U174" s="33"/>
      <c r="V174" s="33"/>
      <c r="W174" s="33"/>
      <c r="X174" s="33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3"/>
      <c r="AO174" s="33"/>
      <c r="AP174" s="33"/>
      <c r="AQ174" s="34"/>
      <c r="AR174" s="34"/>
      <c r="AS174" s="34"/>
      <c r="AT174" s="34"/>
      <c r="AU174" s="34"/>
      <c r="AV174" s="34"/>
    </row>
    <row r="175" ht="15.75" customHeight="1"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3"/>
      <c r="T175" s="33"/>
      <c r="U175" s="33"/>
      <c r="V175" s="33"/>
      <c r="W175" s="33"/>
      <c r="X175" s="33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3"/>
      <c r="AO175" s="33"/>
      <c r="AP175" s="33"/>
      <c r="AQ175" s="34"/>
      <c r="AR175" s="34"/>
      <c r="AS175" s="34"/>
      <c r="AT175" s="34"/>
      <c r="AU175" s="34"/>
      <c r="AV175" s="34"/>
    </row>
    <row r="176" ht="15.75" customHeight="1"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3"/>
      <c r="T176" s="33"/>
      <c r="U176" s="33"/>
      <c r="V176" s="33"/>
      <c r="W176" s="33"/>
      <c r="X176" s="33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3"/>
      <c r="AO176" s="33"/>
      <c r="AP176" s="33"/>
      <c r="AQ176" s="34"/>
      <c r="AR176" s="34"/>
      <c r="AS176" s="34"/>
      <c r="AT176" s="34"/>
      <c r="AU176" s="34"/>
      <c r="AV176" s="34"/>
    </row>
    <row r="177" ht="15.75" customHeight="1"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3"/>
      <c r="T177" s="33"/>
      <c r="U177" s="33"/>
      <c r="V177" s="33"/>
      <c r="W177" s="33"/>
      <c r="X177" s="33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3"/>
      <c r="AO177" s="33"/>
      <c r="AP177" s="33"/>
      <c r="AQ177" s="34"/>
      <c r="AR177" s="34"/>
      <c r="AS177" s="34"/>
      <c r="AT177" s="34"/>
      <c r="AU177" s="34"/>
      <c r="AV177" s="34"/>
    </row>
    <row r="178" ht="15.75" customHeight="1"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3"/>
      <c r="T178" s="33"/>
      <c r="U178" s="33"/>
      <c r="V178" s="33"/>
      <c r="W178" s="33"/>
      <c r="X178" s="33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3"/>
      <c r="AO178" s="33"/>
      <c r="AP178" s="33"/>
      <c r="AQ178" s="34"/>
      <c r="AR178" s="34"/>
      <c r="AS178" s="34"/>
      <c r="AT178" s="34"/>
      <c r="AU178" s="34"/>
      <c r="AV178" s="34"/>
    </row>
    <row r="179" ht="15.75" customHeight="1"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3"/>
      <c r="T179" s="33"/>
      <c r="U179" s="33"/>
      <c r="V179" s="33"/>
      <c r="W179" s="33"/>
      <c r="X179" s="33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3"/>
      <c r="AO179" s="33"/>
      <c r="AP179" s="33"/>
      <c r="AQ179" s="34"/>
      <c r="AR179" s="34"/>
      <c r="AS179" s="34"/>
      <c r="AT179" s="34"/>
      <c r="AU179" s="34"/>
      <c r="AV179" s="34"/>
    </row>
    <row r="180" ht="15.75" customHeight="1"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3"/>
      <c r="T180" s="33"/>
      <c r="U180" s="33"/>
      <c r="V180" s="33"/>
      <c r="W180" s="33"/>
      <c r="X180" s="33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3"/>
      <c r="AO180" s="33"/>
      <c r="AP180" s="33"/>
      <c r="AQ180" s="34"/>
      <c r="AR180" s="34"/>
      <c r="AS180" s="34"/>
      <c r="AT180" s="34"/>
      <c r="AU180" s="34"/>
      <c r="AV180" s="34"/>
    </row>
    <row r="181" ht="15.75" customHeight="1"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3"/>
      <c r="T181" s="33"/>
      <c r="U181" s="33"/>
      <c r="V181" s="33"/>
      <c r="W181" s="33"/>
      <c r="X181" s="33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3"/>
      <c r="AO181" s="33"/>
      <c r="AP181" s="33"/>
      <c r="AQ181" s="34"/>
      <c r="AR181" s="34"/>
      <c r="AS181" s="34"/>
      <c r="AT181" s="34"/>
      <c r="AU181" s="34"/>
      <c r="AV181" s="34"/>
    </row>
    <row r="182" ht="15.75" customHeight="1"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3"/>
      <c r="T182" s="33"/>
      <c r="U182" s="33"/>
      <c r="V182" s="33"/>
      <c r="W182" s="33"/>
      <c r="X182" s="33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3"/>
      <c r="AO182" s="33"/>
      <c r="AP182" s="33"/>
      <c r="AQ182" s="34"/>
      <c r="AR182" s="34"/>
      <c r="AS182" s="34"/>
      <c r="AT182" s="34"/>
      <c r="AU182" s="34"/>
      <c r="AV182" s="34"/>
    </row>
    <row r="183" ht="15.75" customHeight="1"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3"/>
      <c r="T183" s="33"/>
      <c r="U183" s="33"/>
      <c r="V183" s="33"/>
      <c r="W183" s="33"/>
      <c r="X183" s="33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3"/>
      <c r="AO183" s="33"/>
      <c r="AP183" s="33"/>
      <c r="AQ183" s="34"/>
      <c r="AR183" s="34"/>
      <c r="AS183" s="34"/>
      <c r="AT183" s="34"/>
      <c r="AU183" s="34"/>
      <c r="AV183" s="34"/>
    </row>
    <row r="184" ht="15.75" customHeight="1"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3"/>
      <c r="T184" s="33"/>
      <c r="U184" s="33"/>
      <c r="V184" s="33"/>
      <c r="W184" s="33"/>
      <c r="X184" s="33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3"/>
      <c r="AO184" s="33"/>
      <c r="AP184" s="33"/>
      <c r="AQ184" s="34"/>
      <c r="AR184" s="34"/>
      <c r="AS184" s="34"/>
      <c r="AT184" s="34"/>
      <c r="AU184" s="34"/>
      <c r="AV184" s="34"/>
    </row>
    <row r="185" ht="15.75" customHeight="1"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3"/>
      <c r="T185" s="33"/>
      <c r="U185" s="33"/>
      <c r="V185" s="33"/>
      <c r="W185" s="33"/>
      <c r="X185" s="33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3"/>
      <c r="AO185" s="33"/>
      <c r="AP185" s="33"/>
      <c r="AQ185" s="34"/>
      <c r="AR185" s="34"/>
      <c r="AS185" s="34"/>
      <c r="AT185" s="34"/>
      <c r="AU185" s="34"/>
      <c r="AV185" s="34"/>
    </row>
    <row r="186" ht="15.75" customHeight="1"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3"/>
      <c r="T186" s="33"/>
      <c r="U186" s="33"/>
      <c r="V186" s="33"/>
      <c r="W186" s="33"/>
      <c r="X186" s="33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3"/>
      <c r="AO186" s="33"/>
      <c r="AP186" s="33"/>
      <c r="AQ186" s="34"/>
      <c r="AR186" s="34"/>
      <c r="AS186" s="34"/>
      <c r="AT186" s="34"/>
      <c r="AU186" s="34"/>
      <c r="AV186" s="34"/>
    </row>
    <row r="187" ht="15.75" customHeight="1"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3"/>
      <c r="T187" s="33"/>
      <c r="U187" s="33"/>
      <c r="V187" s="33"/>
      <c r="W187" s="33"/>
      <c r="X187" s="33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3"/>
      <c r="AO187" s="33"/>
      <c r="AP187" s="33"/>
      <c r="AQ187" s="34"/>
      <c r="AR187" s="34"/>
      <c r="AS187" s="34"/>
      <c r="AT187" s="34"/>
      <c r="AU187" s="34"/>
      <c r="AV187" s="34"/>
    </row>
    <row r="188" ht="15.75" customHeight="1"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3"/>
      <c r="T188" s="33"/>
      <c r="U188" s="33"/>
      <c r="V188" s="33"/>
      <c r="W188" s="33"/>
      <c r="X188" s="33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3"/>
      <c r="AO188" s="33"/>
      <c r="AP188" s="33"/>
      <c r="AQ188" s="34"/>
      <c r="AR188" s="34"/>
      <c r="AS188" s="34"/>
      <c r="AT188" s="34"/>
      <c r="AU188" s="34"/>
      <c r="AV188" s="34"/>
    </row>
    <row r="189" ht="15.75" customHeight="1"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3"/>
      <c r="T189" s="33"/>
      <c r="U189" s="33"/>
      <c r="V189" s="33"/>
      <c r="W189" s="33"/>
      <c r="X189" s="33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3"/>
      <c r="AO189" s="33"/>
      <c r="AP189" s="33"/>
      <c r="AQ189" s="34"/>
      <c r="AR189" s="34"/>
      <c r="AS189" s="34"/>
      <c r="AT189" s="34"/>
      <c r="AU189" s="34"/>
      <c r="AV189" s="34"/>
    </row>
    <row r="190" ht="15.75" customHeight="1"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3"/>
      <c r="T190" s="33"/>
      <c r="U190" s="33"/>
      <c r="V190" s="33"/>
      <c r="W190" s="33"/>
      <c r="X190" s="33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3"/>
      <c r="AO190" s="33"/>
      <c r="AP190" s="33"/>
      <c r="AQ190" s="34"/>
      <c r="AR190" s="34"/>
      <c r="AS190" s="34"/>
      <c r="AT190" s="34"/>
      <c r="AU190" s="34"/>
      <c r="AV190" s="34"/>
    </row>
    <row r="191" ht="15.75" customHeight="1"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3"/>
      <c r="T191" s="33"/>
      <c r="U191" s="33"/>
      <c r="V191" s="33"/>
      <c r="W191" s="33"/>
      <c r="X191" s="33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3"/>
      <c r="AO191" s="33"/>
      <c r="AP191" s="33"/>
      <c r="AQ191" s="34"/>
      <c r="AR191" s="34"/>
      <c r="AS191" s="34"/>
      <c r="AT191" s="34"/>
      <c r="AU191" s="34"/>
      <c r="AV191" s="34"/>
    </row>
    <row r="192" ht="15.75" customHeight="1"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3"/>
      <c r="T192" s="33"/>
      <c r="U192" s="33"/>
      <c r="V192" s="33"/>
      <c r="W192" s="33"/>
      <c r="X192" s="33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3"/>
      <c r="AO192" s="33"/>
      <c r="AP192" s="33"/>
      <c r="AQ192" s="34"/>
      <c r="AR192" s="34"/>
      <c r="AS192" s="34"/>
      <c r="AT192" s="34"/>
      <c r="AU192" s="34"/>
      <c r="AV192" s="34"/>
    </row>
    <row r="193" ht="15.75" customHeight="1"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3"/>
      <c r="T193" s="33"/>
      <c r="U193" s="33"/>
      <c r="V193" s="33"/>
      <c r="W193" s="33"/>
      <c r="X193" s="33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3"/>
      <c r="AO193" s="33"/>
      <c r="AP193" s="33"/>
      <c r="AQ193" s="34"/>
      <c r="AR193" s="34"/>
      <c r="AS193" s="34"/>
      <c r="AT193" s="34"/>
      <c r="AU193" s="34"/>
      <c r="AV193" s="34"/>
    </row>
    <row r="194" ht="15.75" customHeight="1"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3"/>
      <c r="T194" s="33"/>
      <c r="U194" s="33"/>
      <c r="V194" s="33"/>
      <c r="W194" s="33"/>
      <c r="X194" s="33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3"/>
      <c r="AO194" s="33"/>
      <c r="AP194" s="33"/>
      <c r="AQ194" s="34"/>
      <c r="AR194" s="34"/>
      <c r="AS194" s="34"/>
      <c r="AT194" s="34"/>
      <c r="AU194" s="34"/>
      <c r="AV194" s="34"/>
    </row>
    <row r="195" ht="15.75" customHeight="1"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3"/>
      <c r="T195" s="33"/>
      <c r="U195" s="33"/>
      <c r="V195" s="33"/>
      <c r="W195" s="33"/>
      <c r="X195" s="33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3"/>
      <c r="AO195" s="33"/>
      <c r="AP195" s="33"/>
      <c r="AQ195" s="34"/>
      <c r="AR195" s="34"/>
      <c r="AS195" s="34"/>
      <c r="AT195" s="34"/>
      <c r="AU195" s="34"/>
      <c r="AV195" s="34"/>
    </row>
    <row r="196" ht="15.75" customHeight="1"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3"/>
      <c r="T196" s="33"/>
      <c r="U196" s="33"/>
      <c r="V196" s="33"/>
      <c r="W196" s="33"/>
      <c r="X196" s="33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3"/>
      <c r="AO196" s="33"/>
      <c r="AP196" s="33"/>
      <c r="AQ196" s="34"/>
      <c r="AR196" s="34"/>
      <c r="AS196" s="34"/>
      <c r="AT196" s="34"/>
      <c r="AU196" s="34"/>
      <c r="AV196" s="34"/>
    </row>
    <row r="197" ht="15.75" customHeight="1"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3"/>
      <c r="T197" s="33"/>
      <c r="U197" s="33"/>
      <c r="V197" s="33"/>
      <c r="W197" s="33"/>
      <c r="X197" s="33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3"/>
      <c r="AO197" s="33"/>
      <c r="AP197" s="33"/>
      <c r="AQ197" s="34"/>
      <c r="AR197" s="34"/>
      <c r="AS197" s="34"/>
      <c r="AT197" s="34"/>
      <c r="AU197" s="34"/>
      <c r="AV197" s="34"/>
    </row>
    <row r="198" ht="15.75" customHeight="1"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3"/>
      <c r="T198" s="33"/>
      <c r="U198" s="33"/>
      <c r="V198" s="33"/>
      <c r="W198" s="33"/>
      <c r="X198" s="33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3"/>
      <c r="AO198" s="33"/>
      <c r="AP198" s="33"/>
      <c r="AQ198" s="34"/>
      <c r="AR198" s="34"/>
      <c r="AS198" s="34"/>
      <c r="AT198" s="34"/>
      <c r="AU198" s="34"/>
      <c r="AV198" s="34"/>
    </row>
    <row r="199" ht="15.75" customHeight="1"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3"/>
      <c r="T199" s="33"/>
      <c r="U199" s="33"/>
      <c r="V199" s="33"/>
      <c r="W199" s="33"/>
      <c r="X199" s="33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3"/>
      <c r="AO199" s="33"/>
      <c r="AP199" s="33"/>
      <c r="AQ199" s="34"/>
      <c r="AR199" s="34"/>
      <c r="AS199" s="34"/>
      <c r="AT199" s="34"/>
      <c r="AU199" s="34"/>
      <c r="AV199" s="34"/>
    </row>
    <row r="200" ht="15.75" customHeight="1"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3"/>
      <c r="T200" s="33"/>
      <c r="U200" s="33"/>
      <c r="V200" s="33"/>
      <c r="W200" s="33"/>
      <c r="X200" s="33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3"/>
      <c r="AO200" s="33"/>
      <c r="AP200" s="33"/>
      <c r="AQ200" s="34"/>
      <c r="AR200" s="34"/>
      <c r="AS200" s="34"/>
      <c r="AT200" s="34"/>
      <c r="AU200" s="34"/>
      <c r="AV200" s="34"/>
    </row>
    <row r="201" ht="15.75" customHeight="1"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3"/>
      <c r="T201" s="33"/>
      <c r="U201" s="33"/>
      <c r="V201" s="33"/>
      <c r="W201" s="33"/>
      <c r="X201" s="33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3"/>
      <c r="AO201" s="33"/>
      <c r="AP201" s="33"/>
      <c r="AQ201" s="34"/>
      <c r="AR201" s="34"/>
      <c r="AS201" s="34"/>
      <c r="AT201" s="34"/>
      <c r="AU201" s="34"/>
      <c r="AV201" s="34"/>
    </row>
    <row r="202" ht="15.75" customHeight="1"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3"/>
      <c r="T202" s="33"/>
      <c r="U202" s="33"/>
      <c r="V202" s="33"/>
      <c r="W202" s="33"/>
      <c r="X202" s="33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3"/>
      <c r="AO202" s="33"/>
      <c r="AP202" s="33"/>
      <c r="AQ202" s="34"/>
      <c r="AR202" s="34"/>
      <c r="AS202" s="34"/>
      <c r="AT202" s="34"/>
      <c r="AU202" s="34"/>
      <c r="AV202" s="34"/>
    </row>
    <row r="203" ht="15.75" customHeight="1"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3"/>
      <c r="T203" s="33"/>
      <c r="U203" s="33"/>
      <c r="V203" s="33"/>
      <c r="W203" s="33"/>
      <c r="X203" s="33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3"/>
      <c r="AO203" s="33"/>
      <c r="AP203" s="33"/>
      <c r="AQ203" s="34"/>
      <c r="AR203" s="34"/>
      <c r="AS203" s="34"/>
      <c r="AT203" s="34"/>
      <c r="AU203" s="34"/>
      <c r="AV203" s="34"/>
    </row>
    <row r="204" ht="15.75" customHeight="1"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3"/>
      <c r="T204" s="33"/>
      <c r="U204" s="33"/>
      <c r="V204" s="33"/>
      <c r="W204" s="33"/>
      <c r="X204" s="33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3"/>
      <c r="AO204" s="33"/>
      <c r="AP204" s="33"/>
      <c r="AQ204" s="34"/>
      <c r="AR204" s="34"/>
      <c r="AS204" s="34"/>
      <c r="AT204" s="34"/>
      <c r="AU204" s="34"/>
      <c r="AV204" s="34"/>
    </row>
    <row r="205" ht="15.75" customHeight="1"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3"/>
      <c r="T205" s="33"/>
      <c r="U205" s="33"/>
      <c r="V205" s="33"/>
      <c r="W205" s="33"/>
      <c r="X205" s="33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3"/>
      <c r="AO205" s="33"/>
      <c r="AP205" s="33"/>
      <c r="AQ205" s="34"/>
      <c r="AR205" s="34"/>
      <c r="AS205" s="34"/>
      <c r="AT205" s="34"/>
      <c r="AU205" s="34"/>
      <c r="AV205" s="34"/>
    </row>
    <row r="206" ht="15.75" customHeight="1"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3"/>
      <c r="T206" s="33"/>
      <c r="U206" s="33"/>
      <c r="V206" s="33"/>
      <c r="W206" s="33"/>
      <c r="X206" s="33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3"/>
      <c r="AO206" s="33"/>
      <c r="AP206" s="33"/>
      <c r="AQ206" s="34"/>
      <c r="AR206" s="34"/>
      <c r="AS206" s="34"/>
      <c r="AT206" s="34"/>
      <c r="AU206" s="34"/>
      <c r="AV206" s="34"/>
    </row>
    <row r="207" ht="15.75" customHeight="1"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3"/>
      <c r="T207" s="33"/>
      <c r="U207" s="33"/>
      <c r="V207" s="33"/>
      <c r="W207" s="33"/>
      <c r="X207" s="33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3"/>
      <c r="AO207" s="33"/>
      <c r="AP207" s="33"/>
      <c r="AQ207" s="34"/>
      <c r="AR207" s="34"/>
      <c r="AS207" s="34"/>
      <c r="AT207" s="34"/>
      <c r="AU207" s="34"/>
      <c r="AV207" s="34"/>
    </row>
    <row r="208" ht="15.75" customHeight="1"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3"/>
      <c r="T208" s="33"/>
      <c r="U208" s="33"/>
      <c r="V208" s="33"/>
      <c r="W208" s="33"/>
      <c r="X208" s="33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3"/>
      <c r="AO208" s="33"/>
      <c r="AP208" s="33"/>
      <c r="AQ208" s="34"/>
      <c r="AR208" s="34"/>
      <c r="AS208" s="34"/>
      <c r="AT208" s="34"/>
      <c r="AU208" s="34"/>
      <c r="AV208" s="34"/>
    </row>
    <row r="209" ht="15.75" customHeight="1"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3"/>
      <c r="T209" s="33"/>
      <c r="U209" s="33"/>
      <c r="V209" s="33"/>
      <c r="W209" s="33"/>
      <c r="X209" s="33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3"/>
      <c r="AO209" s="33"/>
      <c r="AP209" s="33"/>
      <c r="AQ209" s="34"/>
      <c r="AR209" s="34"/>
      <c r="AS209" s="34"/>
      <c r="AT209" s="34"/>
      <c r="AU209" s="34"/>
      <c r="AV209" s="34"/>
    </row>
    <row r="210" ht="15.75" customHeight="1"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3"/>
      <c r="T210" s="33"/>
      <c r="U210" s="33"/>
      <c r="V210" s="33"/>
      <c r="W210" s="33"/>
      <c r="X210" s="33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3"/>
      <c r="AO210" s="33"/>
      <c r="AP210" s="33"/>
      <c r="AQ210" s="34"/>
      <c r="AR210" s="34"/>
      <c r="AS210" s="34"/>
      <c r="AT210" s="34"/>
      <c r="AU210" s="34"/>
      <c r="AV210" s="34"/>
    </row>
    <row r="211" ht="15.75" customHeight="1"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3"/>
      <c r="T211" s="33"/>
      <c r="U211" s="33"/>
      <c r="V211" s="33"/>
      <c r="W211" s="33"/>
      <c r="X211" s="33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3"/>
      <c r="AO211" s="33"/>
      <c r="AP211" s="33"/>
      <c r="AQ211" s="34"/>
      <c r="AR211" s="34"/>
      <c r="AS211" s="34"/>
      <c r="AT211" s="34"/>
      <c r="AU211" s="34"/>
      <c r="AV211" s="34"/>
    </row>
    <row r="212" ht="15.75" customHeight="1"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3"/>
      <c r="T212" s="33"/>
      <c r="U212" s="33"/>
      <c r="V212" s="33"/>
      <c r="W212" s="33"/>
      <c r="X212" s="33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3"/>
      <c r="AO212" s="33"/>
      <c r="AP212" s="33"/>
      <c r="AQ212" s="34"/>
      <c r="AR212" s="34"/>
      <c r="AS212" s="34"/>
      <c r="AT212" s="34"/>
      <c r="AU212" s="34"/>
      <c r="AV212" s="34"/>
    </row>
    <row r="213" ht="15.75" customHeight="1"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3"/>
      <c r="T213" s="33"/>
      <c r="U213" s="33"/>
      <c r="V213" s="33"/>
      <c r="W213" s="33"/>
      <c r="X213" s="33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3"/>
      <c r="AO213" s="33"/>
      <c r="AP213" s="33"/>
      <c r="AQ213" s="34"/>
      <c r="AR213" s="34"/>
      <c r="AS213" s="34"/>
      <c r="AT213" s="34"/>
      <c r="AU213" s="34"/>
      <c r="AV213" s="34"/>
    </row>
    <row r="214" ht="15.75" customHeight="1"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3"/>
      <c r="T214" s="33"/>
      <c r="U214" s="33"/>
      <c r="V214" s="33"/>
      <c r="W214" s="33"/>
      <c r="X214" s="33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3"/>
      <c r="AO214" s="33"/>
      <c r="AP214" s="33"/>
      <c r="AQ214" s="34"/>
      <c r="AR214" s="34"/>
      <c r="AS214" s="34"/>
      <c r="AT214" s="34"/>
      <c r="AU214" s="34"/>
      <c r="AV214" s="34"/>
    </row>
    <row r="215" ht="15.75" customHeight="1"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3"/>
      <c r="T215" s="33"/>
      <c r="U215" s="33"/>
      <c r="V215" s="33"/>
      <c r="W215" s="33"/>
      <c r="X215" s="33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3"/>
      <c r="AO215" s="33"/>
      <c r="AP215" s="33"/>
      <c r="AQ215" s="34"/>
      <c r="AR215" s="34"/>
      <c r="AS215" s="34"/>
      <c r="AT215" s="34"/>
      <c r="AU215" s="34"/>
      <c r="AV215" s="34"/>
    </row>
    <row r="216" ht="15.75" customHeight="1"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3"/>
      <c r="T216" s="33"/>
      <c r="U216" s="33"/>
      <c r="V216" s="33"/>
      <c r="W216" s="33"/>
      <c r="X216" s="33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3"/>
      <c r="AO216" s="33"/>
      <c r="AP216" s="33"/>
      <c r="AQ216" s="34"/>
      <c r="AR216" s="34"/>
      <c r="AS216" s="34"/>
      <c r="AT216" s="34"/>
      <c r="AU216" s="34"/>
      <c r="AV216" s="34"/>
    </row>
    <row r="217" ht="15.75" customHeight="1"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3"/>
      <c r="T217" s="33"/>
      <c r="U217" s="33"/>
      <c r="V217" s="33"/>
      <c r="W217" s="33"/>
      <c r="X217" s="33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3"/>
      <c r="AO217" s="33"/>
      <c r="AP217" s="33"/>
      <c r="AQ217" s="34"/>
      <c r="AR217" s="34"/>
      <c r="AS217" s="34"/>
      <c r="AT217" s="34"/>
      <c r="AU217" s="34"/>
      <c r="AV217" s="34"/>
    </row>
    <row r="218" ht="15.75" customHeight="1"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3"/>
      <c r="T218" s="33"/>
      <c r="U218" s="33"/>
      <c r="V218" s="33"/>
      <c r="W218" s="33"/>
      <c r="X218" s="33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3"/>
      <c r="AO218" s="33"/>
      <c r="AP218" s="33"/>
      <c r="AQ218" s="34"/>
      <c r="AR218" s="34"/>
      <c r="AS218" s="34"/>
      <c r="AT218" s="34"/>
      <c r="AU218" s="34"/>
      <c r="AV218" s="34"/>
    </row>
    <row r="219" ht="15.75" customHeight="1"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3"/>
      <c r="T219" s="33"/>
      <c r="U219" s="33"/>
      <c r="V219" s="33"/>
      <c r="W219" s="33"/>
      <c r="X219" s="33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3"/>
      <c r="AO219" s="33"/>
      <c r="AP219" s="33"/>
      <c r="AQ219" s="34"/>
      <c r="AR219" s="34"/>
      <c r="AS219" s="34"/>
      <c r="AT219" s="34"/>
      <c r="AU219" s="34"/>
      <c r="AV219" s="34"/>
    </row>
    <row r="220" ht="15.75" customHeight="1"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3"/>
      <c r="T220" s="33"/>
      <c r="U220" s="33"/>
      <c r="V220" s="33"/>
      <c r="W220" s="33"/>
      <c r="X220" s="33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3"/>
      <c r="AO220" s="33"/>
      <c r="AP220" s="33"/>
      <c r="AQ220" s="34"/>
      <c r="AR220" s="34"/>
      <c r="AS220" s="34"/>
      <c r="AT220" s="34"/>
      <c r="AU220" s="34"/>
      <c r="AV220" s="34"/>
    </row>
    <row r="221" ht="15.75" customHeight="1"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3"/>
      <c r="T221" s="33"/>
      <c r="U221" s="33"/>
      <c r="V221" s="33"/>
      <c r="W221" s="33"/>
      <c r="X221" s="33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3"/>
      <c r="AO221" s="33"/>
      <c r="AP221" s="33"/>
      <c r="AQ221" s="34"/>
      <c r="AR221" s="34"/>
      <c r="AS221" s="34"/>
      <c r="AT221" s="34"/>
      <c r="AU221" s="34"/>
      <c r="AV221" s="34"/>
    </row>
    <row r="222" ht="15.75" customHeight="1"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3"/>
      <c r="T222" s="33"/>
      <c r="U222" s="33"/>
      <c r="V222" s="33"/>
      <c r="W222" s="33"/>
      <c r="X222" s="33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3"/>
      <c r="AO222" s="33"/>
      <c r="AP222" s="33"/>
      <c r="AQ222" s="34"/>
      <c r="AR222" s="34"/>
      <c r="AS222" s="34"/>
      <c r="AT222" s="34"/>
      <c r="AU222" s="34"/>
      <c r="AV222" s="34"/>
    </row>
    <row r="223" ht="15.75" customHeight="1"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3"/>
      <c r="T223" s="33"/>
      <c r="U223" s="33"/>
      <c r="V223" s="33"/>
      <c r="W223" s="33"/>
      <c r="X223" s="33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3"/>
      <c r="AO223" s="33"/>
      <c r="AP223" s="33"/>
      <c r="AQ223" s="34"/>
      <c r="AR223" s="34"/>
      <c r="AS223" s="34"/>
      <c r="AT223" s="34"/>
      <c r="AU223" s="34"/>
      <c r="AV223" s="34"/>
    </row>
    <row r="224" ht="15.75" customHeight="1"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3"/>
      <c r="T224" s="33"/>
      <c r="U224" s="33"/>
      <c r="V224" s="33"/>
      <c r="W224" s="33"/>
      <c r="X224" s="33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3"/>
      <c r="AO224" s="33"/>
      <c r="AP224" s="33"/>
      <c r="AQ224" s="34"/>
      <c r="AR224" s="34"/>
      <c r="AS224" s="34"/>
      <c r="AT224" s="34"/>
      <c r="AU224" s="34"/>
      <c r="AV224" s="34"/>
    </row>
    <row r="225" ht="15.75" customHeight="1"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3"/>
      <c r="T225" s="33"/>
      <c r="U225" s="33"/>
      <c r="V225" s="33"/>
      <c r="W225" s="33"/>
      <c r="X225" s="33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3"/>
      <c r="AO225" s="33"/>
      <c r="AP225" s="33"/>
      <c r="AQ225" s="34"/>
      <c r="AR225" s="34"/>
      <c r="AS225" s="34"/>
      <c r="AT225" s="34"/>
      <c r="AU225" s="34"/>
      <c r="AV225" s="34"/>
    </row>
    <row r="226" ht="15.75" customHeight="1"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3"/>
      <c r="T226" s="33"/>
      <c r="U226" s="33"/>
      <c r="V226" s="33"/>
      <c r="W226" s="33"/>
      <c r="X226" s="33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3"/>
      <c r="AO226" s="33"/>
      <c r="AP226" s="33"/>
      <c r="AQ226" s="34"/>
      <c r="AR226" s="34"/>
      <c r="AS226" s="34"/>
      <c r="AT226" s="34"/>
      <c r="AU226" s="34"/>
      <c r="AV226" s="34"/>
    </row>
    <row r="227" ht="15.75" customHeight="1"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3"/>
      <c r="T227" s="33"/>
      <c r="U227" s="33"/>
      <c r="V227" s="33"/>
      <c r="W227" s="33"/>
      <c r="X227" s="33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3"/>
      <c r="AO227" s="33"/>
      <c r="AP227" s="33"/>
      <c r="AQ227" s="34"/>
      <c r="AR227" s="34"/>
      <c r="AS227" s="34"/>
      <c r="AT227" s="34"/>
      <c r="AU227" s="34"/>
      <c r="AV227" s="34"/>
    </row>
    <row r="228" ht="15.75" customHeight="1"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3"/>
      <c r="T228" s="33"/>
      <c r="U228" s="33"/>
      <c r="V228" s="33"/>
      <c r="W228" s="33"/>
      <c r="X228" s="33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3"/>
      <c r="AO228" s="33"/>
      <c r="AP228" s="33"/>
      <c r="AQ228" s="34"/>
      <c r="AR228" s="34"/>
      <c r="AS228" s="34"/>
      <c r="AT228" s="34"/>
      <c r="AU228" s="34"/>
      <c r="AV228" s="34"/>
    </row>
    <row r="229" ht="15.75" customHeight="1"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3"/>
      <c r="T229" s="33"/>
      <c r="U229" s="33"/>
      <c r="V229" s="33"/>
      <c r="W229" s="33"/>
      <c r="X229" s="33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3"/>
      <c r="AO229" s="33"/>
      <c r="AP229" s="33"/>
      <c r="AQ229" s="34"/>
      <c r="AR229" s="34"/>
      <c r="AS229" s="34"/>
      <c r="AT229" s="34"/>
      <c r="AU229" s="34"/>
      <c r="AV229" s="34"/>
    </row>
    <row r="230" ht="15.75" customHeight="1"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3"/>
      <c r="T230" s="33"/>
      <c r="U230" s="33"/>
      <c r="V230" s="33"/>
      <c r="W230" s="33"/>
      <c r="X230" s="33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3"/>
      <c r="AO230" s="33"/>
      <c r="AP230" s="33"/>
      <c r="AQ230" s="34"/>
      <c r="AR230" s="34"/>
      <c r="AS230" s="34"/>
      <c r="AT230" s="34"/>
      <c r="AU230" s="34"/>
      <c r="AV230" s="34"/>
    </row>
    <row r="231" ht="15.75" customHeight="1"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3"/>
      <c r="T231" s="33"/>
      <c r="U231" s="33"/>
      <c r="V231" s="33"/>
      <c r="W231" s="33"/>
      <c r="X231" s="33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3"/>
      <c r="AO231" s="33"/>
      <c r="AP231" s="33"/>
      <c r="AQ231" s="34"/>
      <c r="AR231" s="34"/>
      <c r="AS231" s="34"/>
      <c r="AT231" s="34"/>
      <c r="AU231" s="34"/>
      <c r="AV231" s="34"/>
    </row>
    <row r="232" ht="15.75" customHeight="1"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3"/>
      <c r="T232" s="33"/>
      <c r="U232" s="33"/>
      <c r="V232" s="33"/>
      <c r="W232" s="33"/>
      <c r="X232" s="33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3"/>
      <c r="AO232" s="33"/>
      <c r="AP232" s="33"/>
      <c r="AQ232" s="34"/>
      <c r="AR232" s="34"/>
      <c r="AS232" s="34"/>
      <c r="AT232" s="34"/>
      <c r="AU232" s="34"/>
      <c r="AV232" s="34"/>
    </row>
    <row r="233" ht="15.75" customHeight="1"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3"/>
      <c r="T233" s="33"/>
      <c r="U233" s="33"/>
      <c r="V233" s="33"/>
      <c r="W233" s="33"/>
      <c r="X233" s="33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3"/>
      <c r="AO233" s="33"/>
      <c r="AP233" s="33"/>
      <c r="AQ233" s="34"/>
      <c r="AR233" s="34"/>
      <c r="AS233" s="34"/>
      <c r="AT233" s="34"/>
      <c r="AU233" s="34"/>
      <c r="AV233" s="34"/>
    </row>
    <row r="234" ht="15.75" customHeight="1"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3"/>
      <c r="T234" s="33"/>
      <c r="U234" s="33"/>
      <c r="V234" s="33"/>
      <c r="W234" s="33"/>
      <c r="X234" s="33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3"/>
      <c r="AO234" s="33"/>
      <c r="AP234" s="33"/>
      <c r="AQ234" s="34"/>
      <c r="AR234" s="34"/>
      <c r="AS234" s="34"/>
      <c r="AT234" s="34"/>
      <c r="AU234" s="34"/>
      <c r="AV234" s="34"/>
    </row>
    <row r="235" ht="15.75" customHeight="1"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3"/>
      <c r="T235" s="33"/>
      <c r="U235" s="33"/>
      <c r="V235" s="33"/>
      <c r="W235" s="33"/>
      <c r="X235" s="33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3"/>
      <c r="AO235" s="33"/>
      <c r="AP235" s="33"/>
      <c r="AQ235" s="34"/>
      <c r="AR235" s="34"/>
      <c r="AS235" s="34"/>
      <c r="AT235" s="34"/>
      <c r="AU235" s="34"/>
      <c r="AV235" s="34"/>
    </row>
    <row r="236" ht="15.75" customHeight="1"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3"/>
      <c r="T236" s="33"/>
      <c r="U236" s="33"/>
      <c r="V236" s="33"/>
      <c r="W236" s="33"/>
      <c r="X236" s="33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3"/>
      <c r="AO236" s="33"/>
      <c r="AP236" s="33"/>
      <c r="AQ236" s="34"/>
      <c r="AR236" s="34"/>
      <c r="AS236" s="34"/>
      <c r="AT236" s="34"/>
      <c r="AU236" s="34"/>
      <c r="AV236" s="34"/>
    </row>
    <row r="237" ht="15.75" customHeight="1"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3"/>
      <c r="T237" s="33"/>
      <c r="U237" s="33"/>
      <c r="V237" s="33"/>
      <c r="W237" s="33"/>
      <c r="X237" s="33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3"/>
      <c r="AO237" s="33"/>
      <c r="AP237" s="33"/>
      <c r="AQ237" s="34"/>
      <c r="AR237" s="34"/>
      <c r="AS237" s="34"/>
      <c r="AT237" s="34"/>
      <c r="AU237" s="34"/>
      <c r="AV237" s="34"/>
    </row>
    <row r="238" ht="15.75" customHeight="1"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3"/>
      <c r="T238" s="33"/>
      <c r="U238" s="33"/>
      <c r="V238" s="33"/>
      <c r="W238" s="33"/>
      <c r="X238" s="33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3"/>
      <c r="AO238" s="33"/>
      <c r="AP238" s="33"/>
      <c r="AQ238" s="34"/>
      <c r="AR238" s="34"/>
      <c r="AS238" s="34"/>
      <c r="AT238" s="34"/>
      <c r="AU238" s="34"/>
      <c r="AV238" s="34"/>
    </row>
    <row r="239" ht="15.75" customHeight="1"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3"/>
      <c r="T239" s="33"/>
      <c r="U239" s="33"/>
      <c r="V239" s="33"/>
      <c r="W239" s="33"/>
      <c r="X239" s="33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3"/>
      <c r="AO239" s="33"/>
      <c r="AP239" s="33"/>
      <c r="AQ239" s="34"/>
      <c r="AR239" s="34"/>
      <c r="AS239" s="34"/>
      <c r="AT239" s="34"/>
      <c r="AU239" s="34"/>
      <c r="AV239" s="34"/>
    </row>
    <row r="240" ht="15.75" customHeight="1"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3"/>
      <c r="T240" s="33"/>
      <c r="U240" s="33"/>
      <c r="V240" s="33"/>
      <c r="W240" s="33"/>
      <c r="X240" s="33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3"/>
      <c r="AO240" s="33"/>
      <c r="AP240" s="33"/>
      <c r="AQ240" s="34"/>
      <c r="AR240" s="34"/>
      <c r="AS240" s="34"/>
      <c r="AT240" s="34"/>
      <c r="AU240" s="34"/>
      <c r="AV240" s="34"/>
    </row>
    <row r="241" ht="15.75" customHeight="1"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3"/>
      <c r="T241" s="33"/>
      <c r="U241" s="33"/>
      <c r="V241" s="33"/>
      <c r="W241" s="33"/>
      <c r="X241" s="33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3"/>
      <c r="AO241" s="33"/>
      <c r="AP241" s="33"/>
      <c r="AQ241" s="34"/>
      <c r="AR241" s="34"/>
      <c r="AS241" s="34"/>
      <c r="AT241" s="34"/>
      <c r="AU241" s="34"/>
      <c r="AV241" s="34"/>
    </row>
    <row r="242" ht="15.75" customHeight="1"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3"/>
      <c r="T242" s="33"/>
      <c r="U242" s="33"/>
      <c r="V242" s="33"/>
      <c r="W242" s="33"/>
      <c r="X242" s="33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3"/>
      <c r="AO242" s="33"/>
      <c r="AP242" s="33"/>
      <c r="AQ242" s="34"/>
      <c r="AR242" s="34"/>
      <c r="AS242" s="34"/>
      <c r="AT242" s="34"/>
      <c r="AU242" s="34"/>
      <c r="AV242" s="34"/>
    </row>
    <row r="243" ht="15.75" customHeight="1"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3"/>
      <c r="T243" s="33"/>
      <c r="U243" s="33"/>
      <c r="V243" s="33"/>
      <c r="W243" s="33"/>
      <c r="X243" s="33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3"/>
      <c r="AO243" s="33"/>
      <c r="AP243" s="33"/>
      <c r="AQ243" s="34"/>
      <c r="AR243" s="34"/>
      <c r="AS243" s="34"/>
      <c r="AT243" s="34"/>
      <c r="AU243" s="34"/>
      <c r="AV243" s="34"/>
    </row>
    <row r="244" ht="15.75" customHeight="1"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3"/>
      <c r="T244" s="33"/>
      <c r="U244" s="33"/>
      <c r="V244" s="33"/>
      <c r="W244" s="33"/>
      <c r="X244" s="33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3"/>
      <c r="AO244" s="33"/>
      <c r="AP244" s="33"/>
      <c r="AQ244" s="34"/>
      <c r="AR244" s="34"/>
      <c r="AS244" s="34"/>
      <c r="AT244" s="34"/>
      <c r="AU244" s="34"/>
      <c r="AV244" s="34"/>
    </row>
    <row r="245" ht="15.75" customHeight="1"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3"/>
      <c r="T245" s="33"/>
      <c r="U245" s="33"/>
      <c r="V245" s="33"/>
      <c r="W245" s="33"/>
      <c r="X245" s="33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3"/>
      <c r="AO245" s="33"/>
      <c r="AP245" s="33"/>
      <c r="AQ245" s="34"/>
      <c r="AR245" s="34"/>
      <c r="AS245" s="34"/>
      <c r="AT245" s="34"/>
      <c r="AU245" s="34"/>
      <c r="AV245" s="34"/>
    </row>
    <row r="246" ht="15.75" customHeight="1"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3"/>
      <c r="T246" s="33"/>
      <c r="U246" s="33"/>
      <c r="V246" s="33"/>
      <c r="W246" s="33"/>
      <c r="X246" s="33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3"/>
      <c r="AO246" s="33"/>
      <c r="AP246" s="33"/>
      <c r="AQ246" s="34"/>
      <c r="AR246" s="34"/>
      <c r="AS246" s="34"/>
      <c r="AT246" s="34"/>
      <c r="AU246" s="34"/>
      <c r="AV246" s="34"/>
    </row>
    <row r="247" ht="15.75" customHeight="1"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3"/>
      <c r="T247" s="33"/>
      <c r="U247" s="33"/>
      <c r="V247" s="33"/>
      <c r="W247" s="33"/>
      <c r="X247" s="33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3"/>
      <c r="AO247" s="33"/>
      <c r="AP247" s="33"/>
      <c r="AQ247" s="34"/>
      <c r="AR247" s="34"/>
      <c r="AS247" s="34"/>
      <c r="AT247" s="34"/>
      <c r="AU247" s="34"/>
      <c r="AV247" s="34"/>
    </row>
    <row r="248" ht="15.75" customHeight="1"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3"/>
      <c r="T248" s="33"/>
      <c r="U248" s="33"/>
      <c r="V248" s="33"/>
      <c r="W248" s="33"/>
      <c r="X248" s="33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3"/>
      <c r="AO248" s="33"/>
      <c r="AP248" s="33"/>
      <c r="AQ248" s="34"/>
      <c r="AR248" s="34"/>
      <c r="AS248" s="34"/>
      <c r="AT248" s="34"/>
      <c r="AU248" s="34"/>
      <c r="AV248" s="34"/>
    </row>
    <row r="249" ht="15.75" customHeight="1"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3"/>
      <c r="T249" s="33"/>
      <c r="U249" s="33"/>
      <c r="V249" s="33"/>
      <c r="W249" s="33"/>
      <c r="X249" s="33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3"/>
      <c r="AO249" s="33"/>
      <c r="AP249" s="33"/>
      <c r="AQ249" s="34"/>
      <c r="AR249" s="34"/>
      <c r="AS249" s="34"/>
      <c r="AT249" s="34"/>
      <c r="AU249" s="34"/>
      <c r="AV249" s="34"/>
    </row>
    <row r="250" ht="15.75" customHeight="1"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3"/>
      <c r="T250" s="33"/>
      <c r="U250" s="33"/>
      <c r="V250" s="33"/>
      <c r="W250" s="33"/>
      <c r="X250" s="33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3"/>
      <c r="AO250" s="33"/>
      <c r="AP250" s="33"/>
      <c r="AQ250" s="34"/>
      <c r="AR250" s="34"/>
      <c r="AS250" s="34"/>
      <c r="AT250" s="34"/>
      <c r="AU250" s="34"/>
      <c r="AV250" s="34"/>
    </row>
    <row r="251" ht="15.75" customHeight="1"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3"/>
      <c r="T251" s="33"/>
      <c r="U251" s="33"/>
      <c r="V251" s="33"/>
      <c r="W251" s="33"/>
      <c r="X251" s="33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3"/>
      <c r="AO251" s="33"/>
      <c r="AP251" s="33"/>
      <c r="AQ251" s="34"/>
      <c r="AR251" s="34"/>
      <c r="AS251" s="34"/>
      <c r="AT251" s="34"/>
      <c r="AU251" s="34"/>
      <c r="AV251" s="34"/>
    </row>
    <row r="252" ht="15.75" customHeight="1"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3"/>
      <c r="T252" s="33"/>
      <c r="U252" s="33"/>
      <c r="V252" s="33"/>
      <c r="W252" s="33"/>
      <c r="X252" s="33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3"/>
      <c r="AO252" s="33"/>
      <c r="AP252" s="33"/>
      <c r="AQ252" s="34"/>
      <c r="AR252" s="34"/>
      <c r="AS252" s="34"/>
      <c r="AT252" s="34"/>
      <c r="AU252" s="34"/>
      <c r="AV252" s="34"/>
    </row>
    <row r="253" ht="15.75" customHeight="1"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3"/>
      <c r="T253" s="33"/>
      <c r="U253" s="33"/>
      <c r="V253" s="33"/>
      <c r="W253" s="33"/>
      <c r="X253" s="33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3"/>
      <c r="AO253" s="33"/>
      <c r="AP253" s="33"/>
      <c r="AQ253" s="34"/>
      <c r="AR253" s="34"/>
      <c r="AS253" s="34"/>
      <c r="AT253" s="34"/>
      <c r="AU253" s="34"/>
      <c r="AV253" s="34"/>
    </row>
    <row r="254" ht="15.75" customHeight="1"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3"/>
      <c r="T254" s="33"/>
      <c r="U254" s="33"/>
      <c r="V254" s="33"/>
      <c r="W254" s="33"/>
      <c r="X254" s="33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3"/>
      <c r="AO254" s="33"/>
      <c r="AP254" s="33"/>
      <c r="AQ254" s="34"/>
      <c r="AR254" s="34"/>
      <c r="AS254" s="34"/>
      <c r="AT254" s="34"/>
      <c r="AU254" s="34"/>
      <c r="AV254" s="34"/>
    </row>
    <row r="255" ht="15.75" customHeight="1"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3"/>
      <c r="T255" s="33"/>
      <c r="U255" s="33"/>
      <c r="V255" s="33"/>
      <c r="W255" s="33"/>
      <c r="X255" s="33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3"/>
      <c r="AO255" s="33"/>
      <c r="AP255" s="33"/>
      <c r="AQ255" s="34"/>
      <c r="AR255" s="34"/>
      <c r="AS255" s="34"/>
      <c r="AT255" s="34"/>
      <c r="AU255" s="34"/>
      <c r="AV255" s="34"/>
    </row>
    <row r="256" ht="15.75" customHeight="1"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3"/>
      <c r="T256" s="33"/>
      <c r="U256" s="33"/>
      <c r="V256" s="33"/>
      <c r="W256" s="33"/>
      <c r="X256" s="33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3"/>
      <c r="AO256" s="33"/>
      <c r="AP256" s="33"/>
      <c r="AQ256" s="34"/>
      <c r="AR256" s="34"/>
      <c r="AS256" s="34"/>
      <c r="AT256" s="34"/>
      <c r="AU256" s="34"/>
      <c r="AV256" s="34"/>
    </row>
    <row r="257" ht="15.75" customHeight="1"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3"/>
      <c r="T257" s="33"/>
      <c r="U257" s="33"/>
      <c r="V257" s="33"/>
      <c r="W257" s="33"/>
      <c r="X257" s="33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3"/>
      <c r="AO257" s="33"/>
      <c r="AP257" s="33"/>
      <c r="AQ257" s="34"/>
      <c r="AR257" s="34"/>
      <c r="AS257" s="34"/>
      <c r="AT257" s="34"/>
      <c r="AU257" s="34"/>
      <c r="AV257" s="34"/>
    </row>
    <row r="258" ht="15.75" customHeight="1"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3"/>
      <c r="T258" s="33"/>
      <c r="U258" s="33"/>
      <c r="V258" s="33"/>
      <c r="W258" s="33"/>
      <c r="X258" s="33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3"/>
      <c r="AO258" s="33"/>
      <c r="AP258" s="33"/>
      <c r="AQ258" s="34"/>
      <c r="AR258" s="34"/>
      <c r="AS258" s="34"/>
      <c r="AT258" s="34"/>
      <c r="AU258" s="34"/>
      <c r="AV258" s="34"/>
    </row>
    <row r="259" ht="15.75" customHeight="1"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3"/>
      <c r="T259" s="33"/>
      <c r="U259" s="33"/>
      <c r="V259" s="33"/>
      <c r="W259" s="33"/>
      <c r="X259" s="33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3"/>
      <c r="AO259" s="33"/>
      <c r="AP259" s="33"/>
      <c r="AQ259" s="34"/>
      <c r="AR259" s="34"/>
      <c r="AS259" s="34"/>
      <c r="AT259" s="34"/>
      <c r="AU259" s="34"/>
      <c r="AV259" s="34"/>
    </row>
    <row r="260" ht="15.75" customHeight="1"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3"/>
      <c r="T260" s="33"/>
      <c r="U260" s="33"/>
      <c r="V260" s="33"/>
      <c r="W260" s="33"/>
      <c r="X260" s="33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3"/>
      <c r="AO260" s="33"/>
      <c r="AP260" s="33"/>
      <c r="AQ260" s="34"/>
      <c r="AR260" s="34"/>
      <c r="AS260" s="34"/>
      <c r="AT260" s="34"/>
      <c r="AU260" s="34"/>
      <c r="AV260" s="34"/>
    </row>
    <row r="261" ht="15.75" customHeight="1"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3"/>
      <c r="T261" s="33"/>
      <c r="U261" s="33"/>
      <c r="V261" s="33"/>
      <c r="W261" s="33"/>
      <c r="X261" s="33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3"/>
      <c r="AO261" s="33"/>
      <c r="AP261" s="33"/>
      <c r="AQ261" s="34"/>
      <c r="AR261" s="34"/>
      <c r="AS261" s="34"/>
      <c r="AT261" s="34"/>
      <c r="AU261" s="34"/>
      <c r="AV261" s="34"/>
    </row>
    <row r="262" ht="15.75" customHeight="1"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3"/>
      <c r="T262" s="33"/>
      <c r="U262" s="33"/>
      <c r="V262" s="33"/>
      <c r="W262" s="33"/>
      <c r="X262" s="33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3"/>
      <c r="AO262" s="33"/>
      <c r="AP262" s="33"/>
      <c r="AQ262" s="34"/>
      <c r="AR262" s="34"/>
      <c r="AS262" s="34"/>
      <c r="AT262" s="34"/>
      <c r="AU262" s="34"/>
      <c r="AV262" s="34"/>
    </row>
    <row r="263" ht="15.75" customHeight="1"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3"/>
      <c r="T263" s="33"/>
      <c r="U263" s="33"/>
      <c r="V263" s="33"/>
      <c r="W263" s="33"/>
      <c r="X263" s="33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3"/>
      <c r="AO263" s="33"/>
      <c r="AP263" s="33"/>
      <c r="AQ263" s="34"/>
      <c r="AR263" s="34"/>
      <c r="AS263" s="34"/>
      <c r="AT263" s="34"/>
      <c r="AU263" s="34"/>
      <c r="AV263" s="34"/>
    </row>
    <row r="264" ht="15.75" customHeight="1"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3"/>
      <c r="T264" s="33"/>
      <c r="U264" s="33"/>
      <c r="V264" s="33"/>
      <c r="W264" s="33"/>
      <c r="X264" s="33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3"/>
      <c r="AO264" s="33"/>
      <c r="AP264" s="33"/>
      <c r="AQ264" s="34"/>
      <c r="AR264" s="34"/>
      <c r="AS264" s="34"/>
      <c r="AT264" s="34"/>
      <c r="AU264" s="34"/>
      <c r="AV264" s="34"/>
    </row>
    <row r="265" ht="15.75" customHeight="1"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3"/>
      <c r="T265" s="33"/>
      <c r="U265" s="33"/>
      <c r="V265" s="33"/>
      <c r="W265" s="33"/>
      <c r="X265" s="33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3"/>
      <c r="AO265" s="33"/>
      <c r="AP265" s="33"/>
      <c r="AQ265" s="34"/>
      <c r="AR265" s="34"/>
      <c r="AS265" s="34"/>
      <c r="AT265" s="34"/>
      <c r="AU265" s="34"/>
      <c r="AV265" s="34"/>
    </row>
    <row r="266" ht="15.75" customHeight="1"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3"/>
      <c r="T266" s="33"/>
      <c r="U266" s="33"/>
      <c r="V266" s="33"/>
      <c r="W266" s="33"/>
      <c r="X266" s="33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3"/>
      <c r="AO266" s="33"/>
      <c r="AP266" s="33"/>
      <c r="AQ266" s="34"/>
      <c r="AR266" s="34"/>
      <c r="AS266" s="34"/>
      <c r="AT266" s="34"/>
      <c r="AU266" s="34"/>
      <c r="AV266" s="34"/>
    </row>
    <row r="267" ht="15.75" customHeight="1"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3"/>
      <c r="T267" s="33"/>
      <c r="U267" s="33"/>
      <c r="V267" s="33"/>
      <c r="W267" s="33"/>
      <c r="X267" s="33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3"/>
      <c r="AO267" s="33"/>
      <c r="AP267" s="33"/>
      <c r="AQ267" s="34"/>
      <c r="AR267" s="34"/>
      <c r="AS267" s="34"/>
      <c r="AT267" s="34"/>
      <c r="AU267" s="34"/>
      <c r="AV267" s="34"/>
    </row>
    <row r="268" ht="15.75" customHeight="1"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3"/>
      <c r="T268" s="33"/>
      <c r="U268" s="33"/>
      <c r="V268" s="33"/>
      <c r="W268" s="33"/>
      <c r="X268" s="33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3"/>
      <c r="AO268" s="33"/>
      <c r="AP268" s="33"/>
      <c r="AQ268" s="34"/>
      <c r="AR268" s="34"/>
      <c r="AS268" s="34"/>
      <c r="AT268" s="34"/>
      <c r="AU268" s="34"/>
      <c r="AV268" s="34"/>
    </row>
    <row r="269" ht="15.75" customHeight="1"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3"/>
      <c r="T269" s="33"/>
      <c r="U269" s="33"/>
      <c r="V269" s="33"/>
      <c r="W269" s="33"/>
      <c r="X269" s="33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3"/>
      <c r="AO269" s="33"/>
      <c r="AP269" s="33"/>
      <c r="AQ269" s="34"/>
      <c r="AR269" s="34"/>
      <c r="AS269" s="34"/>
      <c r="AT269" s="34"/>
      <c r="AU269" s="34"/>
      <c r="AV269" s="34"/>
    </row>
    <row r="270" ht="15.75" customHeight="1"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3"/>
      <c r="T270" s="33"/>
      <c r="U270" s="33"/>
      <c r="V270" s="33"/>
      <c r="W270" s="33"/>
      <c r="X270" s="33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3"/>
      <c r="AO270" s="33"/>
      <c r="AP270" s="33"/>
      <c r="AQ270" s="34"/>
      <c r="AR270" s="34"/>
      <c r="AS270" s="34"/>
      <c r="AT270" s="34"/>
      <c r="AU270" s="34"/>
      <c r="AV270" s="34"/>
    </row>
    <row r="271" ht="15.75" customHeight="1"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3"/>
      <c r="T271" s="33"/>
      <c r="U271" s="33"/>
      <c r="V271" s="33"/>
      <c r="W271" s="33"/>
      <c r="X271" s="33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3"/>
      <c r="AO271" s="33"/>
      <c r="AP271" s="33"/>
      <c r="AQ271" s="34"/>
      <c r="AR271" s="34"/>
      <c r="AS271" s="34"/>
      <c r="AT271" s="34"/>
      <c r="AU271" s="34"/>
      <c r="AV271" s="34"/>
    </row>
    <row r="272" ht="15.75" customHeight="1"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3"/>
      <c r="T272" s="33"/>
      <c r="U272" s="33"/>
      <c r="V272" s="33"/>
      <c r="W272" s="33"/>
      <c r="X272" s="33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3"/>
      <c r="AO272" s="33"/>
      <c r="AP272" s="33"/>
      <c r="AQ272" s="34"/>
      <c r="AR272" s="34"/>
      <c r="AS272" s="34"/>
      <c r="AT272" s="34"/>
      <c r="AU272" s="34"/>
      <c r="AV272" s="34"/>
    </row>
    <row r="273" ht="15.75" customHeight="1"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3"/>
      <c r="T273" s="33"/>
      <c r="U273" s="33"/>
      <c r="V273" s="33"/>
      <c r="W273" s="33"/>
      <c r="X273" s="33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3"/>
      <c r="AO273" s="33"/>
      <c r="AP273" s="33"/>
      <c r="AQ273" s="34"/>
      <c r="AR273" s="34"/>
      <c r="AS273" s="34"/>
      <c r="AT273" s="34"/>
      <c r="AU273" s="34"/>
      <c r="AV273" s="34"/>
    </row>
    <row r="274" ht="15.75" customHeight="1"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3"/>
      <c r="T274" s="33"/>
      <c r="U274" s="33"/>
      <c r="V274" s="33"/>
      <c r="W274" s="33"/>
      <c r="X274" s="33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3"/>
      <c r="AO274" s="33"/>
      <c r="AP274" s="33"/>
      <c r="AQ274" s="34"/>
      <c r="AR274" s="34"/>
      <c r="AS274" s="34"/>
      <c r="AT274" s="34"/>
      <c r="AU274" s="34"/>
      <c r="AV274" s="34"/>
    </row>
    <row r="275" ht="15.75" customHeight="1"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3"/>
      <c r="T275" s="33"/>
      <c r="U275" s="33"/>
      <c r="V275" s="33"/>
      <c r="W275" s="33"/>
      <c r="X275" s="33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3"/>
      <c r="AO275" s="33"/>
      <c r="AP275" s="33"/>
      <c r="AQ275" s="34"/>
      <c r="AR275" s="34"/>
      <c r="AS275" s="34"/>
      <c r="AT275" s="34"/>
      <c r="AU275" s="34"/>
      <c r="AV275" s="34"/>
    </row>
    <row r="276" ht="15.75" customHeight="1"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3"/>
      <c r="T276" s="33"/>
      <c r="U276" s="33"/>
      <c r="V276" s="33"/>
      <c r="W276" s="33"/>
      <c r="X276" s="33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3"/>
      <c r="AO276" s="33"/>
      <c r="AP276" s="33"/>
      <c r="AQ276" s="34"/>
      <c r="AR276" s="34"/>
      <c r="AS276" s="34"/>
      <c r="AT276" s="34"/>
      <c r="AU276" s="34"/>
      <c r="AV276" s="34"/>
    </row>
    <row r="277" ht="15.75" customHeight="1"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3"/>
      <c r="T277" s="33"/>
      <c r="U277" s="33"/>
      <c r="V277" s="33"/>
      <c r="W277" s="33"/>
      <c r="X277" s="33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3"/>
      <c r="AO277" s="33"/>
      <c r="AP277" s="33"/>
      <c r="AQ277" s="34"/>
      <c r="AR277" s="34"/>
      <c r="AS277" s="34"/>
      <c r="AT277" s="34"/>
      <c r="AU277" s="34"/>
      <c r="AV277" s="34"/>
    </row>
    <row r="278" ht="15.75" customHeight="1"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3"/>
      <c r="T278" s="33"/>
      <c r="U278" s="33"/>
      <c r="V278" s="33"/>
      <c r="W278" s="33"/>
      <c r="X278" s="33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3"/>
      <c r="AO278" s="33"/>
      <c r="AP278" s="33"/>
      <c r="AQ278" s="34"/>
      <c r="AR278" s="34"/>
      <c r="AS278" s="34"/>
      <c r="AT278" s="34"/>
      <c r="AU278" s="34"/>
      <c r="AV278" s="34"/>
    </row>
    <row r="279" ht="15.75" customHeight="1"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3"/>
      <c r="T279" s="33"/>
      <c r="U279" s="33"/>
      <c r="V279" s="33"/>
      <c r="W279" s="33"/>
      <c r="X279" s="33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3"/>
      <c r="AO279" s="33"/>
      <c r="AP279" s="33"/>
      <c r="AQ279" s="34"/>
      <c r="AR279" s="34"/>
      <c r="AS279" s="34"/>
      <c r="AT279" s="34"/>
      <c r="AU279" s="34"/>
      <c r="AV279" s="34"/>
    </row>
    <row r="280" ht="15.75" customHeight="1"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3"/>
      <c r="T280" s="33"/>
      <c r="U280" s="33"/>
      <c r="V280" s="33"/>
      <c r="W280" s="33"/>
      <c r="X280" s="33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3"/>
      <c r="AO280" s="33"/>
      <c r="AP280" s="33"/>
      <c r="AQ280" s="34"/>
      <c r="AR280" s="34"/>
      <c r="AS280" s="34"/>
      <c r="AT280" s="34"/>
      <c r="AU280" s="34"/>
      <c r="AV280" s="34"/>
    </row>
    <row r="281" ht="15.75" customHeight="1"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3"/>
      <c r="T281" s="33"/>
      <c r="U281" s="33"/>
      <c r="V281" s="33"/>
      <c r="W281" s="33"/>
      <c r="X281" s="33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3"/>
      <c r="AO281" s="33"/>
      <c r="AP281" s="33"/>
      <c r="AQ281" s="34"/>
      <c r="AR281" s="34"/>
      <c r="AS281" s="34"/>
      <c r="AT281" s="34"/>
      <c r="AU281" s="34"/>
      <c r="AV281" s="34"/>
    </row>
    <row r="282" ht="15.75" customHeight="1"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3"/>
      <c r="T282" s="33"/>
      <c r="U282" s="33"/>
      <c r="V282" s="33"/>
      <c r="W282" s="33"/>
      <c r="X282" s="33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3"/>
      <c r="AO282" s="33"/>
      <c r="AP282" s="33"/>
      <c r="AQ282" s="34"/>
      <c r="AR282" s="34"/>
      <c r="AS282" s="34"/>
      <c r="AT282" s="34"/>
      <c r="AU282" s="34"/>
      <c r="AV282" s="34"/>
    </row>
    <row r="283" ht="15.75" customHeight="1"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3"/>
      <c r="T283" s="33"/>
      <c r="U283" s="33"/>
      <c r="V283" s="33"/>
      <c r="W283" s="33"/>
      <c r="X283" s="33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3"/>
      <c r="AO283" s="33"/>
      <c r="AP283" s="33"/>
      <c r="AQ283" s="34"/>
      <c r="AR283" s="34"/>
      <c r="AS283" s="34"/>
      <c r="AT283" s="34"/>
      <c r="AU283" s="34"/>
      <c r="AV283" s="34"/>
    </row>
    <row r="284" ht="15.75" customHeight="1"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3"/>
      <c r="T284" s="33"/>
      <c r="U284" s="33"/>
      <c r="V284" s="33"/>
      <c r="W284" s="33"/>
      <c r="X284" s="33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3"/>
      <c r="AO284" s="33"/>
      <c r="AP284" s="33"/>
      <c r="AQ284" s="34"/>
      <c r="AR284" s="34"/>
      <c r="AS284" s="34"/>
      <c r="AT284" s="34"/>
      <c r="AU284" s="34"/>
      <c r="AV284" s="34"/>
    </row>
    <row r="285" ht="15.75" customHeight="1"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3"/>
      <c r="T285" s="33"/>
      <c r="U285" s="33"/>
      <c r="V285" s="33"/>
      <c r="W285" s="33"/>
      <c r="X285" s="33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3"/>
      <c r="AO285" s="33"/>
      <c r="AP285" s="33"/>
      <c r="AQ285" s="34"/>
      <c r="AR285" s="34"/>
      <c r="AS285" s="34"/>
      <c r="AT285" s="34"/>
      <c r="AU285" s="34"/>
      <c r="AV285" s="34"/>
    </row>
    <row r="286" ht="15.75" customHeight="1"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3"/>
      <c r="T286" s="33"/>
      <c r="U286" s="33"/>
      <c r="V286" s="33"/>
      <c r="W286" s="33"/>
      <c r="X286" s="33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3"/>
      <c r="AO286" s="33"/>
      <c r="AP286" s="33"/>
      <c r="AQ286" s="34"/>
      <c r="AR286" s="34"/>
      <c r="AS286" s="34"/>
      <c r="AT286" s="34"/>
      <c r="AU286" s="34"/>
      <c r="AV286" s="34"/>
    </row>
    <row r="287" ht="15.75" customHeight="1"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3"/>
      <c r="T287" s="33"/>
      <c r="U287" s="33"/>
      <c r="V287" s="33"/>
      <c r="W287" s="33"/>
      <c r="X287" s="33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3"/>
      <c r="AO287" s="33"/>
      <c r="AP287" s="33"/>
      <c r="AQ287" s="34"/>
      <c r="AR287" s="34"/>
      <c r="AS287" s="34"/>
      <c r="AT287" s="34"/>
      <c r="AU287" s="34"/>
      <c r="AV287" s="34"/>
    </row>
    <row r="288" ht="15.75" customHeight="1"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3"/>
      <c r="T288" s="33"/>
      <c r="U288" s="33"/>
      <c r="V288" s="33"/>
      <c r="W288" s="33"/>
      <c r="X288" s="33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3"/>
      <c r="AO288" s="33"/>
      <c r="AP288" s="33"/>
      <c r="AQ288" s="34"/>
      <c r="AR288" s="34"/>
      <c r="AS288" s="34"/>
      <c r="AT288" s="34"/>
      <c r="AU288" s="34"/>
      <c r="AV288" s="34"/>
    </row>
    <row r="289" ht="15.75" customHeight="1"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3"/>
      <c r="T289" s="33"/>
      <c r="U289" s="33"/>
      <c r="V289" s="33"/>
      <c r="W289" s="33"/>
      <c r="X289" s="33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3"/>
      <c r="AO289" s="33"/>
      <c r="AP289" s="33"/>
      <c r="AQ289" s="34"/>
      <c r="AR289" s="34"/>
      <c r="AS289" s="34"/>
      <c r="AT289" s="34"/>
      <c r="AU289" s="34"/>
      <c r="AV289" s="34"/>
    </row>
    <row r="290" ht="15.75" customHeight="1"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3"/>
      <c r="T290" s="33"/>
      <c r="U290" s="33"/>
      <c r="V290" s="33"/>
      <c r="W290" s="33"/>
      <c r="X290" s="33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3"/>
      <c r="AO290" s="33"/>
      <c r="AP290" s="33"/>
      <c r="AQ290" s="34"/>
      <c r="AR290" s="34"/>
      <c r="AS290" s="34"/>
      <c r="AT290" s="34"/>
      <c r="AU290" s="34"/>
      <c r="AV290" s="34"/>
    </row>
    <row r="291" ht="15.75" customHeight="1"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3"/>
      <c r="T291" s="33"/>
      <c r="U291" s="33"/>
      <c r="V291" s="33"/>
      <c r="W291" s="33"/>
      <c r="X291" s="33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3"/>
      <c r="AO291" s="33"/>
      <c r="AP291" s="33"/>
      <c r="AQ291" s="34"/>
      <c r="AR291" s="34"/>
      <c r="AS291" s="34"/>
      <c r="AT291" s="34"/>
      <c r="AU291" s="34"/>
      <c r="AV291" s="34"/>
    </row>
    <row r="292" ht="15.75" customHeight="1"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3"/>
      <c r="T292" s="33"/>
      <c r="U292" s="33"/>
      <c r="V292" s="33"/>
      <c r="W292" s="33"/>
      <c r="X292" s="33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3"/>
      <c r="AO292" s="33"/>
      <c r="AP292" s="33"/>
      <c r="AQ292" s="34"/>
      <c r="AR292" s="34"/>
      <c r="AS292" s="34"/>
      <c r="AT292" s="34"/>
      <c r="AU292" s="34"/>
      <c r="AV292" s="34"/>
    </row>
    <row r="293" ht="15.75" customHeight="1"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3"/>
      <c r="T293" s="33"/>
      <c r="U293" s="33"/>
      <c r="V293" s="33"/>
      <c r="W293" s="33"/>
      <c r="X293" s="33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3"/>
      <c r="AO293" s="33"/>
      <c r="AP293" s="33"/>
      <c r="AQ293" s="34"/>
      <c r="AR293" s="34"/>
      <c r="AS293" s="34"/>
      <c r="AT293" s="34"/>
      <c r="AU293" s="34"/>
      <c r="AV293" s="34"/>
    </row>
    <row r="294" ht="15.75" customHeight="1"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3"/>
      <c r="T294" s="33"/>
      <c r="U294" s="33"/>
      <c r="V294" s="33"/>
      <c r="W294" s="33"/>
      <c r="X294" s="33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3"/>
      <c r="AO294" s="33"/>
      <c r="AP294" s="33"/>
      <c r="AQ294" s="34"/>
      <c r="AR294" s="34"/>
      <c r="AS294" s="34"/>
      <c r="AT294" s="34"/>
      <c r="AU294" s="34"/>
      <c r="AV294" s="34"/>
    </row>
    <row r="295" ht="15.75" customHeight="1"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3"/>
      <c r="T295" s="33"/>
      <c r="U295" s="33"/>
      <c r="V295" s="33"/>
      <c r="W295" s="33"/>
      <c r="X295" s="33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3"/>
      <c r="AO295" s="33"/>
      <c r="AP295" s="33"/>
      <c r="AQ295" s="34"/>
      <c r="AR295" s="34"/>
      <c r="AS295" s="34"/>
      <c r="AT295" s="34"/>
      <c r="AU295" s="34"/>
      <c r="AV295" s="34"/>
    </row>
    <row r="296" ht="15.75" customHeight="1"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3"/>
      <c r="T296" s="33"/>
      <c r="U296" s="33"/>
      <c r="V296" s="33"/>
      <c r="W296" s="33"/>
      <c r="X296" s="33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3"/>
      <c r="AO296" s="33"/>
      <c r="AP296" s="33"/>
      <c r="AQ296" s="34"/>
      <c r="AR296" s="34"/>
      <c r="AS296" s="34"/>
      <c r="AT296" s="34"/>
      <c r="AU296" s="34"/>
      <c r="AV296" s="34"/>
    </row>
    <row r="297" ht="15.75" customHeight="1"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3"/>
      <c r="T297" s="33"/>
      <c r="U297" s="33"/>
      <c r="V297" s="33"/>
      <c r="W297" s="33"/>
      <c r="X297" s="33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3"/>
      <c r="AO297" s="33"/>
      <c r="AP297" s="33"/>
      <c r="AQ297" s="34"/>
      <c r="AR297" s="34"/>
      <c r="AS297" s="34"/>
      <c r="AT297" s="34"/>
      <c r="AU297" s="34"/>
      <c r="AV297" s="34"/>
    </row>
    <row r="298" ht="15.75" customHeight="1"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3"/>
      <c r="T298" s="33"/>
      <c r="U298" s="33"/>
      <c r="V298" s="33"/>
      <c r="W298" s="33"/>
      <c r="X298" s="33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3"/>
      <c r="AO298" s="33"/>
      <c r="AP298" s="33"/>
      <c r="AQ298" s="34"/>
      <c r="AR298" s="34"/>
      <c r="AS298" s="34"/>
      <c r="AT298" s="34"/>
      <c r="AU298" s="34"/>
      <c r="AV298" s="34"/>
    </row>
    <row r="299" ht="15.75" customHeight="1"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3"/>
      <c r="T299" s="33"/>
      <c r="U299" s="33"/>
      <c r="V299" s="33"/>
      <c r="W299" s="33"/>
      <c r="X299" s="33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3"/>
      <c r="AO299" s="33"/>
      <c r="AP299" s="33"/>
      <c r="AQ299" s="34"/>
      <c r="AR299" s="34"/>
      <c r="AS299" s="34"/>
      <c r="AT299" s="34"/>
      <c r="AU299" s="34"/>
      <c r="AV299" s="34"/>
    </row>
    <row r="300" ht="15.75" customHeight="1"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3"/>
      <c r="T300" s="33"/>
      <c r="U300" s="33"/>
      <c r="V300" s="33"/>
      <c r="W300" s="33"/>
      <c r="X300" s="33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3"/>
      <c r="AO300" s="33"/>
      <c r="AP300" s="33"/>
      <c r="AQ300" s="34"/>
      <c r="AR300" s="34"/>
      <c r="AS300" s="34"/>
      <c r="AT300" s="34"/>
      <c r="AU300" s="34"/>
      <c r="AV300" s="34"/>
    </row>
    <row r="301" ht="15.75" customHeight="1"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3"/>
      <c r="T301" s="33"/>
      <c r="U301" s="33"/>
      <c r="V301" s="33"/>
      <c r="W301" s="33"/>
      <c r="X301" s="33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3"/>
      <c r="AO301" s="33"/>
      <c r="AP301" s="33"/>
      <c r="AQ301" s="34"/>
      <c r="AR301" s="34"/>
      <c r="AS301" s="34"/>
      <c r="AT301" s="34"/>
      <c r="AU301" s="34"/>
      <c r="AV301" s="34"/>
    </row>
    <row r="302" ht="15.75" customHeight="1"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3"/>
      <c r="T302" s="33"/>
      <c r="U302" s="33"/>
      <c r="V302" s="33"/>
      <c r="W302" s="33"/>
      <c r="X302" s="33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3"/>
      <c r="AO302" s="33"/>
      <c r="AP302" s="33"/>
      <c r="AQ302" s="34"/>
      <c r="AR302" s="34"/>
      <c r="AS302" s="34"/>
      <c r="AT302" s="34"/>
      <c r="AU302" s="34"/>
      <c r="AV302" s="34"/>
    </row>
    <row r="303" ht="15.75" customHeight="1"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3"/>
      <c r="T303" s="33"/>
      <c r="U303" s="33"/>
      <c r="V303" s="33"/>
      <c r="W303" s="33"/>
      <c r="X303" s="33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3"/>
      <c r="AO303" s="33"/>
      <c r="AP303" s="33"/>
      <c r="AQ303" s="34"/>
      <c r="AR303" s="34"/>
      <c r="AS303" s="34"/>
      <c r="AT303" s="34"/>
      <c r="AU303" s="34"/>
      <c r="AV303" s="34"/>
    </row>
    <row r="304" ht="15.75" customHeight="1"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3"/>
      <c r="T304" s="33"/>
      <c r="U304" s="33"/>
      <c r="V304" s="33"/>
      <c r="W304" s="33"/>
      <c r="X304" s="33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3"/>
      <c r="AO304" s="33"/>
      <c r="AP304" s="33"/>
      <c r="AQ304" s="34"/>
      <c r="AR304" s="34"/>
      <c r="AS304" s="34"/>
      <c r="AT304" s="34"/>
      <c r="AU304" s="34"/>
      <c r="AV304" s="34"/>
    </row>
    <row r="305" ht="15.75" customHeight="1"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3"/>
      <c r="T305" s="33"/>
      <c r="U305" s="33"/>
      <c r="V305" s="33"/>
      <c r="W305" s="33"/>
      <c r="X305" s="33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3"/>
      <c r="AO305" s="33"/>
      <c r="AP305" s="33"/>
      <c r="AQ305" s="34"/>
      <c r="AR305" s="34"/>
      <c r="AS305" s="34"/>
      <c r="AT305" s="34"/>
      <c r="AU305" s="34"/>
      <c r="AV305" s="34"/>
    </row>
    <row r="306" ht="15.75" customHeight="1"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3"/>
      <c r="T306" s="33"/>
      <c r="U306" s="33"/>
      <c r="V306" s="33"/>
      <c r="W306" s="33"/>
      <c r="X306" s="33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3"/>
      <c r="AO306" s="33"/>
      <c r="AP306" s="33"/>
      <c r="AQ306" s="34"/>
      <c r="AR306" s="34"/>
      <c r="AS306" s="34"/>
      <c r="AT306" s="34"/>
      <c r="AU306" s="34"/>
      <c r="AV306" s="34"/>
    </row>
    <row r="307" ht="15.75" customHeight="1"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3"/>
      <c r="T307" s="33"/>
      <c r="U307" s="33"/>
      <c r="V307" s="33"/>
      <c r="W307" s="33"/>
      <c r="X307" s="33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3"/>
      <c r="AO307" s="33"/>
      <c r="AP307" s="33"/>
      <c r="AQ307" s="34"/>
      <c r="AR307" s="34"/>
      <c r="AS307" s="34"/>
      <c r="AT307" s="34"/>
      <c r="AU307" s="34"/>
      <c r="AV307" s="34"/>
    </row>
    <row r="308" ht="15.75" customHeight="1"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3"/>
      <c r="T308" s="33"/>
      <c r="U308" s="33"/>
      <c r="V308" s="33"/>
      <c r="W308" s="33"/>
      <c r="X308" s="33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3"/>
      <c r="AO308" s="33"/>
      <c r="AP308" s="33"/>
      <c r="AQ308" s="34"/>
      <c r="AR308" s="34"/>
      <c r="AS308" s="34"/>
      <c r="AT308" s="34"/>
      <c r="AU308" s="34"/>
      <c r="AV308" s="34"/>
    </row>
    <row r="309" ht="15.75" customHeight="1"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3"/>
      <c r="T309" s="33"/>
      <c r="U309" s="33"/>
      <c r="V309" s="33"/>
      <c r="W309" s="33"/>
      <c r="X309" s="33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3"/>
      <c r="AO309" s="33"/>
      <c r="AP309" s="33"/>
      <c r="AQ309" s="34"/>
      <c r="AR309" s="34"/>
      <c r="AS309" s="34"/>
      <c r="AT309" s="34"/>
      <c r="AU309" s="34"/>
      <c r="AV309" s="34"/>
    </row>
    <row r="310" ht="15.75" customHeight="1"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3"/>
      <c r="T310" s="33"/>
      <c r="U310" s="33"/>
      <c r="V310" s="33"/>
      <c r="W310" s="33"/>
      <c r="X310" s="33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3"/>
      <c r="AO310" s="33"/>
      <c r="AP310" s="33"/>
      <c r="AQ310" s="34"/>
      <c r="AR310" s="34"/>
      <c r="AS310" s="34"/>
      <c r="AT310" s="34"/>
      <c r="AU310" s="34"/>
      <c r="AV310" s="34"/>
    </row>
    <row r="311" ht="15.75" customHeight="1"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3"/>
      <c r="T311" s="33"/>
      <c r="U311" s="33"/>
      <c r="V311" s="33"/>
      <c r="W311" s="33"/>
      <c r="X311" s="33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3"/>
      <c r="AO311" s="33"/>
      <c r="AP311" s="33"/>
      <c r="AQ311" s="34"/>
      <c r="AR311" s="34"/>
      <c r="AS311" s="34"/>
      <c r="AT311" s="34"/>
      <c r="AU311" s="34"/>
      <c r="AV311" s="34"/>
    </row>
    <row r="312" ht="15.75" customHeight="1"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3"/>
      <c r="T312" s="33"/>
      <c r="U312" s="33"/>
      <c r="V312" s="33"/>
      <c r="W312" s="33"/>
      <c r="X312" s="33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3"/>
      <c r="AO312" s="33"/>
      <c r="AP312" s="33"/>
      <c r="AQ312" s="34"/>
      <c r="AR312" s="34"/>
      <c r="AS312" s="34"/>
      <c r="AT312" s="34"/>
      <c r="AU312" s="34"/>
      <c r="AV312" s="34"/>
    </row>
    <row r="313" ht="15.75" customHeight="1"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3"/>
      <c r="T313" s="33"/>
      <c r="U313" s="33"/>
      <c r="V313" s="33"/>
      <c r="W313" s="33"/>
      <c r="X313" s="33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3"/>
      <c r="AO313" s="33"/>
      <c r="AP313" s="33"/>
      <c r="AQ313" s="34"/>
      <c r="AR313" s="34"/>
      <c r="AS313" s="34"/>
      <c r="AT313" s="34"/>
      <c r="AU313" s="34"/>
      <c r="AV313" s="34"/>
    </row>
    <row r="314" ht="15.75" customHeight="1"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3"/>
      <c r="T314" s="33"/>
      <c r="U314" s="33"/>
      <c r="V314" s="33"/>
      <c r="W314" s="33"/>
      <c r="X314" s="33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3"/>
      <c r="AO314" s="33"/>
      <c r="AP314" s="33"/>
      <c r="AQ314" s="34"/>
      <c r="AR314" s="34"/>
      <c r="AS314" s="34"/>
      <c r="AT314" s="34"/>
      <c r="AU314" s="34"/>
      <c r="AV314" s="34"/>
    </row>
    <row r="315" ht="15.75" customHeight="1"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3"/>
      <c r="T315" s="33"/>
      <c r="U315" s="33"/>
      <c r="V315" s="33"/>
      <c r="W315" s="33"/>
      <c r="X315" s="33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3"/>
      <c r="AO315" s="33"/>
      <c r="AP315" s="33"/>
      <c r="AQ315" s="34"/>
      <c r="AR315" s="34"/>
      <c r="AS315" s="34"/>
      <c r="AT315" s="34"/>
      <c r="AU315" s="34"/>
      <c r="AV315" s="34"/>
    </row>
    <row r="316" ht="15.75" customHeight="1"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3"/>
      <c r="T316" s="33"/>
      <c r="U316" s="33"/>
      <c r="V316" s="33"/>
      <c r="W316" s="33"/>
      <c r="X316" s="33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3"/>
      <c r="AO316" s="33"/>
      <c r="AP316" s="33"/>
      <c r="AQ316" s="34"/>
      <c r="AR316" s="34"/>
      <c r="AS316" s="34"/>
      <c r="AT316" s="34"/>
      <c r="AU316" s="34"/>
      <c r="AV316" s="34"/>
    </row>
    <row r="317" ht="15.75" customHeight="1"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3"/>
      <c r="T317" s="33"/>
      <c r="U317" s="33"/>
      <c r="V317" s="33"/>
      <c r="W317" s="33"/>
      <c r="X317" s="33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3"/>
      <c r="AO317" s="33"/>
      <c r="AP317" s="33"/>
      <c r="AQ317" s="34"/>
      <c r="AR317" s="34"/>
      <c r="AS317" s="34"/>
      <c r="AT317" s="34"/>
      <c r="AU317" s="34"/>
      <c r="AV317" s="34"/>
    </row>
    <row r="318" ht="15.75" customHeight="1"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3"/>
      <c r="T318" s="33"/>
      <c r="U318" s="33"/>
      <c r="V318" s="33"/>
      <c r="W318" s="33"/>
      <c r="X318" s="33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3"/>
      <c r="AO318" s="33"/>
      <c r="AP318" s="33"/>
      <c r="AQ318" s="34"/>
      <c r="AR318" s="34"/>
      <c r="AS318" s="34"/>
      <c r="AT318" s="34"/>
      <c r="AU318" s="34"/>
      <c r="AV318" s="34"/>
    </row>
    <row r="319" ht="15.75" customHeight="1"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3"/>
      <c r="T319" s="33"/>
      <c r="U319" s="33"/>
      <c r="V319" s="33"/>
      <c r="W319" s="33"/>
      <c r="X319" s="33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3"/>
      <c r="AO319" s="33"/>
      <c r="AP319" s="33"/>
      <c r="AQ319" s="34"/>
      <c r="AR319" s="34"/>
      <c r="AS319" s="34"/>
      <c r="AT319" s="34"/>
      <c r="AU319" s="34"/>
      <c r="AV319" s="34"/>
    </row>
    <row r="320" ht="15.75" customHeight="1"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3"/>
      <c r="T320" s="33"/>
      <c r="U320" s="33"/>
      <c r="V320" s="33"/>
      <c r="W320" s="33"/>
      <c r="X320" s="33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3"/>
      <c r="AO320" s="33"/>
      <c r="AP320" s="33"/>
      <c r="AQ320" s="34"/>
      <c r="AR320" s="34"/>
      <c r="AS320" s="34"/>
      <c r="AT320" s="34"/>
      <c r="AU320" s="34"/>
      <c r="AV320" s="34"/>
    </row>
    <row r="321" ht="15.75" customHeight="1"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3"/>
      <c r="T321" s="33"/>
      <c r="U321" s="33"/>
      <c r="V321" s="33"/>
      <c r="W321" s="33"/>
      <c r="X321" s="33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3"/>
      <c r="AO321" s="33"/>
      <c r="AP321" s="33"/>
      <c r="AQ321" s="34"/>
      <c r="AR321" s="34"/>
      <c r="AS321" s="34"/>
      <c r="AT321" s="34"/>
      <c r="AU321" s="34"/>
      <c r="AV321" s="34"/>
    </row>
    <row r="322" ht="15.75" customHeight="1"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3"/>
      <c r="T322" s="33"/>
      <c r="U322" s="33"/>
      <c r="V322" s="33"/>
      <c r="W322" s="33"/>
      <c r="X322" s="33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3"/>
      <c r="AO322" s="33"/>
      <c r="AP322" s="33"/>
      <c r="AQ322" s="34"/>
      <c r="AR322" s="34"/>
      <c r="AS322" s="34"/>
      <c r="AT322" s="34"/>
      <c r="AU322" s="34"/>
      <c r="AV322" s="34"/>
    </row>
    <row r="323" ht="15.75" customHeight="1"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3"/>
      <c r="T323" s="33"/>
      <c r="U323" s="33"/>
      <c r="V323" s="33"/>
      <c r="W323" s="33"/>
      <c r="X323" s="33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3"/>
      <c r="AO323" s="33"/>
      <c r="AP323" s="33"/>
      <c r="AQ323" s="34"/>
      <c r="AR323" s="34"/>
      <c r="AS323" s="34"/>
      <c r="AT323" s="34"/>
      <c r="AU323" s="34"/>
      <c r="AV323" s="34"/>
    </row>
    <row r="324" ht="15.75" customHeight="1"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3"/>
      <c r="T324" s="33"/>
      <c r="U324" s="33"/>
      <c r="V324" s="33"/>
      <c r="W324" s="33"/>
      <c r="X324" s="33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3"/>
      <c r="AO324" s="33"/>
      <c r="AP324" s="33"/>
      <c r="AQ324" s="34"/>
      <c r="AR324" s="34"/>
      <c r="AS324" s="34"/>
      <c r="AT324" s="34"/>
      <c r="AU324" s="34"/>
      <c r="AV324" s="34"/>
    </row>
    <row r="325" ht="15.75" customHeight="1"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3"/>
      <c r="T325" s="33"/>
      <c r="U325" s="33"/>
      <c r="V325" s="33"/>
      <c r="W325" s="33"/>
      <c r="X325" s="33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3"/>
      <c r="AO325" s="33"/>
      <c r="AP325" s="33"/>
      <c r="AQ325" s="34"/>
      <c r="AR325" s="34"/>
      <c r="AS325" s="34"/>
      <c r="AT325" s="34"/>
      <c r="AU325" s="34"/>
      <c r="AV325" s="34"/>
    </row>
    <row r="326" ht="15.75" customHeight="1"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3"/>
      <c r="T326" s="33"/>
      <c r="U326" s="33"/>
      <c r="V326" s="33"/>
      <c r="W326" s="33"/>
      <c r="X326" s="33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3"/>
      <c r="AO326" s="33"/>
      <c r="AP326" s="33"/>
      <c r="AQ326" s="34"/>
      <c r="AR326" s="34"/>
      <c r="AS326" s="34"/>
      <c r="AT326" s="34"/>
      <c r="AU326" s="34"/>
      <c r="AV326" s="34"/>
    </row>
    <row r="327" ht="15.75" customHeight="1"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3"/>
      <c r="T327" s="33"/>
      <c r="U327" s="33"/>
      <c r="V327" s="33"/>
      <c r="W327" s="33"/>
      <c r="X327" s="33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3"/>
      <c r="AO327" s="33"/>
      <c r="AP327" s="33"/>
      <c r="AQ327" s="34"/>
      <c r="AR327" s="34"/>
      <c r="AS327" s="34"/>
      <c r="AT327" s="34"/>
      <c r="AU327" s="34"/>
      <c r="AV327" s="34"/>
    </row>
    <row r="328" ht="15.75" customHeight="1"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3"/>
      <c r="T328" s="33"/>
      <c r="U328" s="33"/>
      <c r="V328" s="33"/>
      <c r="W328" s="33"/>
      <c r="X328" s="33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3"/>
      <c r="AO328" s="33"/>
      <c r="AP328" s="33"/>
      <c r="AQ328" s="34"/>
      <c r="AR328" s="34"/>
      <c r="AS328" s="34"/>
      <c r="AT328" s="34"/>
      <c r="AU328" s="34"/>
      <c r="AV328" s="34"/>
    </row>
    <row r="329" ht="15.75" customHeight="1"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3"/>
      <c r="T329" s="33"/>
      <c r="U329" s="33"/>
      <c r="V329" s="33"/>
      <c r="W329" s="33"/>
      <c r="X329" s="33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3"/>
      <c r="AO329" s="33"/>
      <c r="AP329" s="33"/>
      <c r="AQ329" s="34"/>
      <c r="AR329" s="34"/>
      <c r="AS329" s="34"/>
      <c r="AT329" s="34"/>
      <c r="AU329" s="34"/>
      <c r="AV329" s="34"/>
    </row>
    <row r="330" ht="15.75" customHeight="1"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3"/>
      <c r="T330" s="33"/>
      <c r="U330" s="33"/>
      <c r="V330" s="33"/>
      <c r="W330" s="33"/>
      <c r="X330" s="33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3"/>
      <c r="AO330" s="33"/>
      <c r="AP330" s="33"/>
      <c r="AQ330" s="34"/>
      <c r="AR330" s="34"/>
      <c r="AS330" s="34"/>
      <c r="AT330" s="34"/>
      <c r="AU330" s="34"/>
      <c r="AV330" s="34"/>
    </row>
    <row r="331" ht="15.75" customHeight="1"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3"/>
      <c r="T331" s="33"/>
      <c r="U331" s="33"/>
      <c r="V331" s="33"/>
      <c r="W331" s="33"/>
      <c r="X331" s="33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3"/>
      <c r="AO331" s="33"/>
      <c r="AP331" s="33"/>
      <c r="AQ331" s="34"/>
      <c r="AR331" s="34"/>
      <c r="AS331" s="34"/>
      <c r="AT331" s="34"/>
      <c r="AU331" s="34"/>
      <c r="AV331" s="34"/>
    </row>
    <row r="332" ht="15.75" customHeight="1"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3"/>
      <c r="T332" s="33"/>
      <c r="U332" s="33"/>
      <c r="V332" s="33"/>
      <c r="W332" s="33"/>
      <c r="X332" s="33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3"/>
      <c r="AO332" s="33"/>
      <c r="AP332" s="33"/>
      <c r="AQ332" s="34"/>
      <c r="AR332" s="34"/>
      <c r="AS332" s="34"/>
      <c r="AT332" s="34"/>
      <c r="AU332" s="34"/>
      <c r="AV332" s="34"/>
    </row>
    <row r="333" ht="15.75" customHeight="1"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3"/>
      <c r="T333" s="33"/>
      <c r="U333" s="33"/>
      <c r="V333" s="33"/>
      <c r="W333" s="33"/>
      <c r="X333" s="33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3"/>
      <c r="AO333" s="33"/>
      <c r="AP333" s="33"/>
      <c r="AQ333" s="34"/>
      <c r="AR333" s="34"/>
      <c r="AS333" s="34"/>
      <c r="AT333" s="34"/>
      <c r="AU333" s="34"/>
      <c r="AV333" s="34"/>
    </row>
    <row r="334" ht="15.75" customHeight="1"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3"/>
      <c r="T334" s="33"/>
      <c r="U334" s="33"/>
      <c r="V334" s="33"/>
      <c r="W334" s="33"/>
      <c r="X334" s="33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3"/>
      <c r="AO334" s="33"/>
      <c r="AP334" s="33"/>
      <c r="AQ334" s="34"/>
      <c r="AR334" s="34"/>
      <c r="AS334" s="34"/>
      <c r="AT334" s="34"/>
      <c r="AU334" s="34"/>
      <c r="AV334" s="34"/>
    </row>
    <row r="335" ht="15.75" customHeight="1"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3"/>
      <c r="T335" s="33"/>
      <c r="U335" s="33"/>
      <c r="V335" s="33"/>
      <c r="W335" s="33"/>
      <c r="X335" s="33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3"/>
      <c r="AO335" s="33"/>
      <c r="AP335" s="33"/>
      <c r="AQ335" s="34"/>
      <c r="AR335" s="34"/>
      <c r="AS335" s="34"/>
      <c r="AT335" s="34"/>
      <c r="AU335" s="34"/>
      <c r="AV335" s="34"/>
    </row>
    <row r="336" ht="15.75" customHeight="1"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3"/>
      <c r="T336" s="33"/>
      <c r="U336" s="33"/>
      <c r="V336" s="33"/>
      <c r="W336" s="33"/>
      <c r="X336" s="33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3"/>
      <c r="AO336" s="33"/>
      <c r="AP336" s="33"/>
      <c r="AQ336" s="34"/>
      <c r="AR336" s="34"/>
      <c r="AS336" s="34"/>
      <c r="AT336" s="34"/>
      <c r="AU336" s="34"/>
      <c r="AV336" s="34"/>
    </row>
    <row r="337" ht="15.75" customHeight="1"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3"/>
      <c r="T337" s="33"/>
      <c r="U337" s="33"/>
      <c r="V337" s="33"/>
      <c r="W337" s="33"/>
      <c r="X337" s="33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3"/>
      <c r="AO337" s="33"/>
      <c r="AP337" s="33"/>
      <c r="AQ337" s="34"/>
      <c r="AR337" s="34"/>
      <c r="AS337" s="34"/>
      <c r="AT337" s="34"/>
      <c r="AU337" s="34"/>
      <c r="AV337" s="34"/>
    </row>
    <row r="338" ht="15.75" customHeight="1"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3"/>
      <c r="T338" s="33"/>
      <c r="U338" s="33"/>
      <c r="V338" s="33"/>
      <c r="W338" s="33"/>
      <c r="X338" s="33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3"/>
      <c r="AO338" s="33"/>
      <c r="AP338" s="33"/>
      <c r="AQ338" s="34"/>
      <c r="AR338" s="34"/>
      <c r="AS338" s="34"/>
      <c r="AT338" s="34"/>
      <c r="AU338" s="34"/>
      <c r="AV338" s="34"/>
    </row>
    <row r="339" ht="15.75" customHeight="1"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3"/>
      <c r="T339" s="33"/>
      <c r="U339" s="33"/>
      <c r="V339" s="33"/>
      <c r="W339" s="33"/>
      <c r="X339" s="33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3"/>
      <c r="AO339" s="33"/>
      <c r="AP339" s="33"/>
      <c r="AQ339" s="34"/>
      <c r="AR339" s="34"/>
      <c r="AS339" s="34"/>
      <c r="AT339" s="34"/>
      <c r="AU339" s="34"/>
      <c r="AV339" s="34"/>
    </row>
    <row r="340" ht="15.75" customHeight="1"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3"/>
      <c r="T340" s="33"/>
      <c r="U340" s="33"/>
      <c r="V340" s="33"/>
      <c r="W340" s="33"/>
      <c r="X340" s="33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3"/>
      <c r="AO340" s="33"/>
      <c r="AP340" s="33"/>
      <c r="AQ340" s="34"/>
      <c r="AR340" s="34"/>
      <c r="AS340" s="34"/>
      <c r="AT340" s="34"/>
      <c r="AU340" s="34"/>
      <c r="AV340" s="34"/>
    </row>
    <row r="341" ht="15.75" customHeight="1"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3"/>
      <c r="T341" s="33"/>
      <c r="U341" s="33"/>
      <c r="V341" s="33"/>
      <c r="W341" s="33"/>
      <c r="X341" s="33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3"/>
      <c r="AO341" s="33"/>
      <c r="AP341" s="33"/>
      <c r="AQ341" s="34"/>
      <c r="AR341" s="34"/>
      <c r="AS341" s="34"/>
      <c r="AT341" s="34"/>
      <c r="AU341" s="34"/>
      <c r="AV341" s="34"/>
    </row>
    <row r="342" ht="15.75" customHeight="1"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3"/>
      <c r="T342" s="33"/>
      <c r="U342" s="33"/>
      <c r="V342" s="33"/>
      <c r="W342" s="33"/>
      <c r="X342" s="33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3"/>
      <c r="AO342" s="33"/>
      <c r="AP342" s="33"/>
      <c r="AQ342" s="34"/>
      <c r="AR342" s="34"/>
      <c r="AS342" s="34"/>
      <c r="AT342" s="34"/>
      <c r="AU342" s="34"/>
      <c r="AV342" s="34"/>
    </row>
    <row r="343" ht="15.75" customHeight="1"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3"/>
      <c r="T343" s="33"/>
      <c r="U343" s="33"/>
      <c r="V343" s="33"/>
      <c r="W343" s="33"/>
      <c r="X343" s="33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3"/>
      <c r="AO343" s="33"/>
      <c r="AP343" s="33"/>
      <c r="AQ343" s="34"/>
      <c r="AR343" s="34"/>
      <c r="AS343" s="34"/>
      <c r="AT343" s="34"/>
      <c r="AU343" s="34"/>
      <c r="AV343" s="34"/>
    </row>
    <row r="344" ht="15.75" customHeight="1"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3"/>
      <c r="T344" s="33"/>
      <c r="U344" s="33"/>
      <c r="V344" s="33"/>
      <c r="W344" s="33"/>
      <c r="X344" s="33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3"/>
      <c r="AO344" s="33"/>
      <c r="AP344" s="33"/>
      <c r="AQ344" s="34"/>
      <c r="AR344" s="34"/>
      <c r="AS344" s="34"/>
      <c r="AT344" s="34"/>
      <c r="AU344" s="34"/>
      <c r="AV344" s="34"/>
    </row>
    <row r="345" ht="15.75" customHeight="1"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3"/>
      <c r="T345" s="33"/>
      <c r="U345" s="33"/>
      <c r="V345" s="33"/>
      <c r="W345" s="33"/>
      <c r="X345" s="33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3"/>
      <c r="AO345" s="33"/>
      <c r="AP345" s="33"/>
      <c r="AQ345" s="34"/>
      <c r="AR345" s="34"/>
      <c r="AS345" s="34"/>
      <c r="AT345" s="34"/>
      <c r="AU345" s="34"/>
      <c r="AV345" s="34"/>
    </row>
    <row r="346" ht="15.75" customHeight="1"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3"/>
      <c r="T346" s="33"/>
      <c r="U346" s="33"/>
      <c r="V346" s="33"/>
      <c r="W346" s="33"/>
      <c r="X346" s="33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3"/>
      <c r="AO346" s="33"/>
      <c r="AP346" s="33"/>
      <c r="AQ346" s="34"/>
      <c r="AR346" s="34"/>
      <c r="AS346" s="34"/>
      <c r="AT346" s="34"/>
      <c r="AU346" s="34"/>
      <c r="AV346" s="34"/>
    </row>
    <row r="347" ht="15.75" customHeight="1"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3"/>
      <c r="T347" s="33"/>
      <c r="U347" s="33"/>
      <c r="V347" s="33"/>
      <c r="W347" s="33"/>
      <c r="X347" s="33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3"/>
      <c r="AO347" s="33"/>
      <c r="AP347" s="33"/>
      <c r="AQ347" s="34"/>
      <c r="AR347" s="34"/>
      <c r="AS347" s="34"/>
      <c r="AT347" s="34"/>
      <c r="AU347" s="34"/>
      <c r="AV347" s="34"/>
    </row>
    <row r="348" ht="15.75" customHeight="1"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3"/>
      <c r="T348" s="33"/>
      <c r="U348" s="33"/>
      <c r="V348" s="33"/>
      <c r="W348" s="33"/>
      <c r="X348" s="33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3"/>
      <c r="AO348" s="33"/>
      <c r="AP348" s="33"/>
      <c r="AQ348" s="34"/>
      <c r="AR348" s="34"/>
      <c r="AS348" s="34"/>
      <c r="AT348" s="34"/>
      <c r="AU348" s="34"/>
      <c r="AV348" s="34"/>
    </row>
    <row r="349" ht="15.75" customHeight="1"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3"/>
      <c r="T349" s="33"/>
      <c r="U349" s="33"/>
      <c r="V349" s="33"/>
      <c r="W349" s="33"/>
      <c r="X349" s="33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3"/>
      <c r="AO349" s="33"/>
      <c r="AP349" s="33"/>
      <c r="AQ349" s="34"/>
      <c r="AR349" s="34"/>
      <c r="AS349" s="34"/>
      <c r="AT349" s="34"/>
      <c r="AU349" s="34"/>
      <c r="AV349" s="34"/>
    </row>
    <row r="350" ht="15.75" customHeight="1"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3"/>
      <c r="T350" s="33"/>
      <c r="U350" s="33"/>
      <c r="V350" s="33"/>
      <c r="W350" s="33"/>
      <c r="X350" s="33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3"/>
      <c r="AO350" s="33"/>
      <c r="AP350" s="33"/>
      <c r="AQ350" s="34"/>
      <c r="AR350" s="34"/>
      <c r="AS350" s="34"/>
      <c r="AT350" s="34"/>
      <c r="AU350" s="34"/>
      <c r="AV350" s="34"/>
    </row>
    <row r="351" ht="15.75" customHeight="1"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3"/>
      <c r="T351" s="33"/>
      <c r="U351" s="33"/>
      <c r="V351" s="33"/>
      <c r="W351" s="33"/>
      <c r="X351" s="33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3"/>
      <c r="AO351" s="33"/>
      <c r="AP351" s="33"/>
      <c r="AQ351" s="34"/>
      <c r="AR351" s="34"/>
      <c r="AS351" s="34"/>
      <c r="AT351" s="34"/>
      <c r="AU351" s="34"/>
      <c r="AV351" s="34"/>
    </row>
    <row r="352" ht="15.75" customHeight="1"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3"/>
      <c r="T352" s="33"/>
      <c r="U352" s="33"/>
      <c r="V352" s="33"/>
      <c r="W352" s="33"/>
      <c r="X352" s="33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3"/>
      <c r="AO352" s="33"/>
      <c r="AP352" s="33"/>
      <c r="AQ352" s="34"/>
      <c r="AR352" s="34"/>
      <c r="AS352" s="34"/>
      <c r="AT352" s="34"/>
      <c r="AU352" s="34"/>
      <c r="AV352" s="34"/>
    </row>
    <row r="353" ht="15.75" customHeight="1"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3"/>
      <c r="T353" s="33"/>
      <c r="U353" s="33"/>
      <c r="V353" s="33"/>
      <c r="W353" s="33"/>
      <c r="X353" s="33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3"/>
      <c r="AO353" s="33"/>
      <c r="AP353" s="33"/>
      <c r="AQ353" s="34"/>
      <c r="AR353" s="34"/>
      <c r="AS353" s="34"/>
      <c r="AT353" s="34"/>
      <c r="AU353" s="34"/>
      <c r="AV353" s="34"/>
    </row>
    <row r="354" ht="15.75" customHeight="1"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3"/>
      <c r="T354" s="33"/>
      <c r="U354" s="33"/>
      <c r="V354" s="33"/>
      <c r="W354" s="33"/>
      <c r="X354" s="33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3"/>
      <c r="AO354" s="33"/>
      <c r="AP354" s="33"/>
      <c r="AQ354" s="34"/>
      <c r="AR354" s="34"/>
      <c r="AS354" s="34"/>
      <c r="AT354" s="34"/>
      <c r="AU354" s="34"/>
      <c r="AV354" s="34"/>
    </row>
    <row r="355" ht="15.75" customHeight="1"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3"/>
      <c r="T355" s="33"/>
      <c r="U355" s="33"/>
      <c r="V355" s="33"/>
      <c r="W355" s="33"/>
      <c r="X355" s="33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3"/>
      <c r="AO355" s="33"/>
      <c r="AP355" s="33"/>
      <c r="AQ355" s="34"/>
      <c r="AR355" s="34"/>
      <c r="AS355" s="34"/>
      <c r="AT355" s="34"/>
      <c r="AU355" s="34"/>
      <c r="AV355" s="34"/>
    </row>
    <row r="356" ht="15.75" customHeight="1"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3"/>
      <c r="T356" s="33"/>
      <c r="U356" s="33"/>
      <c r="V356" s="33"/>
      <c r="W356" s="33"/>
      <c r="X356" s="33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3"/>
      <c r="AO356" s="33"/>
      <c r="AP356" s="33"/>
      <c r="AQ356" s="34"/>
      <c r="AR356" s="34"/>
      <c r="AS356" s="34"/>
      <c r="AT356" s="34"/>
      <c r="AU356" s="34"/>
      <c r="AV356" s="34"/>
    </row>
    <row r="357" ht="15.75" customHeight="1"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3"/>
      <c r="T357" s="33"/>
      <c r="U357" s="33"/>
      <c r="V357" s="33"/>
      <c r="W357" s="33"/>
      <c r="X357" s="33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3"/>
      <c r="AO357" s="33"/>
      <c r="AP357" s="33"/>
      <c r="AQ357" s="34"/>
      <c r="AR357" s="34"/>
      <c r="AS357" s="34"/>
      <c r="AT357" s="34"/>
      <c r="AU357" s="34"/>
      <c r="AV357" s="34"/>
    </row>
    <row r="358" ht="15.75" customHeight="1"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3"/>
      <c r="T358" s="33"/>
      <c r="U358" s="33"/>
      <c r="V358" s="33"/>
      <c r="W358" s="33"/>
      <c r="X358" s="33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3"/>
      <c r="AO358" s="33"/>
      <c r="AP358" s="33"/>
      <c r="AQ358" s="34"/>
      <c r="AR358" s="34"/>
      <c r="AS358" s="34"/>
      <c r="AT358" s="34"/>
      <c r="AU358" s="34"/>
      <c r="AV358" s="34"/>
    </row>
    <row r="359" ht="15.75" customHeight="1"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3"/>
      <c r="T359" s="33"/>
      <c r="U359" s="33"/>
      <c r="V359" s="33"/>
      <c r="W359" s="33"/>
      <c r="X359" s="33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3"/>
      <c r="AO359" s="33"/>
      <c r="AP359" s="33"/>
      <c r="AQ359" s="34"/>
      <c r="AR359" s="34"/>
      <c r="AS359" s="34"/>
      <c r="AT359" s="34"/>
      <c r="AU359" s="34"/>
      <c r="AV359" s="34"/>
    </row>
    <row r="360" ht="15.75" customHeight="1"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3"/>
      <c r="T360" s="33"/>
      <c r="U360" s="33"/>
      <c r="V360" s="33"/>
      <c r="W360" s="33"/>
      <c r="X360" s="33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3"/>
      <c r="AO360" s="33"/>
      <c r="AP360" s="33"/>
      <c r="AQ360" s="34"/>
      <c r="AR360" s="34"/>
      <c r="AS360" s="34"/>
      <c r="AT360" s="34"/>
      <c r="AU360" s="34"/>
      <c r="AV360" s="34"/>
    </row>
    <row r="361" ht="15.75" customHeight="1"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3"/>
      <c r="T361" s="33"/>
      <c r="U361" s="33"/>
      <c r="V361" s="33"/>
      <c r="W361" s="33"/>
      <c r="X361" s="33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3"/>
      <c r="AO361" s="33"/>
      <c r="AP361" s="33"/>
      <c r="AQ361" s="34"/>
      <c r="AR361" s="34"/>
      <c r="AS361" s="34"/>
      <c r="AT361" s="34"/>
      <c r="AU361" s="34"/>
      <c r="AV361" s="34"/>
    </row>
    <row r="362" ht="15.75" customHeight="1"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3"/>
      <c r="T362" s="33"/>
      <c r="U362" s="33"/>
      <c r="V362" s="33"/>
      <c r="W362" s="33"/>
      <c r="X362" s="33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3"/>
      <c r="AO362" s="33"/>
      <c r="AP362" s="33"/>
      <c r="AQ362" s="34"/>
      <c r="AR362" s="34"/>
      <c r="AS362" s="34"/>
      <c r="AT362" s="34"/>
      <c r="AU362" s="34"/>
      <c r="AV362" s="34"/>
    </row>
    <row r="363" ht="15.75" customHeight="1"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3"/>
      <c r="T363" s="33"/>
      <c r="U363" s="33"/>
      <c r="V363" s="33"/>
      <c r="W363" s="33"/>
      <c r="X363" s="33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3"/>
      <c r="AO363" s="33"/>
      <c r="AP363" s="33"/>
      <c r="AQ363" s="34"/>
      <c r="AR363" s="34"/>
      <c r="AS363" s="34"/>
      <c r="AT363" s="34"/>
      <c r="AU363" s="34"/>
      <c r="AV363" s="34"/>
    </row>
    <row r="364" ht="15.75" customHeight="1"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3"/>
      <c r="T364" s="33"/>
      <c r="U364" s="33"/>
      <c r="V364" s="33"/>
      <c r="W364" s="33"/>
      <c r="X364" s="33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3"/>
      <c r="AO364" s="33"/>
      <c r="AP364" s="33"/>
      <c r="AQ364" s="34"/>
      <c r="AR364" s="34"/>
      <c r="AS364" s="34"/>
      <c r="AT364" s="34"/>
      <c r="AU364" s="34"/>
      <c r="AV364" s="34"/>
    </row>
    <row r="365" ht="15.75" customHeight="1"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3"/>
      <c r="T365" s="33"/>
      <c r="U365" s="33"/>
      <c r="V365" s="33"/>
      <c r="W365" s="33"/>
      <c r="X365" s="33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3"/>
      <c r="AO365" s="33"/>
      <c r="AP365" s="33"/>
      <c r="AQ365" s="34"/>
      <c r="AR365" s="34"/>
      <c r="AS365" s="34"/>
      <c r="AT365" s="34"/>
      <c r="AU365" s="34"/>
      <c r="AV365" s="34"/>
    </row>
    <row r="366" ht="15.75" customHeight="1"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3"/>
      <c r="T366" s="33"/>
      <c r="U366" s="33"/>
      <c r="V366" s="33"/>
      <c r="W366" s="33"/>
      <c r="X366" s="33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3"/>
      <c r="AO366" s="33"/>
      <c r="AP366" s="33"/>
      <c r="AQ366" s="34"/>
      <c r="AR366" s="34"/>
      <c r="AS366" s="34"/>
      <c r="AT366" s="34"/>
      <c r="AU366" s="34"/>
      <c r="AV366" s="34"/>
    </row>
    <row r="367" ht="15.75" customHeight="1"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3"/>
      <c r="T367" s="33"/>
      <c r="U367" s="33"/>
      <c r="V367" s="33"/>
      <c r="W367" s="33"/>
      <c r="X367" s="33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3"/>
      <c r="AO367" s="33"/>
      <c r="AP367" s="33"/>
      <c r="AQ367" s="34"/>
      <c r="AR367" s="34"/>
      <c r="AS367" s="34"/>
      <c r="AT367" s="34"/>
      <c r="AU367" s="34"/>
      <c r="AV367" s="34"/>
    </row>
    <row r="368" ht="15.75" customHeight="1"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3"/>
      <c r="T368" s="33"/>
      <c r="U368" s="33"/>
      <c r="V368" s="33"/>
      <c r="W368" s="33"/>
      <c r="X368" s="33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3"/>
      <c r="AO368" s="33"/>
      <c r="AP368" s="33"/>
      <c r="AQ368" s="34"/>
      <c r="AR368" s="34"/>
      <c r="AS368" s="34"/>
      <c r="AT368" s="34"/>
      <c r="AU368" s="34"/>
      <c r="AV368" s="34"/>
    </row>
    <row r="369" ht="15.75" customHeight="1"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3"/>
      <c r="T369" s="33"/>
      <c r="U369" s="33"/>
      <c r="V369" s="33"/>
      <c r="W369" s="33"/>
      <c r="X369" s="33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3"/>
      <c r="AO369" s="33"/>
      <c r="AP369" s="33"/>
      <c r="AQ369" s="34"/>
      <c r="AR369" s="34"/>
      <c r="AS369" s="34"/>
      <c r="AT369" s="34"/>
      <c r="AU369" s="34"/>
      <c r="AV369" s="34"/>
    </row>
    <row r="370" ht="15.75" customHeight="1"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3"/>
      <c r="T370" s="33"/>
      <c r="U370" s="33"/>
      <c r="V370" s="33"/>
      <c r="W370" s="33"/>
      <c r="X370" s="33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3"/>
      <c r="AO370" s="33"/>
      <c r="AP370" s="33"/>
      <c r="AQ370" s="34"/>
      <c r="AR370" s="34"/>
      <c r="AS370" s="34"/>
      <c r="AT370" s="34"/>
      <c r="AU370" s="34"/>
      <c r="AV370" s="34"/>
    </row>
    <row r="371" ht="15.75" customHeight="1"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3"/>
      <c r="T371" s="33"/>
      <c r="U371" s="33"/>
      <c r="V371" s="33"/>
      <c r="W371" s="33"/>
      <c r="X371" s="33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3"/>
      <c r="AO371" s="33"/>
      <c r="AP371" s="33"/>
      <c r="AQ371" s="34"/>
      <c r="AR371" s="34"/>
      <c r="AS371" s="34"/>
      <c r="AT371" s="34"/>
      <c r="AU371" s="34"/>
      <c r="AV371" s="34"/>
    </row>
    <row r="372" ht="15.75" customHeight="1"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3"/>
      <c r="T372" s="33"/>
      <c r="U372" s="33"/>
      <c r="V372" s="33"/>
      <c r="W372" s="33"/>
      <c r="X372" s="33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3"/>
      <c r="AO372" s="33"/>
      <c r="AP372" s="33"/>
      <c r="AQ372" s="34"/>
      <c r="AR372" s="34"/>
      <c r="AS372" s="34"/>
      <c r="AT372" s="34"/>
      <c r="AU372" s="34"/>
      <c r="AV372" s="34"/>
    </row>
    <row r="373" ht="15.75" customHeight="1"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3"/>
      <c r="T373" s="33"/>
      <c r="U373" s="33"/>
      <c r="V373" s="33"/>
      <c r="W373" s="33"/>
      <c r="X373" s="33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3"/>
      <c r="AO373" s="33"/>
      <c r="AP373" s="33"/>
      <c r="AQ373" s="34"/>
      <c r="AR373" s="34"/>
      <c r="AS373" s="34"/>
      <c r="AT373" s="34"/>
      <c r="AU373" s="34"/>
      <c r="AV373" s="34"/>
    </row>
    <row r="374" ht="15.75" customHeight="1"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3"/>
      <c r="T374" s="33"/>
      <c r="U374" s="33"/>
      <c r="V374" s="33"/>
      <c r="W374" s="33"/>
      <c r="X374" s="33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3"/>
      <c r="AO374" s="33"/>
      <c r="AP374" s="33"/>
      <c r="AQ374" s="34"/>
      <c r="AR374" s="34"/>
      <c r="AS374" s="34"/>
      <c r="AT374" s="34"/>
      <c r="AU374" s="34"/>
      <c r="AV374" s="34"/>
    </row>
    <row r="375" ht="15.75" customHeight="1"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3"/>
      <c r="T375" s="33"/>
      <c r="U375" s="33"/>
      <c r="V375" s="33"/>
      <c r="W375" s="33"/>
      <c r="X375" s="33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3"/>
      <c r="AO375" s="33"/>
      <c r="AP375" s="33"/>
      <c r="AQ375" s="34"/>
      <c r="AR375" s="34"/>
      <c r="AS375" s="34"/>
      <c r="AT375" s="34"/>
      <c r="AU375" s="34"/>
      <c r="AV375" s="34"/>
    </row>
    <row r="376" ht="15.75" customHeight="1"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3"/>
      <c r="T376" s="33"/>
      <c r="U376" s="33"/>
      <c r="V376" s="33"/>
      <c r="W376" s="33"/>
      <c r="X376" s="33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3"/>
      <c r="AO376" s="33"/>
      <c r="AP376" s="33"/>
      <c r="AQ376" s="34"/>
      <c r="AR376" s="34"/>
      <c r="AS376" s="34"/>
      <c r="AT376" s="34"/>
      <c r="AU376" s="34"/>
      <c r="AV376" s="34"/>
    </row>
    <row r="377" ht="15.75" customHeight="1"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3"/>
      <c r="T377" s="33"/>
      <c r="U377" s="33"/>
      <c r="V377" s="33"/>
      <c r="W377" s="33"/>
      <c r="X377" s="33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3"/>
      <c r="AO377" s="33"/>
      <c r="AP377" s="33"/>
      <c r="AQ377" s="34"/>
      <c r="AR377" s="34"/>
      <c r="AS377" s="34"/>
      <c r="AT377" s="34"/>
      <c r="AU377" s="34"/>
      <c r="AV377" s="34"/>
    </row>
    <row r="378" ht="15.75" customHeight="1"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3"/>
      <c r="T378" s="33"/>
      <c r="U378" s="33"/>
      <c r="V378" s="33"/>
      <c r="W378" s="33"/>
      <c r="X378" s="33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3"/>
      <c r="AO378" s="33"/>
      <c r="AP378" s="33"/>
      <c r="AQ378" s="34"/>
      <c r="AR378" s="34"/>
      <c r="AS378" s="34"/>
      <c r="AT378" s="34"/>
      <c r="AU378" s="34"/>
      <c r="AV378" s="34"/>
    </row>
    <row r="379" ht="15.75" customHeight="1"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3"/>
      <c r="T379" s="33"/>
      <c r="U379" s="33"/>
      <c r="V379" s="33"/>
      <c r="W379" s="33"/>
      <c r="X379" s="33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3"/>
      <c r="AO379" s="33"/>
      <c r="AP379" s="33"/>
      <c r="AQ379" s="34"/>
      <c r="AR379" s="34"/>
      <c r="AS379" s="34"/>
      <c r="AT379" s="34"/>
      <c r="AU379" s="34"/>
      <c r="AV379" s="34"/>
    </row>
    <row r="380" ht="15.75" customHeight="1"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3"/>
      <c r="T380" s="33"/>
      <c r="U380" s="33"/>
      <c r="V380" s="33"/>
      <c r="W380" s="33"/>
      <c r="X380" s="33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3"/>
      <c r="AO380" s="33"/>
      <c r="AP380" s="33"/>
      <c r="AQ380" s="34"/>
      <c r="AR380" s="34"/>
      <c r="AS380" s="34"/>
      <c r="AT380" s="34"/>
      <c r="AU380" s="34"/>
      <c r="AV380" s="34"/>
    </row>
    <row r="381" ht="15.75" customHeight="1"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3"/>
      <c r="T381" s="33"/>
      <c r="U381" s="33"/>
      <c r="V381" s="33"/>
      <c r="W381" s="33"/>
      <c r="X381" s="33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3"/>
      <c r="AO381" s="33"/>
      <c r="AP381" s="33"/>
      <c r="AQ381" s="34"/>
      <c r="AR381" s="34"/>
      <c r="AS381" s="34"/>
      <c r="AT381" s="34"/>
      <c r="AU381" s="34"/>
      <c r="AV381" s="34"/>
    </row>
    <row r="382" ht="15.75" customHeight="1"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3"/>
      <c r="T382" s="33"/>
      <c r="U382" s="33"/>
      <c r="V382" s="33"/>
      <c r="W382" s="33"/>
      <c r="X382" s="33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3"/>
      <c r="AO382" s="33"/>
      <c r="AP382" s="33"/>
      <c r="AQ382" s="34"/>
      <c r="AR382" s="34"/>
      <c r="AS382" s="34"/>
      <c r="AT382" s="34"/>
      <c r="AU382" s="34"/>
      <c r="AV382" s="34"/>
    </row>
    <row r="383" ht="15.75" customHeight="1"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3"/>
      <c r="T383" s="33"/>
      <c r="U383" s="33"/>
      <c r="V383" s="33"/>
      <c r="W383" s="33"/>
      <c r="X383" s="33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3"/>
      <c r="AO383" s="33"/>
      <c r="AP383" s="33"/>
      <c r="AQ383" s="34"/>
      <c r="AR383" s="34"/>
      <c r="AS383" s="34"/>
      <c r="AT383" s="34"/>
      <c r="AU383" s="34"/>
      <c r="AV383" s="34"/>
    </row>
    <row r="384" ht="15.75" customHeight="1"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3"/>
      <c r="T384" s="33"/>
      <c r="U384" s="33"/>
      <c r="V384" s="33"/>
      <c r="W384" s="33"/>
      <c r="X384" s="33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3"/>
      <c r="AO384" s="33"/>
      <c r="AP384" s="33"/>
      <c r="AQ384" s="34"/>
      <c r="AR384" s="34"/>
      <c r="AS384" s="34"/>
      <c r="AT384" s="34"/>
      <c r="AU384" s="34"/>
      <c r="AV384" s="34"/>
    </row>
    <row r="385" ht="15.75" customHeight="1"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3"/>
      <c r="T385" s="33"/>
      <c r="U385" s="33"/>
      <c r="V385" s="33"/>
      <c r="W385" s="33"/>
      <c r="X385" s="33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3"/>
      <c r="AO385" s="33"/>
      <c r="AP385" s="33"/>
      <c r="AQ385" s="34"/>
      <c r="AR385" s="34"/>
      <c r="AS385" s="34"/>
      <c r="AT385" s="34"/>
      <c r="AU385" s="34"/>
      <c r="AV385" s="34"/>
    </row>
    <row r="386" ht="15.75" customHeight="1"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3"/>
      <c r="T386" s="33"/>
      <c r="U386" s="33"/>
      <c r="V386" s="33"/>
      <c r="W386" s="33"/>
      <c r="X386" s="33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3"/>
      <c r="AO386" s="33"/>
      <c r="AP386" s="33"/>
      <c r="AQ386" s="34"/>
      <c r="AR386" s="34"/>
      <c r="AS386" s="34"/>
      <c r="AT386" s="34"/>
      <c r="AU386" s="34"/>
      <c r="AV386" s="34"/>
    </row>
    <row r="387" ht="15.75" customHeight="1"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3"/>
      <c r="T387" s="33"/>
      <c r="U387" s="33"/>
      <c r="V387" s="33"/>
      <c r="W387" s="33"/>
      <c r="X387" s="33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3"/>
      <c r="AO387" s="33"/>
      <c r="AP387" s="33"/>
      <c r="AQ387" s="34"/>
      <c r="AR387" s="34"/>
      <c r="AS387" s="34"/>
      <c r="AT387" s="34"/>
      <c r="AU387" s="34"/>
      <c r="AV387" s="34"/>
    </row>
    <row r="388" ht="15.75" customHeight="1"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3"/>
      <c r="T388" s="33"/>
      <c r="U388" s="33"/>
      <c r="V388" s="33"/>
      <c r="W388" s="33"/>
      <c r="X388" s="33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3"/>
      <c r="AO388" s="33"/>
      <c r="AP388" s="33"/>
      <c r="AQ388" s="34"/>
      <c r="AR388" s="34"/>
      <c r="AS388" s="34"/>
      <c r="AT388" s="34"/>
      <c r="AU388" s="34"/>
      <c r="AV388" s="34"/>
    </row>
    <row r="389" ht="15.75" customHeight="1"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3"/>
      <c r="T389" s="33"/>
      <c r="U389" s="33"/>
      <c r="V389" s="33"/>
      <c r="W389" s="33"/>
      <c r="X389" s="33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3"/>
      <c r="AO389" s="33"/>
      <c r="AP389" s="33"/>
      <c r="AQ389" s="34"/>
      <c r="AR389" s="34"/>
      <c r="AS389" s="34"/>
      <c r="AT389" s="34"/>
      <c r="AU389" s="34"/>
      <c r="AV389" s="34"/>
    </row>
    <row r="390" ht="15.75" customHeight="1"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3"/>
      <c r="T390" s="33"/>
      <c r="U390" s="33"/>
      <c r="V390" s="33"/>
      <c r="W390" s="33"/>
      <c r="X390" s="33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3"/>
      <c r="AO390" s="33"/>
      <c r="AP390" s="33"/>
      <c r="AQ390" s="34"/>
      <c r="AR390" s="34"/>
      <c r="AS390" s="34"/>
      <c r="AT390" s="34"/>
      <c r="AU390" s="34"/>
      <c r="AV390" s="34"/>
    </row>
    <row r="391" ht="15.75" customHeight="1"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3"/>
      <c r="T391" s="33"/>
      <c r="U391" s="33"/>
      <c r="V391" s="33"/>
      <c r="W391" s="33"/>
      <c r="X391" s="33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3"/>
      <c r="AO391" s="33"/>
      <c r="AP391" s="33"/>
      <c r="AQ391" s="34"/>
      <c r="AR391" s="34"/>
      <c r="AS391" s="34"/>
      <c r="AT391" s="34"/>
      <c r="AU391" s="34"/>
      <c r="AV391" s="34"/>
    </row>
    <row r="392" ht="15.75" customHeight="1"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3"/>
      <c r="T392" s="33"/>
      <c r="U392" s="33"/>
      <c r="V392" s="33"/>
      <c r="W392" s="33"/>
      <c r="X392" s="33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3"/>
      <c r="AO392" s="33"/>
      <c r="AP392" s="33"/>
      <c r="AQ392" s="34"/>
      <c r="AR392" s="34"/>
      <c r="AS392" s="34"/>
      <c r="AT392" s="34"/>
      <c r="AU392" s="34"/>
      <c r="AV392" s="34"/>
    </row>
    <row r="393" ht="15.75" customHeight="1"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3"/>
      <c r="T393" s="33"/>
      <c r="U393" s="33"/>
      <c r="V393" s="33"/>
      <c r="W393" s="33"/>
      <c r="X393" s="33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3"/>
      <c r="AO393" s="33"/>
      <c r="AP393" s="33"/>
      <c r="AQ393" s="34"/>
      <c r="AR393" s="34"/>
      <c r="AS393" s="34"/>
      <c r="AT393" s="34"/>
      <c r="AU393" s="34"/>
      <c r="AV393" s="34"/>
    </row>
    <row r="394" ht="15.75" customHeight="1"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3"/>
      <c r="T394" s="33"/>
      <c r="U394" s="33"/>
      <c r="V394" s="33"/>
      <c r="W394" s="33"/>
      <c r="X394" s="33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3"/>
      <c r="AO394" s="33"/>
      <c r="AP394" s="33"/>
      <c r="AQ394" s="34"/>
      <c r="AR394" s="34"/>
      <c r="AS394" s="34"/>
      <c r="AT394" s="34"/>
      <c r="AU394" s="34"/>
      <c r="AV394" s="34"/>
    </row>
    <row r="395" ht="15.75" customHeight="1"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3"/>
      <c r="T395" s="33"/>
      <c r="U395" s="33"/>
      <c r="V395" s="33"/>
      <c r="W395" s="33"/>
      <c r="X395" s="33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3"/>
      <c r="AO395" s="33"/>
      <c r="AP395" s="33"/>
      <c r="AQ395" s="34"/>
      <c r="AR395" s="34"/>
      <c r="AS395" s="34"/>
      <c r="AT395" s="34"/>
      <c r="AU395" s="34"/>
      <c r="AV395" s="34"/>
    </row>
    <row r="396" ht="15.75" customHeight="1"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3"/>
      <c r="T396" s="33"/>
      <c r="U396" s="33"/>
      <c r="V396" s="33"/>
      <c r="W396" s="33"/>
      <c r="X396" s="33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3"/>
      <c r="AO396" s="33"/>
      <c r="AP396" s="33"/>
      <c r="AQ396" s="34"/>
      <c r="AR396" s="34"/>
      <c r="AS396" s="34"/>
      <c r="AT396" s="34"/>
      <c r="AU396" s="34"/>
      <c r="AV396" s="34"/>
    </row>
    <row r="397" ht="15.75" customHeight="1"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3"/>
      <c r="T397" s="33"/>
      <c r="U397" s="33"/>
      <c r="V397" s="33"/>
      <c r="W397" s="33"/>
      <c r="X397" s="33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3"/>
      <c r="AO397" s="33"/>
      <c r="AP397" s="33"/>
      <c r="AQ397" s="34"/>
      <c r="AR397" s="34"/>
      <c r="AS397" s="34"/>
      <c r="AT397" s="34"/>
      <c r="AU397" s="34"/>
      <c r="AV397" s="34"/>
    </row>
    <row r="398" ht="15.75" customHeight="1"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3"/>
      <c r="T398" s="33"/>
      <c r="U398" s="33"/>
      <c r="V398" s="33"/>
      <c r="W398" s="33"/>
      <c r="X398" s="33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3"/>
      <c r="AO398" s="33"/>
      <c r="AP398" s="33"/>
      <c r="AQ398" s="34"/>
      <c r="AR398" s="34"/>
      <c r="AS398" s="34"/>
      <c r="AT398" s="34"/>
      <c r="AU398" s="34"/>
      <c r="AV398" s="34"/>
    </row>
    <row r="399" ht="15.75" customHeight="1"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3"/>
      <c r="T399" s="33"/>
      <c r="U399" s="33"/>
      <c r="V399" s="33"/>
      <c r="W399" s="33"/>
      <c r="X399" s="33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3"/>
      <c r="AO399" s="33"/>
      <c r="AP399" s="33"/>
      <c r="AQ399" s="34"/>
      <c r="AR399" s="34"/>
      <c r="AS399" s="34"/>
      <c r="AT399" s="34"/>
      <c r="AU399" s="34"/>
      <c r="AV399" s="34"/>
    </row>
    <row r="400" ht="15.75" customHeight="1"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3"/>
      <c r="T400" s="33"/>
      <c r="U400" s="33"/>
      <c r="V400" s="33"/>
      <c r="W400" s="33"/>
      <c r="X400" s="33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3"/>
      <c r="AO400" s="33"/>
      <c r="AP400" s="33"/>
      <c r="AQ400" s="34"/>
      <c r="AR400" s="34"/>
      <c r="AS400" s="34"/>
      <c r="AT400" s="34"/>
      <c r="AU400" s="34"/>
      <c r="AV400" s="34"/>
    </row>
    <row r="401" ht="15.75" customHeight="1"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3"/>
      <c r="T401" s="33"/>
      <c r="U401" s="33"/>
      <c r="V401" s="33"/>
      <c r="W401" s="33"/>
      <c r="X401" s="33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3"/>
      <c r="AO401" s="33"/>
      <c r="AP401" s="33"/>
      <c r="AQ401" s="34"/>
      <c r="AR401" s="34"/>
      <c r="AS401" s="34"/>
      <c r="AT401" s="34"/>
      <c r="AU401" s="34"/>
      <c r="AV401" s="34"/>
    </row>
    <row r="402" ht="15.75" customHeight="1"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3"/>
      <c r="T402" s="33"/>
      <c r="U402" s="33"/>
      <c r="V402" s="33"/>
      <c r="W402" s="33"/>
      <c r="X402" s="33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3"/>
      <c r="AO402" s="33"/>
      <c r="AP402" s="33"/>
      <c r="AQ402" s="34"/>
      <c r="AR402" s="34"/>
      <c r="AS402" s="34"/>
      <c r="AT402" s="34"/>
      <c r="AU402" s="34"/>
      <c r="AV402" s="34"/>
    </row>
    <row r="403" ht="15.75" customHeight="1"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3"/>
      <c r="T403" s="33"/>
      <c r="U403" s="33"/>
      <c r="V403" s="33"/>
      <c r="W403" s="33"/>
      <c r="X403" s="33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3"/>
      <c r="AO403" s="33"/>
      <c r="AP403" s="33"/>
      <c r="AQ403" s="34"/>
      <c r="AR403" s="34"/>
      <c r="AS403" s="34"/>
      <c r="AT403" s="34"/>
      <c r="AU403" s="34"/>
      <c r="AV403" s="34"/>
    </row>
    <row r="404" ht="15.75" customHeight="1"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3"/>
      <c r="T404" s="33"/>
      <c r="U404" s="33"/>
      <c r="V404" s="33"/>
      <c r="W404" s="33"/>
      <c r="X404" s="33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3"/>
      <c r="AO404" s="33"/>
      <c r="AP404" s="33"/>
      <c r="AQ404" s="34"/>
      <c r="AR404" s="34"/>
      <c r="AS404" s="34"/>
      <c r="AT404" s="34"/>
      <c r="AU404" s="34"/>
      <c r="AV404" s="34"/>
    </row>
    <row r="405" ht="15.75" customHeight="1"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3"/>
      <c r="T405" s="33"/>
      <c r="U405" s="33"/>
      <c r="V405" s="33"/>
      <c r="W405" s="33"/>
      <c r="X405" s="33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3"/>
      <c r="AO405" s="33"/>
      <c r="AP405" s="33"/>
      <c r="AQ405" s="34"/>
      <c r="AR405" s="34"/>
      <c r="AS405" s="34"/>
      <c r="AT405" s="34"/>
      <c r="AU405" s="34"/>
      <c r="AV405" s="34"/>
    </row>
    <row r="406" ht="15.75" customHeight="1"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3"/>
      <c r="T406" s="33"/>
      <c r="U406" s="33"/>
      <c r="V406" s="33"/>
      <c r="W406" s="33"/>
      <c r="X406" s="33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3"/>
      <c r="AO406" s="33"/>
      <c r="AP406" s="33"/>
      <c r="AQ406" s="34"/>
      <c r="AR406" s="34"/>
      <c r="AS406" s="34"/>
      <c r="AT406" s="34"/>
      <c r="AU406" s="34"/>
      <c r="AV406" s="34"/>
    </row>
    <row r="407" ht="15.75" customHeight="1"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3"/>
      <c r="T407" s="33"/>
      <c r="U407" s="33"/>
      <c r="V407" s="33"/>
      <c r="W407" s="33"/>
      <c r="X407" s="33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3"/>
      <c r="AO407" s="33"/>
      <c r="AP407" s="33"/>
      <c r="AQ407" s="34"/>
      <c r="AR407" s="34"/>
      <c r="AS407" s="34"/>
      <c r="AT407" s="34"/>
      <c r="AU407" s="34"/>
      <c r="AV407" s="34"/>
    </row>
    <row r="408" ht="15.75" customHeight="1"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3"/>
      <c r="T408" s="33"/>
      <c r="U408" s="33"/>
      <c r="V408" s="33"/>
      <c r="W408" s="33"/>
      <c r="X408" s="33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3"/>
      <c r="AO408" s="33"/>
      <c r="AP408" s="33"/>
      <c r="AQ408" s="34"/>
      <c r="AR408" s="34"/>
      <c r="AS408" s="34"/>
      <c r="AT408" s="34"/>
      <c r="AU408" s="34"/>
      <c r="AV408" s="34"/>
    </row>
    <row r="409" ht="15.75" customHeight="1"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3"/>
      <c r="T409" s="33"/>
      <c r="U409" s="33"/>
      <c r="V409" s="33"/>
      <c r="W409" s="33"/>
      <c r="X409" s="33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3"/>
      <c r="AO409" s="33"/>
      <c r="AP409" s="33"/>
      <c r="AQ409" s="34"/>
      <c r="AR409" s="34"/>
      <c r="AS409" s="34"/>
      <c r="AT409" s="34"/>
      <c r="AU409" s="34"/>
      <c r="AV409" s="34"/>
    </row>
    <row r="410" ht="15.75" customHeight="1"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3"/>
      <c r="T410" s="33"/>
      <c r="U410" s="33"/>
      <c r="V410" s="33"/>
      <c r="W410" s="33"/>
      <c r="X410" s="33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3"/>
      <c r="AO410" s="33"/>
      <c r="AP410" s="33"/>
      <c r="AQ410" s="34"/>
      <c r="AR410" s="34"/>
      <c r="AS410" s="34"/>
      <c r="AT410" s="34"/>
      <c r="AU410" s="34"/>
      <c r="AV410" s="34"/>
    </row>
    <row r="411" ht="15.75" customHeight="1"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3"/>
      <c r="T411" s="33"/>
      <c r="U411" s="33"/>
      <c r="V411" s="33"/>
      <c r="W411" s="33"/>
      <c r="X411" s="33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3"/>
      <c r="AO411" s="33"/>
      <c r="AP411" s="33"/>
      <c r="AQ411" s="34"/>
      <c r="AR411" s="34"/>
      <c r="AS411" s="34"/>
      <c r="AT411" s="34"/>
      <c r="AU411" s="34"/>
      <c r="AV411" s="34"/>
    </row>
    <row r="412" ht="15.75" customHeight="1"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3"/>
      <c r="T412" s="33"/>
      <c r="U412" s="33"/>
      <c r="V412" s="33"/>
      <c r="W412" s="33"/>
      <c r="X412" s="33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3"/>
      <c r="AO412" s="33"/>
      <c r="AP412" s="33"/>
      <c r="AQ412" s="34"/>
      <c r="AR412" s="34"/>
      <c r="AS412" s="34"/>
      <c r="AT412" s="34"/>
      <c r="AU412" s="34"/>
      <c r="AV412" s="34"/>
    </row>
    <row r="413" ht="15.75" customHeight="1"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3"/>
      <c r="T413" s="33"/>
      <c r="U413" s="33"/>
      <c r="V413" s="33"/>
      <c r="W413" s="33"/>
      <c r="X413" s="33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3"/>
      <c r="AO413" s="33"/>
      <c r="AP413" s="33"/>
      <c r="AQ413" s="34"/>
      <c r="AR413" s="34"/>
      <c r="AS413" s="34"/>
      <c r="AT413" s="34"/>
      <c r="AU413" s="34"/>
      <c r="AV413" s="34"/>
    </row>
    <row r="414" ht="15.75" customHeight="1"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3"/>
      <c r="T414" s="33"/>
      <c r="U414" s="33"/>
      <c r="V414" s="33"/>
      <c r="W414" s="33"/>
      <c r="X414" s="33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3"/>
      <c r="AO414" s="33"/>
      <c r="AP414" s="33"/>
      <c r="AQ414" s="34"/>
      <c r="AR414" s="34"/>
      <c r="AS414" s="34"/>
      <c r="AT414" s="34"/>
      <c r="AU414" s="34"/>
      <c r="AV414" s="34"/>
    </row>
    <row r="415" ht="15.75" customHeight="1"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3"/>
      <c r="T415" s="33"/>
      <c r="U415" s="33"/>
      <c r="V415" s="33"/>
      <c r="W415" s="33"/>
      <c r="X415" s="33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3"/>
      <c r="AO415" s="33"/>
      <c r="AP415" s="33"/>
      <c r="AQ415" s="34"/>
      <c r="AR415" s="34"/>
      <c r="AS415" s="34"/>
      <c r="AT415" s="34"/>
      <c r="AU415" s="34"/>
      <c r="AV415" s="34"/>
    </row>
    <row r="416" ht="15.75" customHeight="1"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3"/>
      <c r="T416" s="33"/>
      <c r="U416" s="33"/>
      <c r="V416" s="33"/>
      <c r="W416" s="33"/>
      <c r="X416" s="33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3"/>
      <c r="AO416" s="33"/>
      <c r="AP416" s="33"/>
      <c r="AQ416" s="34"/>
      <c r="AR416" s="34"/>
      <c r="AS416" s="34"/>
      <c r="AT416" s="34"/>
      <c r="AU416" s="34"/>
      <c r="AV416" s="34"/>
    </row>
    <row r="417" ht="15.75" customHeight="1"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3"/>
      <c r="T417" s="33"/>
      <c r="U417" s="33"/>
      <c r="V417" s="33"/>
      <c r="W417" s="33"/>
      <c r="X417" s="33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3"/>
      <c r="AO417" s="33"/>
      <c r="AP417" s="33"/>
      <c r="AQ417" s="34"/>
      <c r="AR417" s="34"/>
      <c r="AS417" s="34"/>
      <c r="AT417" s="34"/>
      <c r="AU417" s="34"/>
      <c r="AV417" s="34"/>
    </row>
    <row r="418" ht="15.75" customHeight="1"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3"/>
      <c r="T418" s="33"/>
      <c r="U418" s="33"/>
      <c r="V418" s="33"/>
      <c r="W418" s="33"/>
      <c r="X418" s="33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3"/>
      <c r="AO418" s="33"/>
      <c r="AP418" s="33"/>
      <c r="AQ418" s="34"/>
      <c r="AR418" s="34"/>
      <c r="AS418" s="34"/>
      <c r="AT418" s="34"/>
      <c r="AU418" s="34"/>
      <c r="AV418" s="34"/>
    </row>
    <row r="419" ht="15.75" customHeight="1"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3"/>
      <c r="T419" s="33"/>
      <c r="U419" s="33"/>
      <c r="V419" s="33"/>
      <c r="W419" s="33"/>
      <c r="X419" s="33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3"/>
      <c r="AO419" s="33"/>
      <c r="AP419" s="33"/>
      <c r="AQ419" s="34"/>
      <c r="AR419" s="34"/>
      <c r="AS419" s="34"/>
      <c r="AT419" s="34"/>
      <c r="AU419" s="34"/>
      <c r="AV419" s="34"/>
    </row>
    <row r="420" ht="15.75" customHeight="1"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3"/>
      <c r="T420" s="33"/>
      <c r="U420" s="33"/>
      <c r="V420" s="33"/>
      <c r="W420" s="33"/>
      <c r="X420" s="33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3"/>
      <c r="AO420" s="33"/>
      <c r="AP420" s="33"/>
      <c r="AQ420" s="34"/>
      <c r="AR420" s="34"/>
      <c r="AS420" s="34"/>
      <c r="AT420" s="34"/>
      <c r="AU420" s="34"/>
      <c r="AV420" s="34"/>
    </row>
    <row r="421" ht="15.75" customHeight="1"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3"/>
      <c r="T421" s="33"/>
      <c r="U421" s="33"/>
      <c r="V421" s="33"/>
      <c r="W421" s="33"/>
      <c r="X421" s="33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3"/>
      <c r="AO421" s="33"/>
      <c r="AP421" s="33"/>
      <c r="AQ421" s="34"/>
      <c r="AR421" s="34"/>
      <c r="AS421" s="34"/>
      <c r="AT421" s="34"/>
      <c r="AU421" s="34"/>
      <c r="AV421" s="34"/>
    </row>
    <row r="422" ht="15.75" customHeight="1"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3"/>
      <c r="T422" s="33"/>
      <c r="U422" s="33"/>
      <c r="V422" s="33"/>
      <c r="W422" s="33"/>
      <c r="X422" s="33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3"/>
      <c r="AO422" s="33"/>
      <c r="AP422" s="33"/>
      <c r="AQ422" s="34"/>
      <c r="AR422" s="34"/>
      <c r="AS422" s="34"/>
      <c r="AT422" s="34"/>
      <c r="AU422" s="34"/>
      <c r="AV422" s="34"/>
    </row>
    <row r="423" ht="15.75" customHeight="1"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3"/>
      <c r="T423" s="33"/>
      <c r="U423" s="33"/>
      <c r="V423" s="33"/>
      <c r="W423" s="33"/>
      <c r="X423" s="33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3"/>
      <c r="AO423" s="33"/>
      <c r="AP423" s="33"/>
      <c r="AQ423" s="34"/>
      <c r="AR423" s="34"/>
      <c r="AS423" s="34"/>
      <c r="AT423" s="34"/>
      <c r="AU423" s="34"/>
      <c r="AV423" s="34"/>
    </row>
    <row r="424" ht="15.75" customHeight="1"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3"/>
      <c r="T424" s="33"/>
      <c r="U424" s="33"/>
      <c r="V424" s="33"/>
      <c r="W424" s="33"/>
      <c r="X424" s="33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3"/>
      <c r="AO424" s="33"/>
      <c r="AP424" s="33"/>
      <c r="AQ424" s="34"/>
      <c r="AR424" s="34"/>
      <c r="AS424" s="34"/>
      <c r="AT424" s="34"/>
      <c r="AU424" s="34"/>
      <c r="AV424" s="34"/>
    </row>
    <row r="425" ht="15.75" customHeight="1"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3"/>
      <c r="T425" s="33"/>
      <c r="U425" s="33"/>
      <c r="V425" s="33"/>
      <c r="W425" s="33"/>
      <c r="X425" s="33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3"/>
      <c r="AO425" s="33"/>
      <c r="AP425" s="33"/>
      <c r="AQ425" s="34"/>
      <c r="AR425" s="34"/>
      <c r="AS425" s="34"/>
      <c r="AT425" s="34"/>
      <c r="AU425" s="34"/>
      <c r="AV425" s="34"/>
    </row>
    <row r="426" ht="15.75" customHeight="1"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3"/>
      <c r="T426" s="33"/>
      <c r="U426" s="33"/>
      <c r="V426" s="33"/>
      <c r="W426" s="33"/>
      <c r="X426" s="33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3"/>
      <c r="AO426" s="33"/>
      <c r="AP426" s="33"/>
      <c r="AQ426" s="34"/>
      <c r="AR426" s="34"/>
      <c r="AS426" s="34"/>
      <c r="AT426" s="34"/>
      <c r="AU426" s="34"/>
      <c r="AV426" s="34"/>
    </row>
    <row r="427" ht="15.75" customHeight="1"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3"/>
      <c r="T427" s="33"/>
      <c r="U427" s="33"/>
      <c r="V427" s="33"/>
      <c r="W427" s="33"/>
      <c r="X427" s="33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3"/>
      <c r="AO427" s="33"/>
      <c r="AP427" s="33"/>
      <c r="AQ427" s="34"/>
      <c r="AR427" s="34"/>
      <c r="AS427" s="34"/>
      <c r="AT427" s="34"/>
      <c r="AU427" s="34"/>
      <c r="AV427" s="34"/>
    </row>
    <row r="428" ht="15.75" customHeight="1"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3"/>
      <c r="T428" s="33"/>
      <c r="U428" s="33"/>
      <c r="V428" s="33"/>
      <c r="W428" s="33"/>
      <c r="X428" s="33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3"/>
      <c r="AO428" s="33"/>
      <c r="AP428" s="33"/>
      <c r="AQ428" s="34"/>
      <c r="AR428" s="34"/>
      <c r="AS428" s="34"/>
      <c r="AT428" s="34"/>
      <c r="AU428" s="34"/>
      <c r="AV428" s="34"/>
    </row>
    <row r="429" ht="15.75" customHeight="1"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3"/>
      <c r="T429" s="33"/>
      <c r="U429" s="33"/>
      <c r="V429" s="33"/>
      <c r="W429" s="33"/>
      <c r="X429" s="33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3"/>
      <c r="AO429" s="33"/>
      <c r="AP429" s="33"/>
      <c r="AQ429" s="34"/>
      <c r="AR429" s="34"/>
      <c r="AS429" s="34"/>
      <c r="AT429" s="34"/>
      <c r="AU429" s="34"/>
      <c r="AV429" s="34"/>
    </row>
    <row r="430" ht="15.75" customHeight="1"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3"/>
      <c r="T430" s="33"/>
      <c r="U430" s="33"/>
      <c r="V430" s="33"/>
      <c r="W430" s="33"/>
      <c r="X430" s="33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3"/>
      <c r="AO430" s="33"/>
      <c r="AP430" s="33"/>
      <c r="AQ430" s="34"/>
      <c r="AR430" s="34"/>
      <c r="AS430" s="34"/>
      <c r="AT430" s="34"/>
      <c r="AU430" s="34"/>
      <c r="AV430" s="34"/>
    </row>
    <row r="431" ht="15.75" customHeight="1"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3"/>
      <c r="T431" s="33"/>
      <c r="U431" s="33"/>
      <c r="V431" s="33"/>
      <c r="W431" s="33"/>
      <c r="X431" s="33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3"/>
      <c r="AO431" s="33"/>
      <c r="AP431" s="33"/>
      <c r="AQ431" s="34"/>
      <c r="AR431" s="34"/>
      <c r="AS431" s="34"/>
      <c r="AT431" s="34"/>
      <c r="AU431" s="34"/>
      <c r="AV431" s="34"/>
    </row>
    <row r="432" ht="15.75" customHeight="1"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3"/>
      <c r="T432" s="33"/>
      <c r="U432" s="33"/>
      <c r="V432" s="33"/>
      <c r="W432" s="33"/>
      <c r="X432" s="33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3"/>
      <c r="AO432" s="33"/>
      <c r="AP432" s="33"/>
      <c r="AQ432" s="34"/>
      <c r="AR432" s="34"/>
      <c r="AS432" s="34"/>
      <c r="AT432" s="34"/>
      <c r="AU432" s="34"/>
      <c r="AV432" s="34"/>
    </row>
    <row r="433" ht="15.75" customHeight="1"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3"/>
      <c r="T433" s="33"/>
      <c r="U433" s="33"/>
      <c r="V433" s="33"/>
      <c r="W433" s="33"/>
      <c r="X433" s="33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3"/>
      <c r="AO433" s="33"/>
      <c r="AP433" s="33"/>
      <c r="AQ433" s="34"/>
      <c r="AR433" s="34"/>
      <c r="AS433" s="34"/>
      <c r="AT433" s="34"/>
      <c r="AU433" s="34"/>
      <c r="AV433" s="34"/>
    </row>
    <row r="434" ht="15.75" customHeight="1"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3"/>
      <c r="T434" s="33"/>
      <c r="U434" s="33"/>
      <c r="V434" s="33"/>
      <c r="W434" s="33"/>
      <c r="X434" s="33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3"/>
      <c r="AO434" s="33"/>
      <c r="AP434" s="33"/>
      <c r="AQ434" s="34"/>
      <c r="AR434" s="34"/>
      <c r="AS434" s="34"/>
      <c r="AT434" s="34"/>
      <c r="AU434" s="34"/>
      <c r="AV434" s="34"/>
    </row>
    <row r="435" ht="15.75" customHeight="1"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3"/>
      <c r="T435" s="33"/>
      <c r="U435" s="33"/>
      <c r="V435" s="33"/>
      <c r="W435" s="33"/>
      <c r="X435" s="33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3"/>
      <c r="AO435" s="33"/>
      <c r="AP435" s="33"/>
      <c r="AQ435" s="34"/>
      <c r="AR435" s="34"/>
      <c r="AS435" s="34"/>
      <c r="AT435" s="34"/>
      <c r="AU435" s="34"/>
      <c r="AV435" s="34"/>
    </row>
    <row r="436" ht="15.75" customHeight="1"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3"/>
      <c r="T436" s="33"/>
      <c r="U436" s="33"/>
      <c r="V436" s="33"/>
      <c r="W436" s="33"/>
      <c r="X436" s="33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3"/>
      <c r="AO436" s="33"/>
      <c r="AP436" s="33"/>
      <c r="AQ436" s="34"/>
      <c r="AR436" s="34"/>
      <c r="AS436" s="34"/>
      <c r="AT436" s="34"/>
      <c r="AU436" s="34"/>
      <c r="AV436" s="34"/>
    </row>
    <row r="437" ht="15.75" customHeight="1"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3"/>
      <c r="T437" s="33"/>
      <c r="U437" s="33"/>
      <c r="V437" s="33"/>
      <c r="W437" s="33"/>
      <c r="X437" s="33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3"/>
      <c r="AO437" s="33"/>
      <c r="AP437" s="33"/>
      <c r="AQ437" s="34"/>
      <c r="AR437" s="34"/>
      <c r="AS437" s="34"/>
      <c r="AT437" s="34"/>
      <c r="AU437" s="34"/>
      <c r="AV437" s="34"/>
    </row>
    <row r="438" ht="15.75" customHeight="1"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3"/>
      <c r="T438" s="33"/>
      <c r="U438" s="33"/>
      <c r="V438" s="33"/>
      <c r="W438" s="33"/>
      <c r="X438" s="33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3"/>
      <c r="AO438" s="33"/>
      <c r="AP438" s="33"/>
      <c r="AQ438" s="34"/>
      <c r="AR438" s="34"/>
      <c r="AS438" s="34"/>
      <c r="AT438" s="34"/>
      <c r="AU438" s="34"/>
      <c r="AV438" s="34"/>
    </row>
    <row r="439" ht="15.75" customHeight="1"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3"/>
      <c r="T439" s="33"/>
      <c r="U439" s="33"/>
      <c r="V439" s="33"/>
      <c r="W439" s="33"/>
      <c r="X439" s="33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3"/>
      <c r="AO439" s="33"/>
      <c r="AP439" s="33"/>
      <c r="AQ439" s="34"/>
      <c r="AR439" s="34"/>
      <c r="AS439" s="34"/>
      <c r="AT439" s="34"/>
      <c r="AU439" s="34"/>
      <c r="AV439" s="34"/>
    </row>
    <row r="440" ht="15.75" customHeight="1"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3"/>
      <c r="T440" s="33"/>
      <c r="U440" s="33"/>
      <c r="V440" s="33"/>
      <c r="W440" s="33"/>
      <c r="X440" s="33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3"/>
      <c r="AO440" s="33"/>
      <c r="AP440" s="33"/>
      <c r="AQ440" s="34"/>
      <c r="AR440" s="34"/>
      <c r="AS440" s="34"/>
      <c r="AT440" s="34"/>
      <c r="AU440" s="34"/>
      <c r="AV440" s="34"/>
    </row>
    <row r="441" ht="15.75" customHeight="1"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3"/>
      <c r="T441" s="33"/>
      <c r="U441" s="33"/>
      <c r="V441" s="33"/>
      <c r="W441" s="33"/>
      <c r="X441" s="33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3"/>
      <c r="AO441" s="33"/>
      <c r="AP441" s="33"/>
      <c r="AQ441" s="34"/>
      <c r="AR441" s="34"/>
      <c r="AS441" s="34"/>
      <c r="AT441" s="34"/>
      <c r="AU441" s="34"/>
      <c r="AV441" s="34"/>
    </row>
    <row r="442" ht="15.75" customHeight="1"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3"/>
      <c r="T442" s="33"/>
      <c r="U442" s="33"/>
      <c r="V442" s="33"/>
      <c r="W442" s="33"/>
      <c r="X442" s="33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3"/>
      <c r="AO442" s="33"/>
      <c r="AP442" s="33"/>
      <c r="AQ442" s="34"/>
      <c r="AR442" s="34"/>
      <c r="AS442" s="34"/>
      <c r="AT442" s="34"/>
      <c r="AU442" s="34"/>
      <c r="AV442" s="34"/>
    </row>
    <row r="443" ht="15.75" customHeight="1"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3"/>
      <c r="T443" s="33"/>
      <c r="U443" s="33"/>
      <c r="V443" s="33"/>
      <c r="W443" s="33"/>
      <c r="X443" s="33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3"/>
      <c r="AO443" s="33"/>
      <c r="AP443" s="33"/>
      <c r="AQ443" s="34"/>
      <c r="AR443" s="34"/>
      <c r="AS443" s="34"/>
      <c r="AT443" s="34"/>
      <c r="AU443" s="34"/>
      <c r="AV443" s="34"/>
    </row>
    <row r="444" ht="15.75" customHeight="1"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3"/>
      <c r="T444" s="33"/>
      <c r="U444" s="33"/>
      <c r="V444" s="33"/>
      <c r="W444" s="33"/>
      <c r="X444" s="33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3"/>
      <c r="AO444" s="33"/>
      <c r="AP444" s="33"/>
      <c r="AQ444" s="34"/>
      <c r="AR444" s="34"/>
      <c r="AS444" s="34"/>
      <c r="AT444" s="34"/>
      <c r="AU444" s="34"/>
      <c r="AV444" s="34"/>
    </row>
    <row r="445" ht="15.75" customHeight="1"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3"/>
      <c r="T445" s="33"/>
      <c r="U445" s="33"/>
      <c r="V445" s="33"/>
      <c r="W445" s="33"/>
      <c r="X445" s="33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3"/>
      <c r="AO445" s="33"/>
      <c r="AP445" s="33"/>
      <c r="AQ445" s="34"/>
      <c r="AR445" s="34"/>
      <c r="AS445" s="34"/>
      <c r="AT445" s="34"/>
      <c r="AU445" s="34"/>
      <c r="AV445" s="34"/>
    </row>
    <row r="446" ht="15.75" customHeight="1"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3"/>
      <c r="T446" s="33"/>
      <c r="U446" s="33"/>
      <c r="V446" s="33"/>
      <c r="W446" s="33"/>
      <c r="X446" s="33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3"/>
      <c r="AO446" s="33"/>
      <c r="AP446" s="33"/>
      <c r="AQ446" s="34"/>
      <c r="AR446" s="34"/>
      <c r="AS446" s="34"/>
      <c r="AT446" s="34"/>
      <c r="AU446" s="34"/>
      <c r="AV446" s="34"/>
    </row>
    <row r="447" ht="15.75" customHeight="1"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3"/>
      <c r="T447" s="33"/>
      <c r="U447" s="33"/>
      <c r="V447" s="33"/>
      <c r="W447" s="33"/>
      <c r="X447" s="33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3"/>
      <c r="AO447" s="33"/>
      <c r="AP447" s="33"/>
      <c r="AQ447" s="34"/>
      <c r="AR447" s="34"/>
      <c r="AS447" s="34"/>
      <c r="AT447" s="34"/>
      <c r="AU447" s="34"/>
      <c r="AV447" s="34"/>
    </row>
    <row r="448" ht="15.75" customHeight="1"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3"/>
      <c r="T448" s="33"/>
      <c r="U448" s="33"/>
      <c r="V448" s="33"/>
      <c r="W448" s="33"/>
      <c r="X448" s="33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3"/>
      <c r="AO448" s="33"/>
      <c r="AP448" s="33"/>
      <c r="AQ448" s="34"/>
      <c r="AR448" s="34"/>
      <c r="AS448" s="34"/>
      <c r="AT448" s="34"/>
      <c r="AU448" s="34"/>
      <c r="AV448" s="34"/>
    </row>
    <row r="449" ht="15.75" customHeight="1"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3"/>
      <c r="T449" s="33"/>
      <c r="U449" s="33"/>
      <c r="V449" s="33"/>
      <c r="W449" s="33"/>
      <c r="X449" s="33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3"/>
      <c r="AO449" s="33"/>
      <c r="AP449" s="33"/>
      <c r="AQ449" s="34"/>
      <c r="AR449" s="34"/>
      <c r="AS449" s="34"/>
      <c r="AT449" s="34"/>
      <c r="AU449" s="34"/>
      <c r="AV449" s="34"/>
    </row>
    <row r="450" ht="15.75" customHeight="1"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3"/>
      <c r="T450" s="33"/>
      <c r="U450" s="33"/>
      <c r="V450" s="33"/>
      <c r="W450" s="33"/>
      <c r="X450" s="33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3"/>
      <c r="AO450" s="33"/>
      <c r="AP450" s="33"/>
      <c r="AQ450" s="34"/>
      <c r="AR450" s="34"/>
      <c r="AS450" s="34"/>
      <c r="AT450" s="34"/>
      <c r="AU450" s="34"/>
      <c r="AV450" s="34"/>
    </row>
    <row r="451" ht="15.75" customHeight="1"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3"/>
      <c r="T451" s="33"/>
      <c r="U451" s="33"/>
      <c r="V451" s="33"/>
      <c r="W451" s="33"/>
      <c r="X451" s="33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3"/>
      <c r="AO451" s="33"/>
      <c r="AP451" s="33"/>
      <c r="AQ451" s="34"/>
      <c r="AR451" s="34"/>
      <c r="AS451" s="34"/>
      <c r="AT451" s="34"/>
      <c r="AU451" s="34"/>
      <c r="AV451" s="34"/>
    </row>
    <row r="452" ht="15.75" customHeight="1"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3"/>
      <c r="T452" s="33"/>
      <c r="U452" s="33"/>
      <c r="V452" s="33"/>
      <c r="W452" s="33"/>
      <c r="X452" s="33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3"/>
      <c r="AO452" s="33"/>
      <c r="AP452" s="33"/>
      <c r="AQ452" s="34"/>
      <c r="AR452" s="34"/>
      <c r="AS452" s="34"/>
      <c r="AT452" s="34"/>
      <c r="AU452" s="34"/>
      <c r="AV452" s="34"/>
    </row>
    <row r="453" ht="15.75" customHeight="1"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3"/>
      <c r="T453" s="33"/>
      <c r="U453" s="33"/>
      <c r="V453" s="33"/>
      <c r="W453" s="33"/>
      <c r="X453" s="33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3"/>
      <c r="AO453" s="33"/>
      <c r="AP453" s="33"/>
      <c r="AQ453" s="34"/>
      <c r="AR453" s="34"/>
      <c r="AS453" s="34"/>
      <c r="AT453" s="34"/>
      <c r="AU453" s="34"/>
      <c r="AV453" s="34"/>
    </row>
    <row r="454" ht="15.75" customHeight="1"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3"/>
      <c r="T454" s="33"/>
      <c r="U454" s="33"/>
      <c r="V454" s="33"/>
      <c r="W454" s="33"/>
      <c r="X454" s="33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3"/>
      <c r="AO454" s="33"/>
      <c r="AP454" s="33"/>
      <c r="AQ454" s="34"/>
      <c r="AR454" s="34"/>
      <c r="AS454" s="34"/>
      <c r="AT454" s="34"/>
      <c r="AU454" s="34"/>
      <c r="AV454" s="34"/>
    </row>
    <row r="455" ht="15.75" customHeight="1"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3"/>
      <c r="T455" s="33"/>
      <c r="U455" s="33"/>
      <c r="V455" s="33"/>
      <c r="W455" s="33"/>
      <c r="X455" s="33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3"/>
      <c r="AO455" s="33"/>
      <c r="AP455" s="33"/>
      <c r="AQ455" s="34"/>
      <c r="AR455" s="34"/>
      <c r="AS455" s="34"/>
      <c r="AT455" s="34"/>
      <c r="AU455" s="34"/>
      <c r="AV455" s="34"/>
    </row>
    <row r="456" ht="15.75" customHeight="1"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3"/>
      <c r="T456" s="33"/>
      <c r="U456" s="33"/>
      <c r="V456" s="33"/>
      <c r="W456" s="33"/>
      <c r="X456" s="33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3"/>
      <c r="AO456" s="33"/>
      <c r="AP456" s="33"/>
      <c r="AQ456" s="34"/>
      <c r="AR456" s="34"/>
      <c r="AS456" s="34"/>
      <c r="AT456" s="34"/>
      <c r="AU456" s="34"/>
      <c r="AV456" s="34"/>
    </row>
    <row r="457" ht="15.75" customHeight="1"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3"/>
      <c r="T457" s="33"/>
      <c r="U457" s="33"/>
      <c r="V457" s="33"/>
      <c r="W457" s="33"/>
      <c r="X457" s="33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3"/>
      <c r="AO457" s="33"/>
      <c r="AP457" s="33"/>
      <c r="AQ457" s="34"/>
      <c r="AR457" s="34"/>
      <c r="AS457" s="34"/>
      <c r="AT457" s="34"/>
      <c r="AU457" s="34"/>
      <c r="AV457" s="34"/>
    </row>
    <row r="458" ht="15.75" customHeight="1"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3"/>
      <c r="T458" s="33"/>
      <c r="U458" s="33"/>
      <c r="V458" s="33"/>
      <c r="W458" s="33"/>
      <c r="X458" s="33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3"/>
      <c r="AO458" s="33"/>
      <c r="AP458" s="33"/>
      <c r="AQ458" s="34"/>
      <c r="AR458" s="34"/>
      <c r="AS458" s="34"/>
      <c r="AT458" s="34"/>
      <c r="AU458" s="34"/>
      <c r="AV458" s="34"/>
    </row>
    <row r="459" ht="15.75" customHeight="1"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3"/>
      <c r="T459" s="33"/>
      <c r="U459" s="33"/>
      <c r="V459" s="33"/>
      <c r="W459" s="33"/>
      <c r="X459" s="33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3"/>
      <c r="AO459" s="33"/>
      <c r="AP459" s="33"/>
      <c r="AQ459" s="34"/>
      <c r="AR459" s="34"/>
      <c r="AS459" s="34"/>
      <c r="AT459" s="34"/>
      <c r="AU459" s="34"/>
      <c r="AV459" s="34"/>
    </row>
    <row r="460" ht="15.75" customHeight="1"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3"/>
      <c r="T460" s="33"/>
      <c r="U460" s="33"/>
      <c r="V460" s="33"/>
      <c r="W460" s="33"/>
      <c r="X460" s="33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3"/>
      <c r="AO460" s="33"/>
      <c r="AP460" s="33"/>
      <c r="AQ460" s="34"/>
      <c r="AR460" s="34"/>
      <c r="AS460" s="34"/>
      <c r="AT460" s="34"/>
      <c r="AU460" s="34"/>
      <c r="AV460" s="34"/>
    </row>
    <row r="461" ht="15.75" customHeight="1"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3"/>
      <c r="T461" s="33"/>
      <c r="U461" s="33"/>
      <c r="V461" s="33"/>
      <c r="W461" s="33"/>
      <c r="X461" s="33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3"/>
      <c r="AO461" s="33"/>
      <c r="AP461" s="33"/>
      <c r="AQ461" s="34"/>
      <c r="AR461" s="34"/>
      <c r="AS461" s="34"/>
      <c r="AT461" s="34"/>
      <c r="AU461" s="34"/>
      <c r="AV461" s="34"/>
    </row>
    <row r="462" ht="15.75" customHeight="1"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3"/>
      <c r="T462" s="33"/>
      <c r="U462" s="33"/>
      <c r="V462" s="33"/>
      <c r="W462" s="33"/>
      <c r="X462" s="33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3"/>
      <c r="AO462" s="33"/>
      <c r="AP462" s="33"/>
      <c r="AQ462" s="34"/>
      <c r="AR462" s="34"/>
      <c r="AS462" s="34"/>
      <c r="AT462" s="34"/>
      <c r="AU462" s="34"/>
      <c r="AV462" s="34"/>
    </row>
    <row r="463" ht="15.75" customHeight="1"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3"/>
      <c r="T463" s="33"/>
      <c r="U463" s="33"/>
      <c r="V463" s="33"/>
      <c r="W463" s="33"/>
      <c r="X463" s="33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3"/>
      <c r="AO463" s="33"/>
      <c r="AP463" s="33"/>
      <c r="AQ463" s="34"/>
      <c r="AR463" s="34"/>
      <c r="AS463" s="34"/>
      <c r="AT463" s="34"/>
      <c r="AU463" s="34"/>
      <c r="AV463" s="34"/>
    </row>
    <row r="464" ht="15.75" customHeight="1"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3"/>
      <c r="T464" s="33"/>
      <c r="U464" s="33"/>
      <c r="V464" s="33"/>
      <c r="W464" s="33"/>
      <c r="X464" s="33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3"/>
      <c r="AO464" s="33"/>
      <c r="AP464" s="33"/>
      <c r="AQ464" s="34"/>
      <c r="AR464" s="34"/>
      <c r="AS464" s="34"/>
      <c r="AT464" s="34"/>
      <c r="AU464" s="34"/>
      <c r="AV464" s="34"/>
    </row>
    <row r="465" ht="15.75" customHeight="1"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3"/>
      <c r="T465" s="33"/>
      <c r="U465" s="33"/>
      <c r="V465" s="33"/>
      <c r="W465" s="33"/>
      <c r="X465" s="33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3"/>
      <c r="AO465" s="33"/>
      <c r="AP465" s="33"/>
      <c r="AQ465" s="34"/>
      <c r="AR465" s="34"/>
      <c r="AS465" s="34"/>
      <c r="AT465" s="34"/>
      <c r="AU465" s="34"/>
      <c r="AV465" s="34"/>
    </row>
    <row r="466" ht="15.75" customHeight="1"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3"/>
      <c r="T466" s="33"/>
      <c r="U466" s="33"/>
      <c r="V466" s="33"/>
      <c r="W466" s="33"/>
      <c r="X466" s="33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3"/>
      <c r="AO466" s="33"/>
      <c r="AP466" s="33"/>
      <c r="AQ466" s="34"/>
      <c r="AR466" s="34"/>
      <c r="AS466" s="34"/>
      <c r="AT466" s="34"/>
      <c r="AU466" s="34"/>
      <c r="AV466" s="34"/>
    </row>
    <row r="467" ht="15.75" customHeight="1"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3"/>
      <c r="T467" s="33"/>
      <c r="U467" s="33"/>
      <c r="V467" s="33"/>
      <c r="W467" s="33"/>
      <c r="X467" s="33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3"/>
      <c r="AO467" s="33"/>
      <c r="AP467" s="33"/>
      <c r="AQ467" s="34"/>
      <c r="AR467" s="34"/>
      <c r="AS467" s="34"/>
      <c r="AT467" s="34"/>
      <c r="AU467" s="34"/>
      <c r="AV467" s="34"/>
    </row>
    <row r="468" ht="15.75" customHeight="1"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3"/>
      <c r="T468" s="33"/>
      <c r="U468" s="33"/>
      <c r="V468" s="33"/>
      <c r="W468" s="33"/>
      <c r="X468" s="33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3"/>
      <c r="AO468" s="33"/>
      <c r="AP468" s="33"/>
      <c r="AQ468" s="34"/>
      <c r="AR468" s="34"/>
      <c r="AS468" s="34"/>
      <c r="AT468" s="34"/>
      <c r="AU468" s="34"/>
      <c r="AV468" s="34"/>
    </row>
    <row r="469" ht="15.75" customHeight="1"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3"/>
      <c r="T469" s="33"/>
      <c r="U469" s="33"/>
      <c r="V469" s="33"/>
      <c r="W469" s="33"/>
      <c r="X469" s="33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3"/>
      <c r="AO469" s="33"/>
      <c r="AP469" s="33"/>
      <c r="AQ469" s="34"/>
      <c r="AR469" s="34"/>
      <c r="AS469" s="34"/>
      <c r="AT469" s="34"/>
      <c r="AU469" s="34"/>
      <c r="AV469" s="34"/>
    </row>
    <row r="470" ht="15.75" customHeight="1"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3"/>
      <c r="T470" s="33"/>
      <c r="U470" s="33"/>
      <c r="V470" s="33"/>
      <c r="W470" s="33"/>
      <c r="X470" s="33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3"/>
      <c r="AO470" s="33"/>
      <c r="AP470" s="33"/>
      <c r="AQ470" s="34"/>
      <c r="AR470" s="34"/>
      <c r="AS470" s="34"/>
      <c r="AT470" s="34"/>
      <c r="AU470" s="34"/>
      <c r="AV470" s="34"/>
    </row>
    <row r="471" ht="15.75" customHeight="1"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3"/>
      <c r="T471" s="33"/>
      <c r="U471" s="33"/>
      <c r="V471" s="33"/>
      <c r="W471" s="33"/>
      <c r="X471" s="33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3"/>
      <c r="AO471" s="33"/>
      <c r="AP471" s="33"/>
      <c r="AQ471" s="34"/>
      <c r="AR471" s="34"/>
      <c r="AS471" s="34"/>
      <c r="AT471" s="34"/>
      <c r="AU471" s="34"/>
      <c r="AV471" s="34"/>
    </row>
    <row r="472" ht="15.75" customHeight="1"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3"/>
      <c r="T472" s="33"/>
      <c r="U472" s="33"/>
      <c r="V472" s="33"/>
      <c r="W472" s="33"/>
      <c r="X472" s="33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3"/>
      <c r="AO472" s="33"/>
      <c r="AP472" s="33"/>
      <c r="AQ472" s="34"/>
      <c r="AR472" s="34"/>
      <c r="AS472" s="34"/>
      <c r="AT472" s="34"/>
      <c r="AU472" s="34"/>
      <c r="AV472" s="34"/>
    </row>
    <row r="473" ht="15.75" customHeight="1"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3"/>
      <c r="T473" s="33"/>
      <c r="U473" s="33"/>
      <c r="V473" s="33"/>
      <c r="W473" s="33"/>
      <c r="X473" s="33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3"/>
      <c r="AO473" s="33"/>
      <c r="AP473" s="33"/>
      <c r="AQ473" s="34"/>
      <c r="AR473" s="34"/>
      <c r="AS473" s="34"/>
      <c r="AT473" s="34"/>
      <c r="AU473" s="34"/>
      <c r="AV473" s="34"/>
    </row>
    <row r="474" ht="15.75" customHeight="1"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3"/>
      <c r="T474" s="33"/>
      <c r="U474" s="33"/>
      <c r="V474" s="33"/>
      <c r="W474" s="33"/>
      <c r="X474" s="33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3"/>
      <c r="AO474" s="33"/>
      <c r="AP474" s="33"/>
      <c r="AQ474" s="34"/>
      <c r="AR474" s="34"/>
      <c r="AS474" s="34"/>
      <c r="AT474" s="34"/>
      <c r="AU474" s="34"/>
      <c r="AV474" s="34"/>
    </row>
    <row r="475" ht="15.75" customHeight="1"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3"/>
      <c r="T475" s="33"/>
      <c r="U475" s="33"/>
      <c r="V475" s="33"/>
      <c r="W475" s="33"/>
      <c r="X475" s="33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3"/>
      <c r="AO475" s="33"/>
      <c r="AP475" s="33"/>
      <c r="AQ475" s="34"/>
      <c r="AR475" s="34"/>
      <c r="AS475" s="34"/>
      <c r="AT475" s="34"/>
      <c r="AU475" s="34"/>
      <c r="AV475" s="34"/>
    </row>
    <row r="476" ht="15.75" customHeight="1"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3"/>
      <c r="T476" s="33"/>
      <c r="U476" s="33"/>
      <c r="V476" s="33"/>
      <c r="W476" s="33"/>
      <c r="X476" s="33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3"/>
      <c r="AO476" s="33"/>
      <c r="AP476" s="33"/>
      <c r="AQ476" s="34"/>
      <c r="AR476" s="34"/>
      <c r="AS476" s="34"/>
      <c r="AT476" s="34"/>
      <c r="AU476" s="34"/>
      <c r="AV476" s="34"/>
    </row>
    <row r="477" ht="15.75" customHeight="1"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3"/>
      <c r="T477" s="33"/>
      <c r="U477" s="33"/>
      <c r="V477" s="33"/>
      <c r="W477" s="33"/>
      <c r="X477" s="33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3"/>
      <c r="AO477" s="33"/>
      <c r="AP477" s="33"/>
      <c r="AQ477" s="34"/>
      <c r="AR477" s="34"/>
      <c r="AS477" s="34"/>
      <c r="AT477" s="34"/>
      <c r="AU477" s="34"/>
      <c r="AV477" s="34"/>
    </row>
    <row r="478" ht="15.75" customHeight="1"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3"/>
      <c r="T478" s="33"/>
      <c r="U478" s="33"/>
      <c r="V478" s="33"/>
      <c r="W478" s="33"/>
      <c r="X478" s="33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3"/>
      <c r="AO478" s="33"/>
      <c r="AP478" s="33"/>
      <c r="AQ478" s="34"/>
      <c r="AR478" s="34"/>
      <c r="AS478" s="34"/>
      <c r="AT478" s="34"/>
      <c r="AU478" s="34"/>
      <c r="AV478" s="34"/>
    </row>
    <row r="479" ht="15.75" customHeight="1"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3"/>
      <c r="T479" s="33"/>
      <c r="U479" s="33"/>
      <c r="V479" s="33"/>
      <c r="W479" s="33"/>
      <c r="X479" s="33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3"/>
      <c r="AO479" s="33"/>
      <c r="AP479" s="33"/>
      <c r="AQ479" s="34"/>
      <c r="AR479" s="34"/>
      <c r="AS479" s="34"/>
      <c r="AT479" s="34"/>
      <c r="AU479" s="34"/>
      <c r="AV479" s="34"/>
    </row>
    <row r="480" ht="15.75" customHeight="1"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3"/>
      <c r="T480" s="33"/>
      <c r="U480" s="33"/>
      <c r="V480" s="33"/>
      <c r="W480" s="33"/>
      <c r="X480" s="33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3"/>
      <c r="AO480" s="33"/>
      <c r="AP480" s="33"/>
      <c r="AQ480" s="34"/>
      <c r="AR480" s="34"/>
      <c r="AS480" s="34"/>
      <c r="AT480" s="34"/>
      <c r="AU480" s="34"/>
      <c r="AV480" s="34"/>
    </row>
    <row r="481" ht="15.75" customHeight="1"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3"/>
      <c r="T481" s="33"/>
      <c r="U481" s="33"/>
      <c r="V481" s="33"/>
      <c r="W481" s="33"/>
      <c r="X481" s="33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3"/>
      <c r="AO481" s="33"/>
      <c r="AP481" s="33"/>
      <c r="AQ481" s="34"/>
      <c r="AR481" s="34"/>
      <c r="AS481" s="34"/>
      <c r="AT481" s="34"/>
      <c r="AU481" s="34"/>
      <c r="AV481" s="34"/>
    </row>
    <row r="482" ht="15.75" customHeight="1"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3"/>
      <c r="T482" s="33"/>
      <c r="U482" s="33"/>
      <c r="V482" s="33"/>
      <c r="W482" s="33"/>
      <c r="X482" s="33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3"/>
      <c r="AO482" s="33"/>
      <c r="AP482" s="33"/>
      <c r="AQ482" s="34"/>
      <c r="AR482" s="34"/>
      <c r="AS482" s="34"/>
      <c r="AT482" s="34"/>
      <c r="AU482" s="34"/>
      <c r="AV482" s="34"/>
    </row>
    <row r="483" ht="15.75" customHeight="1"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3"/>
      <c r="T483" s="33"/>
      <c r="U483" s="33"/>
      <c r="V483" s="33"/>
      <c r="W483" s="33"/>
      <c r="X483" s="33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3"/>
      <c r="AO483" s="33"/>
      <c r="AP483" s="33"/>
      <c r="AQ483" s="34"/>
      <c r="AR483" s="34"/>
      <c r="AS483" s="34"/>
      <c r="AT483" s="34"/>
      <c r="AU483" s="34"/>
      <c r="AV483" s="34"/>
    </row>
    <row r="484" ht="15.75" customHeight="1"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3"/>
      <c r="T484" s="33"/>
      <c r="U484" s="33"/>
      <c r="V484" s="33"/>
      <c r="W484" s="33"/>
      <c r="X484" s="33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3"/>
      <c r="AO484" s="33"/>
      <c r="AP484" s="33"/>
      <c r="AQ484" s="34"/>
      <c r="AR484" s="34"/>
      <c r="AS484" s="34"/>
      <c r="AT484" s="34"/>
      <c r="AU484" s="34"/>
      <c r="AV484" s="34"/>
    </row>
    <row r="485" ht="15.75" customHeight="1"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3"/>
      <c r="T485" s="33"/>
      <c r="U485" s="33"/>
      <c r="V485" s="33"/>
      <c r="W485" s="33"/>
      <c r="X485" s="33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3"/>
      <c r="AO485" s="33"/>
      <c r="AP485" s="33"/>
      <c r="AQ485" s="34"/>
      <c r="AR485" s="34"/>
      <c r="AS485" s="34"/>
      <c r="AT485" s="34"/>
      <c r="AU485" s="34"/>
      <c r="AV485" s="34"/>
    </row>
    <row r="486" ht="15.75" customHeight="1"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3"/>
      <c r="T486" s="33"/>
      <c r="U486" s="33"/>
      <c r="V486" s="33"/>
      <c r="W486" s="33"/>
      <c r="X486" s="33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3"/>
      <c r="AO486" s="33"/>
      <c r="AP486" s="33"/>
      <c r="AQ486" s="34"/>
      <c r="AR486" s="34"/>
      <c r="AS486" s="34"/>
      <c r="AT486" s="34"/>
      <c r="AU486" s="34"/>
      <c r="AV486" s="34"/>
    </row>
    <row r="487" ht="15.75" customHeight="1"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3"/>
      <c r="T487" s="33"/>
      <c r="U487" s="33"/>
      <c r="V487" s="33"/>
      <c r="W487" s="33"/>
      <c r="X487" s="33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3"/>
      <c r="AO487" s="33"/>
      <c r="AP487" s="33"/>
      <c r="AQ487" s="34"/>
      <c r="AR487" s="34"/>
      <c r="AS487" s="34"/>
      <c r="AT487" s="34"/>
      <c r="AU487" s="34"/>
      <c r="AV487" s="34"/>
    </row>
    <row r="488" ht="15.75" customHeight="1"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3"/>
      <c r="T488" s="33"/>
      <c r="U488" s="33"/>
      <c r="V488" s="33"/>
      <c r="W488" s="33"/>
      <c r="X488" s="33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3"/>
      <c r="AO488" s="33"/>
      <c r="AP488" s="33"/>
      <c r="AQ488" s="34"/>
      <c r="AR488" s="34"/>
      <c r="AS488" s="34"/>
      <c r="AT488" s="34"/>
      <c r="AU488" s="34"/>
      <c r="AV488" s="34"/>
    </row>
    <row r="489" ht="15.75" customHeight="1"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3"/>
      <c r="T489" s="33"/>
      <c r="U489" s="33"/>
      <c r="V489" s="33"/>
      <c r="W489" s="33"/>
      <c r="X489" s="33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3"/>
      <c r="AO489" s="33"/>
      <c r="AP489" s="33"/>
      <c r="AQ489" s="34"/>
      <c r="AR489" s="34"/>
      <c r="AS489" s="34"/>
      <c r="AT489" s="34"/>
      <c r="AU489" s="34"/>
      <c r="AV489" s="34"/>
    </row>
    <row r="490" ht="15.75" customHeight="1"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3"/>
      <c r="T490" s="33"/>
      <c r="U490" s="33"/>
      <c r="V490" s="33"/>
      <c r="W490" s="33"/>
      <c r="X490" s="33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3"/>
      <c r="AO490" s="33"/>
      <c r="AP490" s="33"/>
      <c r="AQ490" s="34"/>
      <c r="AR490" s="34"/>
      <c r="AS490" s="34"/>
      <c r="AT490" s="34"/>
      <c r="AU490" s="34"/>
      <c r="AV490" s="34"/>
    </row>
    <row r="491" ht="15.75" customHeight="1"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3"/>
      <c r="T491" s="33"/>
      <c r="U491" s="33"/>
      <c r="V491" s="33"/>
      <c r="W491" s="33"/>
      <c r="X491" s="33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3"/>
      <c r="AO491" s="33"/>
      <c r="AP491" s="33"/>
      <c r="AQ491" s="34"/>
      <c r="AR491" s="34"/>
      <c r="AS491" s="34"/>
      <c r="AT491" s="34"/>
      <c r="AU491" s="34"/>
      <c r="AV491" s="34"/>
    </row>
    <row r="492" ht="15.75" customHeight="1"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3"/>
      <c r="T492" s="33"/>
      <c r="U492" s="33"/>
      <c r="V492" s="33"/>
      <c r="W492" s="33"/>
      <c r="X492" s="33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3"/>
      <c r="AO492" s="33"/>
      <c r="AP492" s="33"/>
      <c r="AQ492" s="34"/>
      <c r="AR492" s="34"/>
      <c r="AS492" s="34"/>
      <c r="AT492" s="34"/>
      <c r="AU492" s="34"/>
      <c r="AV492" s="34"/>
    </row>
    <row r="493" ht="15.75" customHeight="1"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3"/>
      <c r="T493" s="33"/>
      <c r="U493" s="33"/>
      <c r="V493" s="33"/>
      <c r="W493" s="33"/>
      <c r="X493" s="33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3"/>
      <c r="AO493" s="33"/>
      <c r="AP493" s="33"/>
      <c r="AQ493" s="34"/>
      <c r="AR493" s="34"/>
      <c r="AS493" s="34"/>
      <c r="AT493" s="34"/>
      <c r="AU493" s="34"/>
      <c r="AV493" s="34"/>
    </row>
    <row r="494" ht="15.75" customHeight="1"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3"/>
      <c r="T494" s="33"/>
      <c r="U494" s="33"/>
      <c r="V494" s="33"/>
      <c r="W494" s="33"/>
      <c r="X494" s="33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3"/>
      <c r="AO494" s="33"/>
      <c r="AP494" s="33"/>
      <c r="AQ494" s="34"/>
      <c r="AR494" s="34"/>
      <c r="AS494" s="34"/>
      <c r="AT494" s="34"/>
      <c r="AU494" s="34"/>
      <c r="AV494" s="34"/>
    </row>
    <row r="495" ht="15.75" customHeight="1"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3"/>
      <c r="T495" s="33"/>
      <c r="U495" s="33"/>
      <c r="V495" s="33"/>
      <c r="W495" s="33"/>
      <c r="X495" s="33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3"/>
      <c r="AO495" s="33"/>
      <c r="AP495" s="33"/>
      <c r="AQ495" s="34"/>
      <c r="AR495" s="34"/>
      <c r="AS495" s="34"/>
      <c r="AT495" s="34"/>
      <c r="AU495" s="34"/>
      <c r="AV495" s="34"/>
    </row>
    <row r="496" ht="15.75" customHeight="1"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3"/>
      <c r="T496" s="33"/>
      <c r="U496" s="33"/>
      <c r="V496" s="33"/>
      <c r="W496" s="33"/>
      <c r="X496" s="33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3"/>
      <c r="AO496" s="33"/>
      <c r="AP496" s="33"/>
      <c r="AQ496" s="34"/>
      <c r="AR496" s="34"/>
      <c r="AS496" s="34"/>
      <c r="AT496" s="34"/>
      <c r="AU496" s="34"/>
      <c r="AV496" s="34"/>
    </row>
    <row r="497" ht="15.75" customHeight="1"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3"/>
      <c r="T497" s="33"/>
      <c r="U497" s="33"/>
      <c r="V497" s="33"/>
      <c r="W497" s="33"/>
      <c r="X497" s="33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3"/>
      <c r="AO497" s="33"/>
      <c r="AP497" s="33"/>
      <c r="AQ497" s="34"/>
      <c r="AR497" s="34"/>
      <c r="AS497" s="34"/>
      <c r="AT497" s="34"/>
      <c r="AU497" s="34"/>
      <c r="AV497" s="34"/>
    </row>
    <row r="498" ht="15.75" customHeight="1"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3"/>
      <c r="T498" s="33"/>
      <c r="U498" s="33"/>
      <c r="V498" s="33"/>
      <c r="W498" s="33"/>
      <c r="X498" s="33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3"/>
      <c r="AO498" s="33"/>
      <c r="AP498" s="33"/>
      <c r="AQ498" s="34"/>
      <c r="AR498" s="34"/>
      <c r="AS498" s="34"/>
      <c r="AT498" s="34"/>
      <c r="AU498" s="34"/>
      <c r="AV498" s="34"/>
    </row>
    <row r="499" ht="15.75" customHeight="1"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3"/>
      <c r="T499" s="33"/>
      <c r="U499" s="33"/>
      <c r="V499" s="33"/>
      <c r="W499" s="33"/>
      <c r="X499" s="33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3"/>
      <c r="AO499" s="33"/>
      <c r="AP499" s="33"/>
      <c r="AQ499" s="34"/>
      <c r="AR499" s="34"/>
      <c r="AS499" s="34"/>
      <c r="AT499" s="34"/>
      <c r="AU499" s="34"/>
      <c r="AV499" s="34"/>
    </row>
    <row r="500" ht="15.75" customHeight="1"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3"/>
      <c r="T500" s="33"/>
      <c r="U500" s="33"/>
      <c r="V500" s="33"/>
      <c r="W500" s="33"/>
      <c r="X500" s="33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3"/>
      <c r="AO500" s="33"/>
      <c r="AP500" s="33"/>
      <c r="AQ500" s="34"/>
      <c r="AR500" s="34"/>
      <c r="AS500" s="34"/>
      <c r="AT500" s="34"/>
      <c r="AU500" s="34"/>
      <c r="AV500" s="34"/>
    </row>
    <row r="501" ht="15.75" customHeight="1"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3"/>
      <c r="T501" s="33"/>
      <c r="U501" s="33"/>
      <c r="V501" s="33"/>
      <c r="W501" s="33"/>
      <c r="X501" s="33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3"/>
      <c r="AO501" s="33"/>
      <c r="AP501" s="33"/>
      <c r="AQ501" s="34"/>
      <c r="AR501" s="34"/>
      <c r="AS501" s="34"/>
      <c r="AT501" s="34"/>
      <c r="AU501" s="34"/>
      <c r="AV501" s="34"/>
    </row>
    <row r="502" ht="15.75" customHeight="1"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3"/>
      <c r="T502" s="33"/>
      <c r="U502" s="33"/>
      <c r="V502" s="33"/>
      <c r="W502" s="33"/>
      <c r="X502" s="33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3"/>
      <c r="AO502" s="33"/>
      <c r="AP502" s="33"/>
      <c r="AQ502" s="34"/>
      <c r="AR502" s="34"/>
      <c r="AS502" s="34"/>
      <c r="AT502" s="34"/>
      <c r="AU502" s="34"/>
      <c r="AV502" s="34"/>
    </row>
    <row r="503" ht="15.75" customHeight="1"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3"/>
      <c r="T503" s="33"/>
      <c r="U503" s="33"/>
      <c r="V503" s="33"/>
      <c r="W503" s="33"/>
      <c r="X503" s="33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3"/>
      <c r="AO503" s="33"/>
      <c r="AP503" s="33"/>
      <c r="AQ503" s="34"/>
      <c r="AR503" s="34"/>
      <c r="AS503" s="34"/>
      <c r="AT503" s="34"/>
      <c r="AU503" s="34"/>
      <c r="AV503" s="34"/>
    </row>
    <row r="504" ht="15.75" customHeight="1"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3"/>
      <c r="T504" s="33"/>
      <c r="U504" s="33"/>
      <c r="V504" s="33"/>
      <c r="W504" s="33"/>
      <c r="X504" s="33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3"/>
      <c r="AO504" s="33"/>
      <c r="AP504" s="33"/>
      <c r="AQ504" s="34"/>
      <c r="AR504" s="34"/>
      <c r="AS504" s="34"/>
      <c r="AT504" s="34"/>
      <c r="AU504" s="34"/>
      <c r="AV504" s="34"/>
    </row>
    <row r="505" ht="15.75" customHeight="1"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3"/>
      <c r="T505" s="33"/>
      <c r="U505" s="33"/>
      <c r="V505" s="33"/>
      <c r="W505" s="33"/>
      <c r="X505" s="33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3"/>
      <c r="AO505" s="33"/>
      <c r="AP505" s="33"/>
      <c r="AQ505" s="34"/>
      <c r="AR505" s="34"/>
      <c r="AS505" s="34"/>
      <c r="AT505" s="34"/>
      <c r="AU505" s="34"/>
      <c r="AV505" s="34"/>
    </row>
    <row r="506" ht="15.75" customHeight="1"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3"/>
      <c r="T506" s="33"/>
      <c r="U506" s="33"/>
      <c r="V506" s="33"/>
      <c r="W506" s="33"/>
      <c r="X506" s="33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3"/>
      <c r="AO506" s="33"/>
      <c r="AP506" s="33"/>
      <c r="AQ506" s="34"/>
      <c r="AR506" s="34"/>
      <c r="AS506" s="34"/>
      <c r="AT506" s="34"/>
      <c r="AU506" s="34"/>
      <c r="AV506" s="34"/>
    </row>
    <row r="507" ht="15.75" customHeight="1"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3"/>
      <c r="T507" s="33"/>
      <c r="U507" s="33"/>
      <c r="V507" s="33"/>
      <c r="W507" s="33"/>
      <c r="X507" s="33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3"/>
      <c r="AO507" s="33"/>
      <c r="AP507" s="33"/>
      <c r="AQ507" s="34"/>
      <c r="AR507" s="34"/>
      <c r="AS507" s="34"/>
      <c r="AT507" s="34"/>
      <c r="AU507" s="34"/>
      <c r="AV507" s="34"/>
    </row>
    <row r="508" ht="15.75" customHeight="1"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3"/>
      <c r="T508" s="33"/>
      <c r="U508" s="33"/>
      <c r="V508" s="33"/>
      <c r="W508" s="33"/>
      <c r="X508" s="33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3"/>
      <c r="AO508" s="33"/>
      <c r="AP508" s="33"/>
      <c r="AQ508" s="34"/>
      <c r="AR508" s="34"/>
      <c r="AS508" s="34"/>
      <c r="AT508" s="34"/>
      <c r="AU508" s="34"/>
      <c r="AV508" s="34"/>
    </row>
    <row r="509" ht="15.75" customHeight="1"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3"/>
      <c r="T509" s="33"/>
      <c r="U509" s="33"/>
      <c r="V509" s="33"/>
      <c r="W509" s="33"/>
      <c r="X509" s="33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3"/>
      <c r="AO509" s="33"/>
      <c r="AP509" s="33"/>
      <c r="AQ509" s="34"/>
      <c r="AR509" s="34"/>
      <c r="AS509" s="34"/>
      <c r="AT509" s="34"/>
      <c r="AU509" s="34"/>
      <c r="AV509" s="34"/>
    </row>
    <row r="510" ht="15.75" customHeight="1"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3"/>
      <c r="T510" s="33"/>
      <c r="U510" s="33"/>
      <c r="V510" s="33"/>
      <c r="W510" s="33"/>
      <c r="X510" s="33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3"/>
      <c r="AO510" s="33"/>
      <c r="AP510" s="33"/>
      <c r="AQ510" s="34"/>
      <c r="AR510" s="34"/>
      <c r="AS510" s="34"/>
      <c r="AT510" s="34"/>
      <c r="AU510" s="34"/>
      <c r="AV510" s="34"/>
    </row>
    <row r="511" ht="15.75" customHeight="1"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3"/>
      <c r="T511" s="33"/>
      <c r="U511" s="33"/>
      <c r="V511" s="33"/>
      <c r="W511" s="33"/>
      <c r="X511" s="33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3"/>
      <c r="AO511" s="33"/>
      <c r="AP511" s="33"/>
      <c r="AQ511" s="34"/>
      <c r="AR511" s="34"/>
      <c r="AS511" s="34"/>
      <c r="AT511" s="34"/>
      <c r="AU511" s="34"/>
      <c r="AV511" s="34"/>
    </row>
    <row r="512" ht="15.75" customHeight="1"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3"/>
      <c r="T512" s="33"/>
      <c r="U512" s="33"/>
      <c r="V512" s="33"/>
      <c r="W512" s="33"/>
      <c r="X512" s="33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3"/>
      <c r="AO512" s="33"/>
      <c r="AP512" s="33"/>
      <c r="AQ512" s="34"/>
      <c r="AR512" s="34"/>
      <c r="AS512" s="34"/>
      <c r="AT512" s="34"/>
      <c r="AU512" s="34"/>
      <c r="AV512" s="34"/>
    </row>
    <row r="513" ht="15.75" customHeight="1"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3"/>
      <c r="T513" s="33"/>
      <c r="U513" s="33"/>
      <c r="V513" s="33"/>
      <c r="W513" s="33"/>
      <c r="X513" s="33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3"/>
      <c r="AO513" s="33"/>
      <c r="AP513" s="33"/>
      <c r="AQ513" s="34"/>
      <c r="AR513" s="34"/>
      <c r="AS513" s="34"/>
      <c r="AT513" s="34"/>
      <c r="AU513" s="34"/>
      <c r="AV513" s="34"/>
    </row>
    <row r="514" ht="15.75" customHeight="1"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3"/>
      <c r="T514" s="33"/>
      <c r="U514" s="33"/>
      <c r="V514" s="33"/>
      <c r="W514" s="33"/>
      <c r="X514" s="33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3"/>
      <c r="AO514" s="33"/>
      <c r="AP514" s="33"/>
      <c r="AQ514" s="34"/>
      <c r="AR514" s="34"/>
      <c r="AS514" s="34"/>
      <c r="AT514" s="34"/>
      <c r="AU514" s="34"/>
      <c r="AV514" s="34"/>
    </row>
    <row r="515" ht="15.75" customHeight="1"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3"/>
      <c r="T515" s="33"/>
      <c r="U515" s="33"/>
      <c r="V515" s="33"/>
      <c r="W515" s="33"/>
      <c r="X515" s="33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3"/>
      <c r="AO515" s="33"/>
      <c r="AP515" s="33"/>
      <c r="AQ515" s="34"/>
      <c r="AR515" s="34"/>
      <c r="AS515" s="34"/>
      <c r="AT515" s="34"/>
      <c r="AU515" s="34"/>
      <c r="AV515" s="34"/>
    </row>
    <row r="516" ht="15.75" customHeight="1"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3"/>
      <c r="T516" s="33"/>
      <c r="U516" s="33"/>
      <c r="V516" s="33"/>
      <c r="W516" s="33"/>
      <c r="X516" s="33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3"/>
      <c r="AO516" s="33"/>
      <c r="AP516" s="33"/>
      <c r="AQ516" s="34"/>
      <c r="AR516" s="34"/>
      <c r="AS516" s="34"/>
      <c r="AT516" s="34"/>
      <c r="AU516" s="34"/>
      <c r="AV516" s="34"/>
    </row>
    <row r="517" ht="15.75" customHeight="1"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3"/>
      <c r="T517" s="33"/>
      <c r="U517" s="33"/>
      <c r="V517" s="33"/>
      <c r="W517" s="33"/>
      <c r="X517" s="33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3"/>
      <c r="AO517" s="33"/>
      <c r="AP517" s="33"/>
      <c r="AQ517" s="34"/>
      <c r="AR517" s="34"/>
      <c r="AS517" s="34"/>
      <c r="AT517" s="34"/>
      <c r="AU517" s="34"/>
      <c r="AV517" s="34"/>
    </row>
    <row r="518" ht="15.75" customHeight="1"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3"/>
      <c r="T518" s="33"/>
      <c r="U518" s="33"/>
      <c r="V518" s="33"/>
      <c r="W518" s="33"/>
      <c r="X518" s="33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3"/>
      <c r="AO518" s="33"/>
      <c r="AP518" s="33"/>
      <c r="AQ518" s="34"/>
      <c r="AR518" s="34"/>
      <c r="AS518" s="34"/>
      <c r="AT518" s="34"/>
      <c r="AU518" s="34"/>
      <c r="AV518" s="34"/>
    </row>
    <row r="519" ht="15.75" customHeight="1"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3"/>
      <c r="T519" s="33"/>
      <c r="U519" s="33"/>
      <c r="V519" s="33"/>
      <c r="W519" s="33"/>
      <c r="X519" s="33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3"/>
      <c r="AO519" s="33"/>
      <c r="AP519" s="33"/>
      <c r="AQ519" s="34"/>
      <c r="AR519" s="34"/>
      <c r="AS519" s="34"/>
      <c r="AT519" s="34"/>
      <c r="AU519" s="34"/>
      <c r="AV519" s="34"/>
    </row>
    <row r="520" ht="15.75" customHeight="1"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3"/>
      <c r="T520" s="33"/>
      <c r="U520" s="33"/>
      <c r="V520" s="33"/>
      <c r="W520" s="33"/>
      <c r="X520" s="33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3"/>
      <c r="AO520" s="33"/>
      <c r="AP520" s="33"/>
      <c r="AQ520" s="34"/>
      <c r="AR520" s="34"/>
      <c r="AS520" s="34"/>
      <c r="AT520" s="34"/>
      <c r="AU520" s="34"/>
      <c r="AV520" s="34"/>
    </row>
    <row r="521" ht="15.75" customHeight="1"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3"/>
      <c r="T521" s="33"/>
      <c r="U521" s="33"/>
      <c r="V521" s="33"/>
      <c r="W521" s="33"/>
      <c r="X521" s="33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3"/>
      <c r="AO521" s="33"/>
      <c r="AP521" s="33"/>
      <c r="AQ521" s="34"/>
      <c r="AR521" s="34"/>
      <c r="AS521" s="34"/>
      <c r="AT521" s="34"/>
      <c r="AU521" s="34"/>
      <c r="AV521" s="34"/>
    </row>
    <row r="522" ht="15.75" customHeight="1"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3"/>
      <c r="T522" s="33"/>
      <c r="U522" s="33"/>
      <c r="V522" s="33"/>
      <c r="W522" s="33"/>
      <c r="X522" s="33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3"/>
      <c r="AO522" s="33"/>
      <c r="AP522" s="33"/>
      <c r="AQ522" s="34"/>
      <c r="AR522" s="34"/>
      <c r="AS522" s="34"/>
      <c r="AT522" s="34"/>
      <c r="AU522" s="34"/>
      <c r="AV522" s="34"/>
    </row>
    <row r="523" ht="15.75" customHeight="1"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3"/>
      <c r="T523" s="33"/>
      <c r="U523" s="33"/>
      <c r="V523" s="33"/>
      <c r="W523" s="33"/>
      <c r="X523" s="33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3"/>
      <c r="AO523" s="33"/>
      <c r="AP523" s="33"/>
      <c r="AQ523" s="34"/>
      <c r="AR523" s="34"/>
      <c r="AS523" s="34"/>
      <c r="AT523" s="34"/>
      <c r="AU523" s="34"/>
      <c r="AV523" s="34"/>
    </row>
    <row r="524" ht="15.75" customHeight="1"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3"/>
      <c r="T524" s="33"/>
      <c r="U524" s="33"/>
      <c r="V524" s="33"/>
      <c r="W524" s="33"/>
      <c r="X524" s="33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3"/>
      <c r="AO524" s="33"/>
      <c r="AP524" s="33"/>
      <c r="AQ524" s="34"/>
      <c r="AR524" s="34"/>
      <c r="AS524" s="34"/>
      <c r="AT524" s="34"/>
      <c r="AU524" s="34"/>
      <c r="AV524" s="34"/>
    </row>
    <row r="525" ht="15.75" customHeight="1"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3"/>
      <c r="T525" s="33"/>
      <c r="U525" s="33"/>
      <c r="V525" s="33"/>
      <c r="W525" s="33"/>
      <c r="X525" s="33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3"/>
      <c r="AO525" s="33"/>
      <c r="AP525" s="33"/>
      <c r="AQ525" s="34"/>
      <c r="AR525" s="34"/>
      <c r="AS525" s="34"/>
      <c r="AT525" s="34"/>
      <c r="AU525" s="34"/>
      <c r="AV525" s="34"/>
    </row>
    <row r="526" ht="15.75" customHeight="1"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3"/>
      <c r="T526" s="33"/>
      <c r="U526" s="33"/>
      <c r="V526" s="33"/>
      <c r="W526" s="33"/>
      <c r="X526" s="33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3"/>
      <c r="AO526" s="33"/>
      <c r="AP526" s="33"/>
      <c r="AQ526" s="34"/>
      <c r="AR526" s="34"/>
      <c r="AS526" s="34"/>
      <c r="AT526" s="34"/>
      <c r="AU526" s="34"/>
      <c r="AV526" s="34"/>
    </row>
    <row r="527" ht="15.75" customHeight="1"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3"/>
      <c r="T527" s="33"/>
      <c r="U527" s="33"/>
      <c r="V527" s="33"/>
      <c r="W527" s="33"/>
      <c r="X527" s="33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3"/>
      <c r="AO527" s="33"/>
      <c r="AP527" s="33"/>
      <c r="AQ527" s="34"/>
      <c r="AR527" s="34"/>
      <c r="AS527" s="34"/>
      <c r="AT527" s="34"/>
      <c r="AU527" s="34"/>
      <c r="AV527" s="34"/>
    </row>
    <row r="528" ht="15.75" customHeight="1"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3"/>
      <c r="T528" s="33"/>
      <c r="U528" s="33"/>
      <c r="V528" s="33"/>
      <c r="W528" s="33"/>
      <c r="X528" s="33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3"/>
      <c r="AO528" s="33"/>
      <c r="AP528" s="33"/>
      <c r="AQ528" s="34"/>
      <c r="AR528" s="34"/>
      <c r="AS528" s="34"/>
      <c r="AT528" s="34"/>
      <c r="AU528" s="34"/>
      <c r="AV528" s="34"/>
    </row>
    <row r="529" ht="15.75" customHeight="1"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3"/>
      <c r="T529" s="33"/>
      <c r="U529" s="33"/>
      <c r="V529" s="33"/>
      <c r="W529" s="33"/>
      <c r="X529" s="33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3"/>
      <c r="AO529" s="33"/>
      <c r="AP529" s="33"/>
      <c r="AQ529" s="34"/>
      <c r="AR529" s="34"/>
      <c r="AS529" s="34"/>
      <c r="AT529" s="34"/>
      <c r="AU529" s="34"/>
      <c r="AV529" s="34"/>
    </row>
    <row r="530" ht="15.75" customHeight="1"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3"/>
      <c r="T530" s="33"/>
      <c r="U530" s="33"/>
      <c r="V530" s="33"/>
      <c r="W530" s="33"/>
      <c r="X530" s="33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3"/>
      <c r="AO530" s="33"/>
      <c r="AP530" s="33"/>
      <c r="AQ530" s="34"/>
      <c r="AR530" s="34"/>
      <c r="AS530" s="34"/>
      <c r="AT530" s="34"/>
      <c r="AU530" s="34"/>
      <c r="AV530" s="34"/>
    </row>
    <row r="531" ht="15.75" customHeight="1"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3"/>
      <c r="T531" s="33"/>
      <c r="U531" s="33"/>
      <c r="V531" s="33"/>
      <c r="W531" s="33"/>
      <c r="X531" s="33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3"/>
      <c r="AO531" s="33"/>
      <c r="AP531" s="33"/>
      <c r="AQ531" s="34"/>
      <c r="AR531" s="34"/>
      <c r="AS531" s="34"/>
      <c r="AT531" s="34"/>
      <c r="AU531" s="34"/>
      <c r="AV531" s="34"/>
    </row>
    <row r="532" ht="15.75" customHeight="1"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3"/>
      <c r="T532" s="33"/>
      <c r="U532" s="33"/>
      <c r="V532" s="33"/>
      <c r="W532" s="33"/>
      <c r="X532" s="33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3"/>
      <c r="AO532" s="33"/>
      <c r="AP532" s="33"/>
      <c r="AQ532" s="34"/>
      <c r="AR532" s="34"/>
      <c r="AS532" s="34"/>
      <c r="AT532" s="34"/>
      <c r="AU532" s="34"/>
      <c r="AV532" s="34"/>
    </row>
    <row r="533" ht="15.75" customHeight="1"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3"/>
      <c r="T533" s="33"/>
      <c r="U533" s="33"/>
      <c r="V533" s="33"/>
      <c r="W533" s="33"/>
      <c r="X533" s="33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3"/>
      <c r="AO533" s="33"/>
      <c r="AP533" s="33"/>
      <c r="AQ533" s="34"/>
      <c r="AR533" s="34"/>
      <c r="AS533" s="34"/>
      <c r="AT533" s="34"/>
      <c r="AU533" s="34"/>
      <c r="AV533" s="34"/>
    </row>
    <row r="534" ht="15.75" customHeight="1"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3"/>
      <c r="T534" s="33"/>
      <c r="U534" s="33"/>
      <c r="V534" s="33"/>
      <c r="W534" s="33"/>
      <c r="X534" s="33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3"/>
      <c r="AO534" s="33"/>
      <c r="AP534" s="33"/>
      <c r="AQ534" s="34"/>
      <c r="AR534" s="34"/>
      <c r="AS534" s="34"/>
      <c r="AT534" s="34"/>
      <c r="AU534" s="34"/>
      <c r="AV534" s="34"/>
    </row>
    <row r="535" ht="15.75" customHeight="1"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3"/>
      <c r="T535" s="33"/>
      <c r="U535" s="33"/>
      <c r="V535" s="33"/>
      <c r="W535" s="33"/>
      <c r="X535" s="33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3"/>
      <c r="AO535" s="33"/>
      <c r="AP535" s="33"/>
      <c r="AQ535" s="34"/>
      <c r="AR535" s="34"/>
      <c r="AS535" s="34"/>
      <c r="AT535" s="34"/>
      <c r="AU535" s="34"/>
      <c r="AV535" s="34"/>
    </row>
    <row r="536" ht="15.75" customHeight="1"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3"/>
      <c r="T536" s="33"/>
      <c r="U536" s="33"/>
      <c r="V536" s="33"/>
      <c r="W536" s="33"/>
      <c r="X536" s="33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3"/>
      <c r="AO536" s="33"/>
      <c r="AP536" s="33"/>
      <c r="AQ536" s="34"/>
      <c r="AR536" s="34"/>
      <c r="AS536" s="34"/>
      <c r="AT536" s="34"/>
      <c r="AU536" s="34"/>
      <c r="AV536" s="34"/>
    </row>
    <row r="537" ht="15.75" customHeight="1"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3"/>
      <c r="T537" s="33"/>
      <c r="U537" s="33"/>
      <c r="V537" s="33"/>
      <c r="W537" s="33"/>
      <c r="X537" s="33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3"/>
      <c r="AO537" s="33"/>
      <c r="AP537" s="33"/>
      <c r="AQ537" s="34"/>
      <c r="AR537" s="34"/>
      <c r="AS537" s="34"/>
      <c r="AT537" s="34"/>
      <c r="AU537" s="34"/>
      <c r="AV537" s="34"/>
    </row>
    <row r="538" ht="15.75" customHeight="1"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3"/>
      <c r="T538" s="33"/>
      <c r="U538" s="33"/>
      <c r="V538" s="33"/>
      <c r="W538" s="33"/>
      <c r="X538" s="33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3"/>
      <c r="AO538" s="33"/>
      <c r="AP538" s="33"/>
      <c r="AQ538" s="34"/>
      <c r="AR538" s="34"/>
      <c r="AS538" s="34"/>
      <c r="AT538" s="34"/>
      <c r="AU538" s="34"/>
      <c r="AV538" s="34"/>
    </row>
    <row r="539" ht="15.75" customHeight="1"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3"/>
      <c r="T539" s="33"/>
      <c r="U539" s="33"/>
      <c r="V539" s="33"/>
      <c r="W539" s="33"/>
      <c r="X539" s="33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3"/>
      <c r="AO539" s="33"/>
      <c r="AP539" s="33"/>
      <c r="AQ539" s="34"/>
      <c r="AR539" s="34"/>
      <c r="AS539" s="34"/>
      <c r="AT539" s="34"/>
      <c r="AU539" s="34"/>
      <c r="AV539" s="34"/>
    </row>
    <row r="540" ht="15.75" customHeight="1"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3"/>
      <c r="T540" s="33"/>
      <c r="U540" s="33"/>
      <c r="V540" s="33"/>
      <c r="W540" s="33"/>
      <c r="X540" s="33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3"/>
      <c r="AO540" s="33"/>
      <c r="AP540" s="33"/>
      <c r="AQ540" s="34"/>
      <c r="AR540" s="34"/>
      <c r="AS540" s="34"/>
      <c r="AT540" s="34"/>
      <c r="AU540" s="34"/>
      <c r="AV540" s="34"/>
    </row>
    <row r="541" ht="15.75" customHeight="1"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3"/>
      <c r="T541" s="33"/>
      <c r="U541" s="33"/>
      <c r="V541" s="33"/>
      <c r="W541" s="33"/>
      <c r="X541" s="33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3"/>
      <c r="AO541" s="33"/>
      <c r="AP541" s="33"/>
      <c r="AQ541" s="34"/>
      <c r="AR541" s="34"/>
      <c r="AS541" s="34"/>
      <c r="AT541" s="34"/>
      <c r="AU541" s="34"/>
      <c r="AV541" s="34"/>
    </row>
    <row r="542" ht="15.75" customHeight="1"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3"/>
      <c r="T542" s="33"/>
      <c r="U542" s="33"/>
      <c r="V542" s="33"/>
      <c r="W542" s="33"/>
      <c r="X542" s="33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3"/>
      <c r="AO542" s="33"/>
      <c r="AP542" s="33"/>
      <c r="AQ542" s="34"/>
      <c r="AR542" s="34"/>
      <c r="AS542" s="34"/>
      <c r="AT542" s="34"/>
      <c r="AU542" s="34"/>
      <c r="AV542" s="34"/>
    </row>
    <row r="543" ht="15.75" customHeight="1"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3"/>
      <c r="T543" s="33"/>
      <c r="U543" s="33"/>
      <c r="V543" s="33"/>
      <c r="W543" s="33"/>
      <c r="X543" s="33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3"/>
      <c r="AO543" s="33"/>
      <c r="AP543" s="33"/>
      <c r="AQ543" s="34"/>
      <c r="AR543" s="34"/>
      <c r="AS543" s="34"/>
      <c r="AT543" s="34"/>
      <c r="AU543" s="34"/>
      <c r="AV543" s="34"/>
    </row>
    <row r="544" ht="15.75" customHeight="1"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3"/>
      <c r="T544" s="33"/>
      <c r="U544" s="33"/>
      <c r="V544" s="33"/>
      <c r="W544" s="33"/>
      <c r="X544" s="33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3"/>
      <c r="AO544" s="33"/>
      <c r="AP544" s="33"/>
      <c r="AQ544" s="34"/>
      <c r="AR544" s="34"/>
      <c r="AS544" s="34"/>
      <c r="AT544" s="34"/>
      <c r="AU544" s="34"/>
      <c r="AV544" s="34"/>
    </row>
    <row r="545" ht="15.75" customHeight="1"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3"/>
      <c r="T545" s="33"/>
      <c r="U545" s="33"/>
      <c r="V545" s="33"/>
      <c r="W545" s="33"/>
      <c r="X545" s="33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3"/>
      <c r="AO545" s="33"/>
      <c r="AP545" s="33"/>
      <c r="AQ545" s="34"/>
      <c r="AR545" s="34"/>
      <c r="AS545" s="34"/>
      <c r="AT545" s="34"/>
      <c r="AU545" s="34"/>
      <c r="AV545" s="34"/>
    </row>
    <row r="546" ht="15.75" customHeight="1"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3"/>
      <c r="T546" s="33"/>
      <c r="U546" s="33"/>
      <c r="V546" s="33"/>
      <c r="W546" s="33"/>
      <c r="X546" s="33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3"/>
      <c r="AO546" s="33"/>
      <c r="AP546" s="33"/>
      <c r="AQ546" s="34"/>
      <c r="AR546" s="34"/>
      <c r="AS546" s="34"/>
      <c r="AT546" s="34"/>
      <c r="AU546" s="34"/>
      <c r="AV546" s="34"/>
    </row>
    <row r="547" ht="15.75" customHeight="1"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3"/>
      <c r="T547" s="33"/>
      <c r="U547" s="33"/>
      <c r="V547" s="33"/>
      <c r="W547" s="33"/>
      <c r="X547" s="33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3"/>
      <c r="AO547" s="33"/>
      <c r="AP547" s="33"/>
      <c r="AQ547" s="34"/>
      <c r="AR547" s="34"/>
      <c r="AS547" s="34"/>
      <c r="AT547" s="34"/>
      <c r="AU547" s="34"/>
      <c r="AV547" s="34"/>
    </row>
    <row r="548" ht="15.75" customHeight="1"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3"/>
      <c r="T548" s="33"/>
      <c r="U548" s="33"/>
      <c r="V548" s="33"/>
      <c r="W548" s="33"/>
      <c r="X548" s="33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3"/>
      <c r="AO548" s="33"/>
      <c r="AP548" s="33"/>
      <c r="AQ548" s="34"/>
      <c r="AR548" s="34"/>
      <c r="AS548" s="34"/>
      <c r="AT548" s="34"/>
      <c r="AU548" s="34"/>
      <c r="AV548" s="34"/>
    </row>
    <row r="549" ht="15.75" customHeight="1"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3"/>
      <c r="T549" s="33"/>
      <c r="U549" s="33"/>
      <c r="V549" s="33"/>
      <c r="W549" s="33"/>
      <c r="X549" s="33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3"/>
      <c r="AO549" s="33"/>
      <c r="AP549" s="33"/>
      <c r="AQ549" s="34"/>
      <c r="AR549" s="34"/>
      <c r="AS549" s="34"/>
      <c r="AT549" s="34"/>
      <c r="AU549" s="34"/>
      <c r="AV549" s="34"/>
    </row>
    <row r="550" ht="15.75" customHeight="1"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3"/>
      <c r="T550" s="33"/>
      <c r="U550" s="33"/>
      <c r="V550" s="33"/>
      <c r="W550" s="33"/>
      <c r="X550" s="33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3"/>
      <c r="AO550" s="33"/>
      <c r="AP550" s="33"/>
      <c r="AQ550" s="34"/>
      <c r="AR550" s="34"/>
      <c r="AS550" s="34"/>
      <c r="AT550" s="34"/>
      <c r="AU550" s="34"/>
      <c r="AV550" s="34"/>
    </row>
    <row r="551" ht="15.75" customHeight="1"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3"/>
      <c r="T551" s="33"/>
      <c r="U551" s="33"/>
      <c r="V551" s="33"/>
      <c r="W551" s="33"/>
      <c r="X551" s="33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3"/>
      <c r="AO551" s="33"/>
      <c r="AP551" s="33"/>
      <c r="AQ551" s="34"/>
      <c r="AR551" s="34"/>
      <c r="AS551" s="34"/>
      <c r="AT551" s="34"/>
      <c r="AU551" s="34"/>
      <c r="AV551" s="34"/>
    </row>
    <row r="552" ht="15.75" customHeight="1"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3"/>
      <c r="T552" s="33"/>
      <c r="U552" s="33"/>
      <c r="V552" s="33"/>
      <c r="W552" s="33"/>
      <c r="X552" s="33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3"/>
      <c r="AO552" s="33"/>
      <c r="AP552" s="33"/>
      <c r="AQ552" s="34"/>
      <c r="AR552" s="34"/>
      <c r="AS552" s="34"/>
      <c r="AT552" s="34"/>
      <c r="AU552" s="34"/>
      <c r="AV552" s="34"/>
    </row>
    <row r="553" ht="15.75" customHeight="1"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3"/>
      <c r="T553" s="33"/>
      <c r="U553" s="33"/>
      <c r="V553" s="33"/>
      <c r="W553" s="33"/>
      <c r="X553" s="33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3"/>
      <c r="AO553" s="33"/>
      <c r="AP553" s="33"/>
      <c r="AQ553" s="34"/>
      <c r="AR553" s="34"/>
      <c r="AS553" s="34"/>
      <c r="AT553" s="34"/>
      <c r="AU553" s="34"/>
      <c r="AV553" s="34"/>
    </row>
    <row r="554" ht="15.75" customHeight="1"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3"/>
      <c r="T554" s="33"/>
      <c r="U554" s="33"/>
      <c r="V554" s="33"/>
      <c r="W554" s="33"/>
      <c r="X554" s="33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3"/>
      <c r="AO554" s="33"/>
      <c r="AP554" s="33"/>
      <c r="AQ554" s="34"/>
      <c r="AR554" s="34"/>
      <c r="AS554" s="34"/>
      <c r="AT554" s="34"/>
      <c r="AU554" s="34"/>
      <c r="AV554" s="34"/>
    </row>
    <row r="555" ht="15.75" customHeight="1"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3"/>
      <c r="T555" s="33"/>
      <c r="U555" s="33"/>
      <c r="V555" s="33"/>
      <c r="W555" s="33"/>
      <c r="X555" s="33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3"/>
      <c r="AO555" s="33"/>
      <c r="AP555" s="33"/>
      <c r="AQ555" s="34"/>
      <c r="AR555" s="34"/>
      <c r="AS555" s="34"/>
      <c r="AT555" s="34"/>
      <c r="AU555" s="34"/>
      <c r="AV555" s="34"/>
    </row>
    <row r="556" ht="15.75" customHeight="1"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3"/>
      <c r="T556" s="33"/>
      <c r="U556" s="33"/>
      <c r="V556" s="33"/>
      <c r="W556" s="33"/>
      <c r="X556" s="33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3"/>
      <c r="AO556" s="33"/>
      <c r="AP556" s="33"/>
      <c r="AQ556" s="34"/>
      <c r="AR556" s="34"/>
      <c r="AS556" s="34"/>
      <c r="AT556" s="34"/>
      <c r="AU556" s="34"/>
      <c r="AV556" s="34"/>
    </row>
    <row r="557" ht="15.75" customHeight="1"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3"/>
      <c r="T557" s="33"/>
      <c r="U557" s="33"/>
      <c r="V557" s="33"/>
      <c r="W557" s="33"/>
      <c r="X557" s="33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3"/>
      <c r="AO557" s="33"/>
      <c r="AP557" s="33"/>
      <c r="AQ557" s="34"/>
      <c r="AR557" s="34"/>
      <c r="AS557" s="34"/>
      <c r="AT557" s="34"/>
      <c r="AU557" s="34"/>
      <c r="AV557" s="34"/>
    </row>
    <row r="558" ht="15.75" customHeight="1"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3"/>
      <c r="T558" s="33"/>
      <c r="U558" s="33"/>
      <c r="V558" s="33"/>
      <c r="W558" s="33"/>
      <c r="X558" s="33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3"/>
      <c r="AO558" s="33"/>
      <c r="AP558" s="33"/>
      <c r="AQ558" s="34"/>
      <c r="AR558" s="34"/>
      <c r="AS558" s="34"/>
      <c r="AT558" s="34"/>
      <c r="AU558" s="34"/>
      <c r="AV558" s="34"/>
    </row>
    <row r="559" ht="15.75" customHeight="1"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3"/>
      <c r="T559" s="33"/>
      <c r="U559" s="33"/>
      <c r="V559" s="33"/>
      <c r="W559" s="33"/>
      <c r="X559" s="33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3"/>
      <c r="AO559" s="33"/>
      <c r="AP559" s="33"/>
      <c r="AQ559" s="34"/>
      <c r="AR559" s="34"/>
      <c r="AS559" s="34"/>
      <c r="AT559" s="34"/>
      <c r="AU559" s="34"/>
      <c r="AV559" s="34"/>
    </row>
    <row r="560" ht="15.75" customHeight="1"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3"/>
      <c r="T560" s="33"/>
      <c r="U560" s="33"/>
      <c r="V560" s="33"/>
      <c r="W560" s="33"/>
      <c r="X560" s="33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3"/>
      <c r="AO560" s="33"/>
      <c r="AP560" s="33"/>
      <c r="AQ560" s="34"/>
      <c r="AR560" s="34"/>
      <c r="AS560" s="34"/>
      <c r="AT560" s="34"/>
      <c r="AU560" s="34"/>
      <c r="AV560" s="34"/>
    </row>
    <row r="561" ht="15.75" customHeight="1"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3"/>
      <c r="T561" s="33"/>
      <c r="U561" s="33"/>
      <c r="V561" s="33"/>
      <c r="W561" s="33"/>
      <c r="X561" s="33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3"/>
      <c r="AO561" s="33"/>
      <c r="AP561" s="33"/>
      <c r="AQ561" s="34"/>
      <c r="AR561" s="34"/>
      <c r="AS561" s="34"/>
      <c r="AT561" s="34"/>
      <c r="AU561" s="34"/>
      <c r="AV561" s="34"/>
    </row>
    <row r="562" ht="15.75" customHeight="1"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3"/>
      <c r="T562" s="33"/>
      <c r="U562" s="33"/>
      <c r="V562" s="33"/>
      <c r="W562" s="33"/>
      <c r="X562" s="33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3"/>
      <c r="AO562" s="33"/>
      <c r="AP562" s="33"/>
      <c r="AQ562" s="34"/>
      <c r="AR562" s="34"/>
      <c r="AS562" s="34"/>
      <c r="AT562" s="34"/>
      <c r="AU562" s="34"/>
      <c r="AV562" s="34"/>
    </row>
    <row r="563" ht="15.75" customHeight="1"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3"/>
      <c r="T563" s="33"/>
      <c r="U563" s="33"/>
      <c r="V563" s="33"/>
      <c r="W563" s="33"/>
      <c r="X563" s="33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3"/>
      <c r="AO563" s="33"/>
      <c r="AP563" s="33"/>
      <c r="AQ563" s="34"/>
      <c r="AR563" s="34"/>
      <c r="AS563" s="34"/>
      <c r="AT563" s="34"/>
      <c r="AU563" s="34"/>
      <c r="AV563" s="34"/>
    </row>
    <row r="564" ht="15.75" customHeight="1"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3"/>
      <c r="T564" s="33"/>
      <c r="U564" s="33"/>
      <c r="V564" s="33"/>
      <c r="W564" s="33"/>
      <c r="X564" s="33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3"/>
      <c r="AO564" s="33"/>
      <c r="AP564" s="33"/>
      <c r="AQ564" s="34"/>
      <c r="AR564" s="34"/>
      <c r="AS564" s="34"/>
      <c r="AT564" s="34"/>
      <c r="AU564" s="34"/>
      <c r="AV564" s="34"/>
    </row>
    <row r="565" ht="15.75" customHeight="1"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3"/>
      <c r="T565" s="33"/>
      <c r="U565" s="33"/>
      <c r="V565" s="33"/>
      <c r="W565" s="33"/>
      <c r="X565" s="33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3"/>
      <c r="AO565" s="33"/>
      <c r="AP565" s="33"/>
      <c r="AQ565" s="34"/>
      <c r="AR565" s="34"/>
      <c r="AS565" s="34"/>
      <c r="AT565" s="34"/>
      <c r="AU565" s="34"/>
      <c r="AV565" s="34"/>
    </row>
    <row r="566" ht="15.75" customHeight="1"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3"/>
      <c r="T566" s="33"/>
      <c r="U566" s="33"/>
      <c r="V566" s="33"/>
      <c r="W566" s="33"/>
      <c r="X566" s="33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3"/>
      <c r="AO566" s="33"/>
      <c r="AP566" s="33"/>
      <c r="AQ566" s="34"/>
      <c r="AR566" s="34"/>
      <c r="AS566" s="34"/>
      <c r="AT566" s="34"/>
      <c r="AU566" s="34"/>
      <c r="AV566" s="34"/>
    </row>
    <row r="567" ht="15.75" customHeight="1"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3"/>
      <c r="T567" s="33"/>
      <c r="U567" s="33"/>
      <c r="V567" s="33"/>
      <c r="W567" s="33"/>
      <c r="X567" s="33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3"/>
      <c r="AO567" s="33"/>
      <c r="AP567" s="33"/>
      <c r="AQ567" s="34"/>
      <c r="AR567" s="34"/>
      <c r="AS567" s="34"/>
      <c r="AT567" s="34"/>
      <c r="AU567" s="34"/>
      <c r="AV567" s="34"/>
    </row>
    <row r="568" ht="15.75" customHeight="1"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3"/>
      <c r="T568" s="33"/>
      <c r="U568" s="33"/>
      <c r="V568" s="33"/>
      <c r="W568" s="33"/>
      <c r="X568" s="33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3"/>
      <c r="AO568" s="33"/>
      <c r="AP568" s="33"/>
      <c r="AQ568" s="34"/>
      <c r="AR568" s="34"/>
      <c r="AS568" s="34"/>
      <c r="AT568" s="34"/>
      <c r="AU568" s="34"/>
      <c r="AV568" s="34"/>
    </row>
    <row r="569" ht="15.75" customHeight="1"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3"/>
      <c r="T569" s="33"/>
      <c r="U569" s="33"/>
      <c r="V569" s="33"/>
      <c r="W569" s="33"/>
      <c r="X569" s="33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3"/>
      <c r="AO569" s="33"/>
      <c r="AP569" s="33"/>
      <c r="AQ569" s="34"/>
      <c r="AR569" s="34"/>
      <c r="AS569" s="34"/>
      <c r="AT569" s="34"/>
      <c r="AU569" s="34"/>
      <c r="AV569" s="34"/>
    </row>
    <row r="570" ht="15.75" customHeight="1"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3"/>
      <c r="T570" s="33"/>
      <c r="U570" s="33"/>
      <c r="V570" s="33"/>
      <c r="W570" s="33"/>
      <c r="X570" s="33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3"/>
      <c r="AO570" s="33"/>
      <c r="AP570" s="33"/>
      <c r="AQ570" s="34"/>
      <c r="AR570" s="34"/>
      <c r="AS570" s="34"/>
      <c r="AT570" s="34"/>
      <c r="AU570" s="34"/>
      <c r="AV570" s="34"/>
    </row>
    <row r="571" ht="15.75" customHeight="1"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3"/>
      <c r="T571" s="33"/>
      <c r="U571" s="33"/>
      <c r="V571" s="33"/>
      <c r="W571" s="33"/>
      <c r="X571" s="33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3"/>
      <c r="AO571" s="33"/>
      <c r="AP571" s="33"/>
      <c r="AQ571" s="34"/>
      <c r="AR571" s="34"/>
      <c r="AS571" s="34"/>
      <c r="AT571" s="34"/>
      <c r="AU571" s="34"/>
      <c r="AV571" s="34"/>
    </row>
    <row r="572" ht="15.75" customHeight="1"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3"/>
      <c r="T572" s="33"/>
      <c r="U572" s="33"/>
      <c r="V572" s="33"/>
      <c r="W572" s="33"/>
      <c r="X572" s="33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3"/>
      <c r="AO572" s="33"/>
      <c r="AP572" s="33"/>
      <c r="AQ572" s="34"/>
      <c r="AR572" s="34"/>
      <c r="AS572" s="34"/>
      <c r="AT572" s="34"/>
      <c r="AU572" s="34"/>
      <c r="AV572" s="34"/>
    </row>
    <row r="573" ht="15.75" customHeight="1"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3"/>
      <c r="T573" s="33"/>
      <c r="U573" s="33"/>
      <c r="V573" s="33"/>
      <c r="W573" s="33"/>
      <c r="X573" s="33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3"/>
      <c r="AO573" s="33"/>
      <c r="AP573" s="33"/>
      <c r="AQ573" s="34"/>
      <c r="AR573" s="34"/>
      <c r="AS573" s="34"/>
      <c r="AT573" s="34"/>
      <c r="AU573" s="34"/>
      <c r="AV573" s="34"/>
    </row>
    <row r="574" ht="15.75" customHeight="1"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3"/>
      <c r="T574" s="33"/>
      <c r="U574" s="33"/>
      <c r="V574" s="33"/>
      <c r="W574" s="33"/>
      <c r="X574" s="33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3"/>
      <c r="AO574" s="33"/>
      <c r="AP574" s="33"/>
      <c r="AQ574" s="34"/>
      <c r="AR574" s="34"/>
      <c r="AS574" s="34"/>
      <c r="AT574" s="34"/>
      <c r="AU574" s="34"/>
      <c r="AV574" s="34"/>
    </row>
    <row r="575" ht="15.75" customHeight="1"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3"/>
      <c r="T575" s="33"/>
      <c r="U575" s="33"/>
      <c r="V575" s="33"/>
      <c r="W575" s="33"/>
      <c r="X575" s="33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3"/>
      <c r="AO575" s="33"/>
      <c r="AP575" s="33"/>
      <c r="AQ575" s="34"/>
      <c r="AR575" s="34"/>
      <c r="AS575" s="34"/>
      <c r="AT575" s="34"/>
      <c r="AU575" s="34"/>
      <c r="AV575" s="34"/>
    </row>
    <row r="576" ht="15.75" customHeight="1"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3"/>
      <c r="T576" s="33"/>
      <c r="U576" s="33"/>
      <c r="V576" s="33"/>
      <c r="W576" s="33"/>
      <c r="X576" s="33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3"/>
      <c r="AO576" s="33"/>
      <c r="AP576" s="33"/>
      <c r="AQ576" s="34"/>
      <c r="AR576" s="34"/>
      <c r="AS576" s="34"/>
      <c r="AT576" s="34"/>
      <c r="AU576" s="34"/>
      <c r="AV576" s="34"/>
    </row>
    <row r="577" ht="15.75" customHeight="1"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3"/>
      <c r="T577" s="33"/>
      <c r="U577" s="33"/>
      <c r="V577" s="33"/>
      <c r="W577" s="33"/>
      <c r="X577" s="33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3"/>
      <c r="AO577" s="33"/>
      <c r="AP577" s="33"/>
      <c r="AQ577" s="34"/>
      <c r="AR577" s="34"/>
      <c r="AS577" s="34"/>
      <c r="AT577" s="34"/>
      <c r="AU577" s="34"/>
      <c r="AV577" s="34"/>
    </row>
    <row r="578" ht="15.75" customHeight="1"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3"/>
      <c r="T578" s="33"/>
      <c r="U578" s="33"/>
      <c r="V578" s="33"/>
      <c r="W578" s="33"/>
      <c r="X578" s="33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3"/>
      <c r="AO578" s="33"/>
      <c r="AP578" s="33"/>
      <c r="AQ578" s="34"/>
      <c r="AR578" s="34"/>
      <c r="AS578" s="34"/>
      <c r="AT578" s="34"/>
      <c r="AU578" s="34"/>
      <c r="AV578" s="34"/>
    </row>
    <row r="579" ht="15.75" customHeight="1"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3"/>
      <c r="T579" s="33"/>
      <c r="U579" s="33"/>
      <c r="V579" s="33"/>
      <c r="W579" s="33"/>
      <c r="X579" s="33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3"/>
      <c r="AO579" s="33"/>
      <c r="AP579" s="33"/>
      <c r="AQ579" s="34"/>
      <c r="AR579" s="34"/>
      <c r="AS579" s="34"/>
      <c r="AT579" s="34"/>
      <c r="AU579" s="34"/>
      <c r="AV579" s="34"/>
    </row>
    <row r="580" ht="15.75" customHeight="1"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3"/>
      <c r="T580" s="33"/>
      <c r="U580" s="33"/>
      <c r="V580" s="33"/>
      <c r="W580" s="33"/>
      <c r="X580" s="33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3"/>
      <c r="AO580" s="33"/>
      <c r="AP580" s="33"/>
      <c r="AQ580" s="34"/>
      <c r="AR580" s="34"/>
      <c r="AS580" s="34"/>
      <c r="AT580" s="34"/>
      <c r="AU580" s="34"/>
      <c r="AV580" s="34"/>
    </row>
    <row r="581" ht="15.75" customHeight="1"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3"/>
      <c r="T581" s="33"/>
      <c r="U581" s="33"/>
      <c r="V581" s="33"/>
      <c r="W581" s="33"/>
      <c r="X581" s="33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3"/>
      <c r="AO581" s="33"/>
      <c r="AP581" s="33"/>
      <c r="AQ581" s="34"/>
      <c r="AR581" s="34"/>
      <c r="AS581" s="34"/>
      <c r="AT581" s="34"/>
      <c r="AU581" s="34"/>
      <c r="AV581" s="34"/>
    </row>
    <row r="582" ht="15.75" customHeight="1"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3"/>
      <c r="T582" s="33"/>
      <c r="U582" s="33"/>
      <c r="V582" s="33"/>
      <c r="W582" s="33"/>
      <c r="X582" s="33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3"/>
      <c r="AO582" s="33"/>
      <c r="AP582" s="33"/>
      <c r="AQ582" s="34"/>
      <c r="AR582" s="34"/>
      <c r="AS582" s="34"/>
      <c r="AT582" s="34"/>
      <c r="AU582" s="34"/>
      <c r="AV582" s="34"/>
    </row>
    <row r="583" ht="15.75" customHeight="1"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3"/>
      <c r="T583" s="33"/>
      <c r="U583" s="33"/>
      <c r="V583" s="33"/>
      <c r="W583" s="33"/>
      <c r="X583" s="33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3"/>
      <c r="AO583" s="33"/>
      <c r="AP583" s="33"/>
      <c r="AQ583" s="34"/>
      <c r="AR583" s="34"/>
      <c r="AS583" s="34"/>
      <c r="AT583" s="34"/>
      <c r="AU583" s="34"/>
      <c r="AV583" s="34"/>
    </row>
    <row r="584" ht="15.75" customHeight="1"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3"/>
      <c r="T584" s="33"/>
      <c r="U584" s="33"/>
      <c r="V584" s="33"/>
      <c r="W584" s="33"/>
      <c r="X584" s="33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3"/>
      <c r="AO584" s="33"/>
      <c r="AP584" s="33"/>
      <c r="AQ584" s="34"/>
      <c r="AR584" s="34"/>
      <c r="AS584" s="34"/>
      <c r="AT584" s="34"/>
      <c r="AU584" s="34"/>
      <c r="AV584" s="34"/>
    </row>
    <row r="585" ht="15.75" customHeight="1"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3"/>
      <c r="T585" s="33"/>
      <c r="U585" s="33"/>
      <c r="V585" s="33"/>
      <c r="W585" s="33"/>
      <c r="X585" s="33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3"/>
      <c r="AO585" s="33"/>
      <c r="AP585" s="33"/>
      <c r="AQ585" s="34"/>
      <c r="AR585" s="34"/>
      <c r="AS585" s="34"/>
      <c r="AT585" s="34"/>
      <c r="AU585" s="34"/>
      <c r="AV585" s="34"/>
    </row>
    <row r="586" ht="15.75" customHeight="1"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3"/>
      <c r="T586" s="33"/>
      <c r="U586" s="33"/>
      <c r="V586" s="33"/>
      <c r="W586" s="33"/>
      <c r="X586" s="33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3"/>
      <c r="AO586" s="33"/>
      <c r="AP586" s="33"/>
      <c r="AQ586" s="34"/>
      <c r="AR586" s="34"/>
      <c r="AS586" s="34"/>
      <c r="AT586" s="34"/>
      <c r="AU586" s="34"/>
      <c r="AV586" s="34"/>
    </row>
    <row r="587" ht="15.75" customHeight="1"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3"/>
      <c r="T587" s="33"/>
      <c r="U587" s="33"/>
      <c r="V587" s="33"/>
      <c r="W587" s="33"/>
      <c r="X587" s="33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3"/>
      <c r="AO587" s="33"/>
      <c r="AP587" s="33"/>
      <c r="AQ587" s="34"/>
      <c r="AR587" s="34"/>
      <c r="AS587" s="34"/>
      <c r="AT587" s="34"/>
      <c r="AU587" s="34"/>
      <c r="AV587" s="34"/>
    </row>
    <row r="588" ht="15.75" customHeight="1"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3"/>
      <c r="T588" s="33"/>
      <c r="U588" s="33"/>
      <c r="V588" s="33"/>
      <c r="W588" s="33"/>
      <c r="X588" s="33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3"/>
      <c r="AO588" s="33"/>
      <c r="AP588" s="33"/>
      <c r="AQ588" s="34"/>
      <c r="AR588" s="34"/>
      <c r="AS588" s="34"/>
      <c r="AT588" s="34"/>
      <c r="AU588" s="34"/>
      <c r="AV588" s="34"/>
    </row>
    <row r="589" ht="15.75" customHeight="1"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3"/>
      <c r="T589" s="33"/>
      <c r="U589" s="33"/>
      <c r="V589" s="33"/>
      <c r="W589" s="33"/>
      <c r="X589" s="33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3"/>
      <c r="AO589" s="33"/>
      <c r="AP589" s="33"/>
      <c r="AQ589" s="34"/>
      <c r="AR589" s="34"/>
      <c r="AS589" s="34"/>
      <c r="AT589" s="34"/>
      <c r="AU589" s="34"/>
      <c r="AV589" s="34"/>
    </row>
    <row r="590" ht="15.75" customHeight="1"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3"/>
      <c r="T590" s="33"/>
      <c r="U590" s="33"/>
      <c r="V590" s="33"/>
      <c r="W590" s="33"/>
      <c r="X590" s="33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3"/>
      <c r="AO590" s="33"/>
      <c r="AP590" s="33"/>
      <c r="AQ590" s="34"/>
      <c r="AR590" s="34"/>
      <c r="AS590" s="34"/>
      <c r="AT590" s="34"/>
      <c r="AU590" s="34"/>
      <c r="AV590" s="34"/>
    </row>
    <row r="591" ht="15.75" customHeight="1"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3"/>
      <c r="T591" s="33"/>
      <c r="U591" s="33"/>
      <c r="V591" s="33"/>
      <c r="W591" s="33"/>
      <c r="X591" s="33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3"/>
      <c r="AO591" s="33"/>
      <c r="AP591" s="33"/>
      <c r="AQ591" s="34"/>
      <c r="AR591" s="34"/>
      <c r="AS591" s="34"/>
      <c r="AT591" s="34"/>
      <c r="AU591" s="34"/>
      <c r="AV591" s="34"/>
    </row>
    <row r="592" ht="15.75" customHeight="1"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3"/>
      <c r="T592" s="33"/>
      <c r="U592" s="33"/>
      <c r="V592" s="33"/>
      <c r="W592" s="33"/>
      <c r="X592" s="33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3"/>
      <c r="AO592" s="33"/>
      <c r="AP592" s="33"/>
      <c r="AQ592" s="34"/>
      <c r="AR592" s="34"/>
      <c r="AS592" s="34"/>
      <c r="AT592" s="34"/>
      <c r="AU592" s="34"/>
      <c r="AV592" s="34"/>
    </row>
    <row r="593" ht="15.75" customHeight="1"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3"/>
      <c r="T593" s="33"/>
      <c r="U593" s="33"/>
      <c r="V593" s="33"/>
      <c r="W593" s="33"/>
      <c r="X593" s="33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3"/>
      <c r="AO593" s="33"/>
      <c r="AP593" s="33"/>
      <c r="AQ593" s="34"/>
      <c r="AR593" s="34"/>
      <c r="AS593" s="34"/>
      <c r="AT593" s="34"/>
      <c r="AU593" s="34"/>
      <c r="AV593" s="34"/>
    </row>
    <row r="594" ht="15.75" customHeight="1"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3"/>
      <c r="T594" s="33"/>
      <c r="U594" s="33"/>
      <c r="V594" s="33"/>
      <c r="W594" s="33"/>
      <c r="X594" s="33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3"/>
      <c r="AO594" s="33"/>
      <c r="AP594" s="33"/>
      <c r="AQ594" s="34"/>
      <c r="AR594" s="34"/>
      <c r="AS594" s="34"/>
      <c r="AT594" s="34"/>
      <c r="AU594" s="34"/>
      <c r="AV594" s="34"/>
    </row>
    <row r="595" ht="15.75" customHeight="1"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3"/>
      <c r="T595" s="33"/>
      <c r="U595" s="33"/>
      <c r="V595" s="33"/>
      <c r="W595" s="33"/>
      <c r="X595" s="33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3"/>
      <c r="AO595" s="33"/>
      <c r="AP595" s="33"/>
      <c r="AQ595" s="34"/>
      <c r="AR595" s="34"/>
      <c r="AS595" s="34"/>
      <c r="AT595" s="34"/>
      <c r="AU595" s="34"/>
      <c r="AV595" s="34"/>
    </row>
    <row r="596" ht="15.75" customHeight="1"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3"/>
      <c r="T596" s="33"/>
      <c r="U596" s="33"/>
      <c r="V596" s="33"/>
      <c r="W596" s="33"/>
      <c r="X596" s="33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3"/>
      <c r="AO596" s="33"/>
      <c r="AP596" s="33"/>
      <c r="AQ596" s="34"/>
      <c r="AR596" s="34"/>
      <c r="AS596" s="34"/>
      <c r="AT596" s="34"/>
      <c r="AU596" s="34"/>
      <c r="AV596" s="34"/>
    </row>
    <row r="597" ht="15.75" customHeight="1"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3"/>
      <c r="T597" s="33"/>
      <c r="U597" s="33"/>
      <c r="V597" s="33"/>
      <c r="W597" s="33"/>
      <c r="X597" s="33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3"/>
      <c r="AO597" s="33"/>
      <c r="AP597" s="33"/>
      <c r="AQ597" s="34"/>
      <c r="AR597" s="34"/>
      <c r="AS597" s="34"/>
      <c r="AT597" s="34"/>
      <c r="AU597" s="34"/>
      <c r="AV597" s="34"/>
    </row>
    <row r="598" ht="15.75" customHeight="1"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3"/>
      <c r="T598" s="33"/>
      <c r="U598" s="33"/>
      <c r="V598" s="33"/>
      <c r="W598" s="33"/>
      <c r="X598" s="33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3"/>
      <c r="AO598" s="33"/>
      <c r="AP598" s="33"/>
      <c r="AQ598" s="34"/>
      <c r="AR598" s="34"/>
      <c r="AS598" s="34"/>
      <c r="AT598" s="34"/>
      <c r="AU598" s="34"/>
      <c r="AV598" s="34"/>
    </row>
    <row r="599" ht="15.75" customHeight="1"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3"/>
      <c r="T599" s="33"/>
      <c r="U599" s="33"/>
      <c r="V599" s="33"/>
      <c r="W599" s="33"/>
      <c r="X599" s="33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3"/>
      <c r="AO599" s="33"/>
      <c r="AP599" s="33"/>
      <c r="AQ599" s="34"/>
      <c r="AR599" s="34"/>
      <c r="AS599" s="34"/>
      <c r="AT599" s="34"/>
      <c r="AU599" s="34"/>
      <c r="AV599" s="34"/>
    </row>
    <row r="600" ht="15.75" customHeight="1"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3"/>
      <c r="T600" s="33"/>
      <c r="U600" s="33"/>
      <c r="V600" s="33"/>
      <c r="W600" s="33"/>
      <c r="X600" s="33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3"/>
      <c r="AO600" s="33"/>
      <c r="AP600" s="33"/>
      <c r="AQ600" s="34"/>
      <c r="AR600" s="34"/>
      <c r="AS600" s="34"/>
      <c r="AT600" s="34"/>
      <c r="AU600" s="34"/>
      <c r="AV600" s="34"/>
    </row>
    <row r="601" ht="15.75" customHeight="1"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3"/>
      <c r="T601" s="33"/>
      <c r="U601" s="33"/>
      <c r="V601" s="33"/>
      <c r="W601" s="33"/>
      <c r="X601" s="33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3"/>
      <c r="AO601" s="33"/>
      <c r="AP601" s="33"/>
      <c r="AQ601" s="34"/>
      <c r="AR601" s="34"/>
      <c r="AS601" s="34"/>
      <c r="AT601" s="34"/>
      <c r="AU601" s="34"/>
      <c r="AV601" s="34"/>
    </row>
    <row r="602" ht="15.75" customHeight="1"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3"/>
      <c r="T602" s="33"/>
      <c r="U602" s="33"/>
      <c r="V602" s="33"/>
      <c r="W602" s="33"/>
      <c r="X602" s="33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3"/>
      <c r="AO602" s="33"/>
      <c r="AP602" s="33"/>
      <c r="AQ602" s="34"/>
      <c r="AR602" s="34"/>
      <c r="AS602" s="34"/>
      <c r="AT602" s="34"/>
      <c r="AU602" s="34"/>
      <c r="AV602" s="34"/>
    </row>
    <row r="603" ht="15.75" customHeight="1"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3"/>
      <c r="T603" s="33"/>
      <c r="U603" s="33"/>
      <c r="V603" s="33"/>
      <c r="W603" s="33"/>
      <c r="X603" s="33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3"/>
      <c r="AO603" s="33"/>
      <c r="AP603" s="33"/>
      <c r="AQ603" s="34"/>
      <c r="AR603" s="34"/>
      <c r="AS603" s="34"/>
      <c r="AT603" s="34"/>
      <c r="AU603" s="34"/>
      <c r="AV603" s="34"/>
    </row>
    <row r="604" ht="15.75" customHeight="1"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3"/>
      <c r="T604" s="33"/>
      <c r="U604" s="33"/>
      <c r="V604" s="33"/>
      <c r="W604" s="33"/>
      <c r="X604" s="33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3"/>
      <c r="AO604" s="33"/>
      <c r="AP604" s="33"/>
      <c r="AQ604" s="34"/>
      <c r="AR604" s="34"/>
      <c r="AS604" s="34"/>
      <c r="AT604" s="34"/>
      <c r="AU604" s="34"/>
      <c r="AV604" s="34"/>
    </row>
    <row r="605" ht="15.75" customHeight="1"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3"/>
      <c r="T605" s="33"/>
      <c r="U605" s="33"/>
      <c r="V605" s="33"/>
      <c r="W605" s="33"/>
      <c r="X605" s="33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3"/>
      <c r="AO605" s="33"/>
      <c r="AP605" s="33"/>
      <c r="AQ605" s="34"/>
      <c r="AR605" s="34"/>
      <c r="AS605" s="34"/>
      <c r="AT605" s="34"/>
      <c r="AU605" s="34"/>
      <c r="AV605" s="34"/>
    </row>
    <row r="606" ht="15.75" customHeight="1"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3"/>
      <c r="T606" s="33"/>
      <c r="U606" s="33"/>
      <c r="V606" s="33"/>
      <c r="W606" s="33"/>
      <c r="X606" s="33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3"/>
      <c r="AO606" s="33"/>
      <c r="AP606" s="33"/>
      <c r="AQ606" s="34"/>
      <c r="AR606" s="34"/>
      <c r="AS606" s="34"/>
      <c r="AT606" s="34"/>
      <c r="AU606" s="34"/>
      <c r="AV606" s="34"/>
    </row>
    <row r="607" ht="15.75" customHeight="1"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3"/>
      <c r="T607" s="33"/>
      <c r="U607" s="33"/>
      <c r="V607" s="33"/>
      <c r="W607" s="33"/>
      <c r="X607" s="33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3"/>
      <c r="AO607" s="33"/>
      <c r="AP607" s="33"/>
      <c r="AQ607" s="34"/>
      <c r="AR607" s="34"/>
      <c r="AS607" s="34"/>
      <c r="AT607" s="34"/>
      <c r="AU607" s="34"/>
      <c r="AV607" s="34"/>
    </row>
    <row r="608" ht="15.75" customHeight="1"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3"/>
      <c r="T608" s="33"/>
      <c r="U608" s="33"/>
      <c r="V608" s="33"/>
      <c r="W608" s="33"/>
      <c r="X608" s="33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3"/>
      <c r="AO608" s="33"/>
      <c r="AP608" s="33"/>
      <c r="AQ608" s="34"/>
      <c r="AR608" s="34"/>
      <c r="AS608" s="34"/>
      <c r="AT608" s="34"/>
      <c r="AU608" s="34"/>
      <c r="AV608" s="34"/>
    </row>
    <row r="609" ht="15.75" customHeight="1"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3"/>
      <c r="T609" s="33"/>
      <c r="U609" s="33"/>
      <c r="V609" s="33"/>
      <c r="W609" s="33"/>
      <c r="X609" s="33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3"/>
      <c r="AO609" s="33"/>
      <c r="AP609" s="33"/>
      <c r="AQ609" s="34"/>
      <c r="AR609" s="34"/>
      <c r="AS609" s="34"/>
      <c r="AT609" s="34"/>
      <c r="AU609" s="34"/>
      <c r="AV609" s="34"/>
    </row>
    <row r="610" ht="15.75" customHeight="1"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3"/>
      <c r="T610" s="33"/>
      <c r="U610" s="33"/>
      <c r="V610" s="33"/>
      <c r="W610" s="33"/>
      <c r="X610" s="33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3"/>
      <c r="AO610" s="33"/>
      <c r="AP610" s="33"/>
      <c r="AQ610" s="34"/>
      <c r="AR610" s="34"/>
      <c r="AS610" s="34"/>
      <c r="AT610" s="34"/>
      <c r="AU610" s="34"/>
      <c r="AV610" s="34"/>
    </row>
    <row r="611" ht="15.75" customHeight="1"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3"/>
      <c r="T611" s="33"/>
      <c r="U611" s="33"/>
      <c r="V611" s="33"/>
      <c r="W611" s="33"/>
      <c r="X611" s="33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3"/>
      <c r="AO611" s="33"/>
      <c r="AP611" s="33"/>
      <c r="AQ611" s="34"/>
      <c r="AR611" s="34"/>
      <c r="AS611" s="34"/>
      <c r="AT611" s="34"/>
      <c r="AU611" s="34"/>
      <c r="AV611" s="34"/>
    </row>
    <row r="612" ht="15.75" customHeight="1"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3"/>
      <c r="T612" s="33"/>
      <c r="U612" s="33"/>
      <c r="V612" s="33"/>
      <c r="W612" s="33"/>
      <c r="X612" s="33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3"/>
      <c r="AO612" s="33"/>
      <c r="AP612" s="33"/>
      <c r="AQ612" s="34"/>
      <c r="AR612" s="34"/>
      <c r="AS612" s="34"/>
      <c r="AT612" s="34"/>
      <c r="AU612" s="34"/>
      <c r="AV612" s="34"/>
    </row>
    <row r="613" ht="15.75" customHeight="1"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3"/>
      <c r="T613" s="33"/>
      <c r="U613" s="33"/>
      <c r="V613" s="33"/>
      <c r="W613" s="33"/>
      <c r="X613" s="33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3"/>
      <c r="AO613" s="33"/>
      <c r="AP613" s="33"/>
      <c r="AQ613" s="34"/>
      <c r="AR613" s="34"/>
      <c r="AS613" s="34"/>
      <c r="AT613" s="34"/>
      <c r="AU613" s="34"/>
      <c r="AV613" s="34"/>
    </row>
    <row r="614" ht="15.75" customHeight="1"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3"/>
      <c r="T614" s="33"/>
      <c r="U614" s="33"/>
      <c r="V614" s="33"/>
      <c r="W614" s="33"/>
      <c r="X614" s="33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3"/>
      <c r="AO614" s="33"/>
      <c r="AP614" s="33"/>
      <c r="AQ614" s="34"/>
      <c r="AR614" s="34"/>
      <c r="AS614" s="34"/>
      <c r="AT614" s="34"/>
      <c r="AU614" s="34"/>
      <c r="AV614" s="34"/>
    </row>
    <row r="615" ht="15.75" customHeight="1"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3"/>
      <c r="T615" s="33"/>
      <c r="U615" s="33"/>
      <c r="V615" s="33"/>
      <c r="W615" s="33"/>
      <c r="X615" s="33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3"/>
      <c r="AO615" s="33"/>
      <c r="AP615" s="33"/>
      <c r="AQ615" s="34"/>
      <c r="AR615" s="34"/>
      <c r="AS615" s="34"/>
      <c r="AT615" s="34"/>
      <c r="AU615" s="34"/>
      <c r="AV615" s="34"/>
    </row>
    <row r="616" ht="15.75" customHeight="1"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3"/>
      <c r="T616" s="33"/>
      <c r="U616" s="33"/>
      <c r="V616" s="33"/>
      <c r="W616" s="33"/>
      <c r="X616" s="33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3"/>
      <c r="AO616" s="33"/>
      <c r="AP616" s="33"/>
      <c r="AQ616" s="34"/>
      <c r="AR616" s="34"/>
      <c r="AS616" s="34"/>
      <c r="AT616" s="34"/>
      <c r="AU616" s="34"/>
      <c r="AV616" s="34"/>
    </row>
    <row r="617" ht="15.75" customHeight="1"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3"/>
      <c r="T617" s="33"/>
      <c r="U617" s="33"/>
      <c r="V617" s="33"/>
      <c r="W617" s="33"/>
      <c r="X617" s="33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3"/>
      <c r="AO617" s="33"/>
      <c r="AP617" s="33"/>
      <c r="AQ617" s="34"/>
      <c r="AR617" s="34"/>
      <c r="AS617" s="34"/>
      <c r="AT617" s="34"/>
      <c r="AU617" s="34"/>
      <c r="AV617" s="34"/>
    </row>
    <row r="618" ht="15.75" customHeight="1"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3"/>
      <c r="T618" s="33"/>
      <c r="U618" s="33"/>
      <c r="V618" s="33"/>
      <c r="W618" s="33"/>
      <c r="X618" s="33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3"/>
      <c r="AO618" s="33"/>
      <c r="AP618" s="33"/>
      <c r="AQ618" s="34"/>
      <c r="AR618" s="34"/>
      <c r="AS618" s="34"/>
      <c r="AT618" s="34"/>
      <c r="AU618" s="34"/>
      <c r="AV618" s="34"/>
    </row>
    <row r="619" ht="15.75" customHeight="1"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3"/>
      <c r="T619" s="33"/>
      <c r="U619" s="33"/>
      <c r="V619" s="33"/>
      <c r="W619" s="33"/>
      <c r="X619" s="33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3"/>
      <c r="AO619" s="33"/>
      <c r="AP619" s="33"/>
      <c r="AQ619" s="34"/>
      <c r="AR619" s="34"/>
      <c r="AS619" s="34"/>
      <c r="AT619" s="34"/>
      <c r="AU619" s="34"/>
      <c r="AV619" s="34"/>
    </row>
    <row r="620" ht="15.75" customHeight="1"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3"/>
      <c r="T620" s="33"/>
      <c r="U620" s="33"/>
      <c r="V620" s="33"/>
      <c r="W620" s="33"/>
      <c r="X620" s="33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3"/>
      <c r="AO620" s="33"/>
      <c r="AP620" s="33"/>
      <c r="AQ620" s="34"/>
      <c r="AR620" s="34"/>
      <c r="AS620" s="34"/>
      <c r="AT620" s="34"/>
      <c r="AU620" s="34"/>
      <c r="AV620" s="34"/>
    </row>
    <row r="621" ht="15.75" customHeight="1"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3"/>
      <c r="T621" s="33"/>
      <c r="U621" s="33"/>
      <c r="V621" s="33"/>
      <c r="W621" s="33"/>
      <c r="X621" s="33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3"/>
      <c r="AO621" s="33"/>
      <c r="AP621" s="33"/>
      <c r="AQ621" s="34"/>
      <c r="AR621" s="34"/>
      <c r="AS621" s="34"/>
      <c r="AT621" s="34"/>
      <c r="AU621" s="34"/>
      <c r="AV621" s="34"/>
    </row>
    <row r="622" ht="15.75" customHeight="1"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3"/>
      <c r="T622" s="33"/>
      <c r="U622" s="33"/>
      <c r="V622" s="33"/>
      <c r="W622" s="33"/>
      <c r="X622" s="33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3"/>
      <c r="AO622" s="33"/>
      <c r="AP622" s="33"/>
      <c r="AQ622" s="34"/>
      <c r="AR622" s="34"/>
      <c r="AS622" s="34"/>
      <c r="AT622" s="34"/>
      <c r="AU622" s="34"/>
      <c r="AV622" s="34"/>
    </row>
    <row r="623" ht="15.75" customHeight="1"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3"/>
      <c r="T623" s="33"/>
      <c r="U623" s="33"/>
      <c r="V623" s="33"/>
      <c r="W623" s="33"/>
      <c r="X623" s="33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3"/>
      <c r="AO623" s="33"/>
      <c r="AP623" s="33"/>
      <c r="AQ623" s="34"/>
      <c r="AR623" s="34"/>
      <c r="AS623" s="34"/>
      <c r="AT623" s="34"/>
      <c r="AU623" s="34"/>
      <c r="AV623" s="34"/>
    </row>
    <row r="624" ht="15.75" customHeight="1"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3"/>
      <c r="T624" s="33"/>
      <c r="U624" s="33"/>
      <c r="V624" s="33"/>
      <c r="W624" s="33"/>
      <c r="X624" s="33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3"/>
      <c r="AO624" s="33"/>
      <c r="AP624" s="33"/>
      <c r="AQ624" s="34"/>
      <c r="AR624" s="34"/>
      <c r="AS624" s="34"/>
      <c r="AT624" s="34"/>
      <c r="AU624" s="34"/>
      <c r="AV624" s="34"/>
    </row>
    <row r="625" ht="15.75" customHeight="1"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3"/>
      <c r="T625" s="33"/>
      <c r="U625" s="33"/>
      <c r="V625" s="33"/>
      <c r="W625" s="33"/>
      <c r="X625" s="33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3"/>
      <c r="AO625" s="33"/>
      <c r="AP625" s="33"/>
      <c r="AQ625" s="34"/>
      <c r="AR625" s="34"/>
      <c r="AS625" s="34"/>
      <c r="AT625" s="34"/>
      <c r="AU625" s="34"/>
      <c r="AV625" s="34"/>
    </row>
    <row r="626" ht="15.75" customHeight="1"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3"/>
      <c r="T626" s="33"/>
      <c r="U626" s="33"/>
      <c r="V626" s="33"/>
      <c r="W626" s="33"/>
      <c r="X626" s="33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3"/>
      <c r="AO626" s="33"/>
      <c r="AP626" s="33"/>
      <c r="AQ626" s="34"/>
      <c r="AR626" s="34"/>
      <c r="AS626" s="34"/>
      <c r="AT626" s="34"/>
      <c r="AU626" s="34"/>
      <c r="AV626" s="34"/>
    </row>
    <row r="627" ht="15.75" customHeight="1"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3"/>
      <c r="T627" s="33"/>
      <c r="U627" s="33"/>
      <c r="V627" s="33"/>
      <c r="W627" s="33"/>
      <c r="X627" s="33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3"/>
      <c r="AO627" s="33"/>
      <c r="AP627" s="33"/>
      <c r="AQ627" s="34"/>
      <c r="AR627" s="34"/>
      <c r="AS627" s="34"/>
      <c r="AT627" s="34"/>
      <c r="AU627" s="34"/>
      <c r="AV627" s="34"/>
    </row>
    <row r="628" ht="15.75" customHeight="1"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3"/>
      <c r="T628" s="33"/>
      <c r="U628" s="33"/>
      <c r="V628" s="33"/>
      <c r="W628" s="33"/>
      <c r="X628" s="33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3"/>
      <c r="AO628" s="33"/>
      <c r="AP628" s="33"/>
      <c r="AQ628" s="34"/>
      <c r="AR628" s="34"/>
      <c r="AS628" s="34"/>
      <c r="AT628" s="34"/>
      <c r="AU628" s="34"/>
      <c r="AV628" s="34"/>
    </row>
    <row r="629" ht="15.75" customHeight="1"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3"/>
      <c r="T629" s="33"/>
      <c r="U629" s="33"/>
      <c r="V629" s="33"/>
      <c r="W629" s="33"/>
      <c r="X629" s="33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3"/>
      <c r="AO629" s="33"/>
      <c r="AP629" s="33"/>
      <c r="AQ629" s="34"/>
      <c r="AR629" s="34"/>
      <c r="AS629" s="34"/>
      <c r="AT629" s="34"/>
      <c r="AU629" s="34"/>
      <c r="AV629" s="34"/>
    </row>
    <row r="630" ht="15.75" customHeight="1"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3"/>
      <c r="T630" s="33"/>
      <c r="U630" s="33"/>
      <c r="V630" s="33"/>
      <c r="W630" s="33"/>
      <c r="X630" s="33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3"/>
      <c r="AO630" s="33"/>
      <c r="AP630" s="33"/>
      <c r="AQ630" s="34"/>
      <c r="AR630" s="34"/>
      <c r="AS630" s="34"/>
      <c r="AT630" s="34"/>
      <c r="AU630" s="34"/>
      <c r="AV630" s="34"/>
    </row>
    <row r="631" ht="15.75" customHeight="1"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3"/>
      <c r="T631" s="33"/>
      <c r="U631" s="33"/>
      <c r="V631" s="33"/>
      <c r="W631" s="33"/>
      <c r="X631" s="33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3"/>
      <c r="AO631" s="33"/>
      <c r="AP631" s="33"/>
      <c r="AQ631" s="34"/>
      <c r="AR631" s="34"/>
      <c r="AS631" s="34"/>
      <c r="AT631" s="34"/>
      <c r="AU631" s="34"/>
      <c r="AV631" s="34"/>
    </row>
    <row r="632" ht="15.75" customHeight="1"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3"/>
      <c r="T632" s="33"/>
      <c r="U632" s="33"/>
      <c r="V632" s="33"/>
      <c r="W632" s="33"/>
      <c r="X632" s="33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3"/>
      <c r="AO632" s="33"/>
      <c r="AP632" s="33"/>
      <c r="AQ632" s="34"/>
      <c r="AR632" s="34"/>
      <c r="AS632" s="34"/>
      <c r="AT632" s="34"/>
      <c r="AU632" s="34"/>
      <c r="AV632" s="34"/>
    </row>
    <row r="633" ht="15.75" customHeight="1"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3"/>
      <c r="T633" s="33"/>
      <c r="U633" s="33"/>
      <c r="V633" s="33"/>
      <c r="W633" s="33"/>
      <c r="X633" s="33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3"/>
      <c r="AO633" s="33"/>
      <c r="AP633" s="33"/>
      <c r="AQ633" s="34"/>
      <c r="AR633" s="34"/>
      <c r="AS633" s="34"/>
      <c r="AT633" s="34"/>
      <c r="AU633" s="34"/>
      <c r="AV633" s="34"/>
    </row>
    <row r="634" ht="15.75" customHeight="1"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3"/>
      <c r="T634" s="33"/>
      <c r="U634" s="33"/>
      <c r="V634" s="33"/>
      <c r="W634" s="33"/>
      <c r="X634" s="33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3"/>
      <c r="AO634" s="33"/>
      <c r="AP634" s="33"/>
      <c r="AQ634" s="34"/>
      <c r="AR634" s="34"/>
      <c r="AS634" s="34"/>
      <c r="AT634" s="34"/>
      <c r="AU634" s="34"/>
      <c r="AV634" s="34"/>
    </row>
    <row r="635" ht="15.75" customHeight="1"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3"/>
      <c r="T635" s="33"/>
      <c r="U635" s="33"/>
      <c r="V635" s="33"/>
      <c r="W635" s="33"/>
      <c r="X635" s="33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3"/>
      <c r="AO635" s="33"/>
      <c r="AP635" s="33"/>
      <c r="AQ635" s="34"/>
      <c r="AR635" s="34"/>
      <c r="AS635" s="34"/>
      <c r="AT635" s="34"/>
      <c r="AU635" s="34"/>
      <c r="AV635" s="34"/>
    </row>
    <row r="636" ht="15.75" customHeight="1"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3"/>
      <c r="T636" s="33"/>
      <c r="U636" s="33"/>
      <c r="V636" s="33"/>
      <c r="W636" s="33"/>
      <c r="X636" s="33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3"/>
      <c r="AO636" s="33"/>
      <c r="AP636" s="33"/>
      <c r="AQ636" s="34"/>
      <c r="AR636" s="34"/>
      <c r="AS636" s="34"/>
      <c r="AT636" s="34"/>
      <c r="AU636" s="34"/>
      <c r="AV636" s="34"/>
    </row>
    <row r="637" ht="15.75" customHeight="1"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3"/>
      <c r="T637" s="33"/>
      <c r="U637" s="33"/>
      <c r="V637" s="33"/>
      <c r="W637" s="33"/>
      <c r="X637" s="33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3"/>
      <c r="AO637" s="33"/>
      <c r="AP637" s="33"/>
      <c r="AQ637" s="34"/>
      <c r="AR637" s="34"/>
      <c r="AS637" s="34"/>
      <c r="AT637" s="34"/>
      <c r="AU637" s="34"/>
      <c r="AV637" s="34"/>
    </row>
    <row r="638" ht="15.75" customHeight="1"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3"/>
      <c r="T638" s="33"/>
      <c r="U638" s="33"/>
      <c r="V638" s="33"/>
      <c r="W638" s="33"/>
      <c r="X638" s="33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3"/>
      <c r="AO638" s="33"/>
      <c r="AP638" s="33"/>
      <c r="AQ638" s="34"/>
      <c r="AR638" s="34"/>
      <c r="AS638" s="34"/>
      <c r="AT638" s="34"/>
      <c r="AU638" s="34"/>
      <c r="AV638" s="34"/>
    </row>
    <row r="639" ht="15.75" customHeight="1"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3"/>
      <c r="T639" s="33"/>
      <c r="U639" s="33"/>
      <c r="V639" s="33"/>
      <c r="W639" s="33"/>
      <c r="X639" s="33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3"/>
      <c r="AO639" s="33"/>
      <c r="AP639" s="33"/>
      <c r="AQ639" s="34"/>
      <c r="AR639" s="34"/>
      <c r="AS639" s="34"/>
      <c r="AT639" s="34"/>
      <c r="AU639" s="34"/>
      <c r="AV639" s="34"/>
    </row>
    <row r="640" ht="15.75" customHeight="1"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3"/>
      <c r="T640" s="33"/>
      <c r="U640" s="33"/>
      <c r="V640" s="33"/>
      <c r="W640" s="33"/>
      <c r="X640" s="33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3"/>
      <c r="AO640" s="33"/>
      <c r="AP640" s="33"/>
      <c r="AQ640" s="34"/>
      <c r="AR640" s="34"/>
      <c r="AS640" s="34"/>
      <c r="AT640" s="34"/>
      <c r="AU640" s="34"/>
      <c r="AV640" s="34"/>
    </row>
    <row r="641" ht="15.75" customHeight="1"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3"/>
      <c r="T641" s="33"/>
      <c r="U641" s="33"/>
      <c r="V641" s="33"/>
      <c r="W641" s="33"/>
      <c r="X641" s="33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3"/>
      <c r="AO641" s="33"/>
      <c r="AP641" s="33"/>
      <c r="AQ641" s="34"/>
      <c r="AR641" s="34"/>
      <c r="AS641" s="34"/>
      <c r="AT641" s="34"/>
      <c r="AU641" s="34"/>
      <c r="AV641" s="34"/>
    </row>
    <row r="642" ht="15.75" customHeight="1"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3"/>
      <c r="T642" s="33"/>
      <c r="U642" s="33"/>
      <c r="V642" s="33"/>
      <c r="W642" s="33"/>
      <c r="X642" s="33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3"/>
      <c r="AO642" s="33"/>
      <c r="AP642" s="33"/>
      <c r="AQ642" s="34"/>
      <c r="AR642" s="34"/>
      <c r="AS642" s="34"/>
      <c r="AT642" s="34"/>
      <c r="AU642" s="34"/>
      <c r="AV642" s="34"/>
    </row>
    <row r="643" ht="15.75" customHeight="1"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3"/>
      <c r="T643" s="33"/>
      <c r="U643" s="33"/>
      <c r="V643" s="33"/>
      <c r="W643" s="33"/>
      <c r="X643" s="33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3"/>
      <c r="AO643" s="33"/>
      <c r="AP643" s="33"/>
      <c r="AQ643" s="34"/>
      <c r="AR643" s="34"/>
      <c r="AS643" s="34"/>
      <c r="AT643" s="34"/>
      <c r="AU643" s="34"/>
      <c r="AV643" s="34"/>
    </row>
    <row r="644" ht="15.75" customHeight="1"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3"/>
      <c r="T644" s="33"/>
      <c r="U644" s="33"/>
      <c r="V644" s="33"/>
      <c r="W644" s="33"/>
      <c r="X644" s="33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3"/>
      <c r="AO644" s="33"/>
      <c r="AP644" s="33"/>
      <c r="AQ644" s="34"/>
      <c r="AR644" s="34"/>
      <c r="AS644" s="34"/>
      <c r="AT644" s="34"/>
      <c r="AU644" s="34"/>
      <c r="AV644" s="34"/>
    </row>
    <row r="645" ht="15.75" customHeight="1"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3"/>
      <c r="T645" s="33"/>
      <c r="U645" s="33"/>
      <c r="V645" s="33"/>
      <c r="W645" s="33"/>
      <c r="X645" s="33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3"/>
      <c r="AO645" s="33"/>
      <c r="AP645" s="33"/>
      <c r="AQ645" s="34"/>
      <c r="AR645" s="34"/>
      <c r="AS645" s="34"/>
      <c r="AT645" s="34"/>
      <c r="AU645" s="34"/>
      <c r="AV645" s="34"/>
    </row>
    <row r="646" ht="15.75" customHeight="1"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3"/>
      <c r="T646" s="33"/>
      <c r="U646" s="33"/>
      <c r="V646" s="33"/>
      <c r="W646" s="33"/>
      <c r="X646" s="33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3"/>
      <c r="AO646" s="33"/>
      <c r="AP646" s="33"/>
      <c r="AQ646" s="34"/>
      <c r="AR646" s="34"/>
      <c r="AS646" s="34"/>
      <c r="AT646" s="34"/>
      <c r="AU646" s="34"/>
      <c r="AV646" s="34"/>
    </row>
    <row r="647" ht="15.75" customHeight="1"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3"/>
      <c r="T647" s="33"/>
      <c r="U647" s="33"/>
      <c r="V647" s="33"/>
      <c r="W647" s="33"/>
      <c r="X647" s="33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3"/>
      <c r="AO647" s="33"/>
      <c r="AP647" s="33"/>
      <c r="AQ647" s="34"/>
      <c r="AR647" s="34"/>
      <c r="AS647" s="34"/>
      <c r="AT647" s="34"/>
      <c r="AU647" s="34"/>
      <c r="AV647" s="34"/>
    </row>
    <row r="648" ht="15.75" customHeight="1"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3"/>
      <c r="T648" s="33"/>
      <c r="U648" s="33"/>
      <c r="V648" s="33"/>
      <c r="W648" s="33"/>
      <c r="X648" s="33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3"/>
      <c r="AO648" s="33"/>
      <c r="AP648" s="33"/>
      <c r="AQ648" s="34"/>
      <c r="AR648" s="34"/>
      <c r="AS648" s="34"/>
      <c r="AT648" s="34"/>
      <c r="AU648" s="34"/>
      <c r="AV648" s="34"/>
    </row>
    <row r="649" ht="15.75" customHeight="1"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3"/>
      <c r="T649" s="33"/>
      <c r="U649" s="33"/>
      <c r="V649" s="33"/>
      <c r="W649" s="33"/>
      <c r="X649" s="33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3"/>
      <c r="AO649" s="33"/>
      <c r="AP649" s="33"/>
      <c r="AQ649" s="34"/>
      <c r="AR649" s="34"/>
      <c r="AS649" s="34"/>
      <c r="AT649" s="34"/>
      <c r="AU649" s="34"/>
      <c r="AV649" s="34"/>
    </row>
    <row r="650" ht="15.75" customHeight="1"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3"/>
      <c r="T650" s="33"/>
      <c r="U650" s="33"/>
      <c r="V650" s="33"/>
      <c r="W650" s="33"/>
      <c r="X650" s="33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3"/>
      <c r="AO650" s="33"/>
      <c r="AP650" s="33"/>
      <c r="AQ650" s="34"/>
      <c r="AR650" s="34"/>
      <c r="AS650" s="34"/>
      <c r="AT650" s="34"/>
      <c r="AU650" s="34"/>
      <c r="AV650" s="34"/>
    </row>
    <row r="651" ht="15.75" customHeight="1"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3"/>
      <c r="T651" s="33"/>
      <c r="U651" s="33"/>
      <c r="V651" s="33"/>
      <c r="W651" s="33"/>
      <c r="X651" s="33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3"/>
      <c r="AO651" s="33"/>
      <c r="AP651" s="33"/>
      <c r="AQ651" s="34"/>
      <c r="AR651" s="34"/>
      <c r="AS651" s="34"/>
      <c r="AT651" s="34"/>
      <c r="AU651" s="34"/>
      <c r="AV651" s="34"/>
    </row>
    <row r="652" ht="15.75" customHeight="1"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3"/>
      <c r="T652" s="33"/>
      <c r="U652" s="33"/>
      <c r="V652" s="33"/>
      <c r="W652" s="33"/>
      <c r="X652" s="33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3"/>
      <c r="AO652" s="33"/>
      <c r="AP652" s="33"/>
      <c r="AQ652" s="34"/>
      <c r="AR652" s="34"/>
      <c r="AS652" s="34"/>
      <c r="AT652" s="34"/>
      <c r="AU652" s="34"/>
      <c r="AV652" s="34"/>
    </row>
    <row r="653" ht="15.75" customHeight="1"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3"/>
      <c r="T653" s="33"/>
      <c r="U653" s="33"/>
      <c r="V653" s="33"/>
      <c r="W653" s="33"/>
      <c r="X653" s="33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3"/>
      <c r="AO653" s="33"/>
      <c r="AP653" s="33"/>
      <c r="AQ653" s="34"/>
      <c r="AR653" s="34"/>
      <c r="AS653" s="34"/>
      <c r="AT653" s="34"/>
      <c r="AU653" s="34"/>
      <c r="AV653" s="34"/>
    </row>
    <row r="654" ht="15.75" customHeight="1"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3"/>
      <c r="T654" s="33"/>
      <c r="U654" s="33"/>
      <c r="V654" s="33"/>
      <c r="W654" s="33"/>
      <c r="X654" s="33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3"/>
      <c r="AO654" s="33"/>
      <c r="AP654" s="33"/>
      <c r="AQ654" s="34"/>
      <c r="AR654" s="34"/>
      <c r="AS654" s="34"/>
      <c r="AT654" s="34"/>
      <c r="AU654" s="34"/>
      <c r="AV654" s="34"/>
    </row>
    <row r="655" ht="15.75" customHeight="1"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3"/>
      <c r="T655" s="33"/>
      <c r="U655" s="33"/>
      <c r="V655" s="33"/>
      <c r="W655" s="33"/>
      <c r="X655" s="33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3"/>
      <c r="AO655" s="33"/>
      <c r="AP655" s="33"/>
      <c r="AQ655" s="34"/>
      <c r="AR655" s="34"/>
      <c r="AS655" s="34"/>
      <c r="AT655" s="34"/>
      <c r="AU655" s="34"/>
      <c r="AV655" s="34"/>
    </row>
    <row r="656" ht="15.75" customHeight="1"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3"/>
      <c r="T656" s="33"/>
      <c r="U656" s="33"/>
      <c r="V656" s="33"/>
      <c r="W656" s="33"/>
      <c r="X656" s="33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3"/>
      <c r="AO656" s="33"/>
      <c r="AP656" s="33"/>
      <c r="AQ656" s="34"/>
      <c r="AR656" s="34"/>
      <c r="AS656" s="34"/>
      <c r="AT656" s="34"/>
      <c r="AU656" s="34"/>
      <c r="AV656" s="34"/>
    </row>
    <row r="657" ht="15.75" customHeight="1"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3"/>
      <c r="T657" s="33"/>
      <c r="U657" s="33"/>
      <c r="V657" s="33"/>
      <c r="W657" s="33"/>
      <c r="X657" s="33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3"/>
      <c r="AO657" s="33"/>
      <c r="AP657" s="33"/>
      <c r="AQ657" s="34"/>
      <c r="AR657" s="34"/>
      <c r="AS657" s="34"/>
      <c r="AT657" s="34"/>
      <c r="AU657" s="34"/>
      <c r="AV657" s="34"/>
    </row>
    <row r="658" ht="15.75" customHeight="1"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3"/>
      <c r="T658" s="33"/>
      <c r="U658" s="33"/>
      <c r="V658" s="33"/>
      <c r="W658" s="33"/>
      <c r="X658" s="33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3"/>
      <c r="AO658" s="33"/>
      <c r="AP658" s="33"/>
      <c r="AQ658" s="34"/>
      <c r="AR658" s="34"/>
      <c r="AS658" s="34"/>
      <c r="AT658" s="34"/>
      <c r="AU658" s="34"/>
      <c r="AV658" s="34"/>
    </row>
    <row r="659" ht="15.75" customHeight="1"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3"/>
      <c r="T659" s="33"/>
      <c r="U659" s="33"/>
      <c r="V659" s="33"/>
      <c r="W659" s="33"/>
      <c r="X659" s="33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3"/>
      <c r="AO659" s="33"/>
      <c r="AP659" s="33"/>
      <c r="AQ659" s="34"/>
      <c r="AR659" s="34"/>
      <c r="AS659" s="34"/>
      <c r="AT659" s="34"/>
      <c r="AU659" s="34"/>
      <c r="AV659" s="34"/>
    </row>
    <row r="660" ht="15.75" customHeight="1"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3"/>
      <c r="T660" s="33"/>
      <c r="U660" s="33"/>
      <c r="V660" s="33"/>
      <c r="W660" s="33"/>
      <c r="X660" s="33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3"/>
      <c r="AO660" s="33"/>
      <c r="AP660" s="33"/>
      <c r="AQ660" s="34"/>
      <c r="AR660" s="34"/>
      <c r="AS660" s="34"/>
      <c r="AT660" s="34"/>
      <c r="AU660" s="34"/>
      <c r="AV660" s="34"/>
    </row>
    <row r="661" ht="15.75" customHeight="1"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3"/>
      <c r="T661" s="33"/>
      <c r="U661" s="33"/>
      <c r="V661" s="33"/>
      <c r="W661" s="33"/>
      <c r="X661" s="33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3"/>
      <c r="AO661" s="33"/>
      <c r="AP661" s="33"/>
      <c r="AQ661" s="34"/>
      <c r="AR661" s="34"/>
      <c r="AS661" s="34"/>
      <c r="AT661" s="34"/>
      <c r="AU661" s="34"/>
      <c r="AV661" s="34"/>
    </row>
    <row r="662" ht="15.75" customHeight="1"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3"/>
      <c r="T662" s="33"/>
      <c r="U662" s="33"/>
      <c r="V662" s="33"/>
      <c r="W662" s="33"/>
      <c r="X662" s="33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3"/>
      <c r="AO662" s="33"/>
      <c r="AP662" s="33"/>
      <c r="AQ662" s="34"/>
      <c r="AR662" s="34"/>
      <c r="AS662" s="34"/>
      <c r="AT662" s="34"/>
      <c r="AU662" s="34"/>
      <c r="AV662" s="34"/>
    </row>
    <row r="663" ht="15.75" customHeight="1"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3"/>
      <c r="T663" s="33"/>
      <c r="U663" s="33"/>
      <c r="V663" s="33"/>
      <c r="W663" s="33"/>
      <c r="X663" s="33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3"/>
      <c r="AO663" s="33"/>
      <c r="AP663" s="33"/>
      <c r="AQ663" s="34"/>
      <c r="AR663" s="34"/>
      <c r="AS663" s="34"/>
      <c r="AT663" s="34"/>
      <c r="AU663" s="34"/>
      <c r="AV663" s="34"/>
    </row>
    <row r="664" ht="15.75" customHeight="1"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3"/>
      <c r="T664" s="33"/>
      <c r="U664" s="33"/>
      <c r="V664" s="33"/>
      <c r="W664" s="33"/>
      <c r="X664" s="33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3"/>
      <c r="AO664" s="33"/>
      <c r="AP664" s="33"/>
      <c r="AQ664" s="34"/>
      <c r="AR664" s="34"/>
      <c r="AS664" s="34"/>
      <c r="AT664" s="34"/>
      <c r="AU664" s="34"/>
      <c r="AV664" s="34"/>
    </row>
    <row r="665" ht="15.75" customHeight="1"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3"/>
      <c r="T665" s="33"/>
      <c r="U665" s="33"/>
      <c r="V665" s="33"/>
      <c r="W665" s="33"/>
      <c r="X665" s="33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3"/>
      <c r="AO665" s="33"/>
      <c r="AP665" s="33"/>
      <c r="AQ665" s="34"/>
      <c r="AR665" s="34"/>
      <c r="AS665" s="34"/>
      <c r="AT665" s="34"/>
      <c r="AU665" s="34"/>
      <c r="AV665" s="34"/>
    </row>
    <row r="666" ht="15.75" customHeight="1"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3"/>
      <c r="T666" s="33"/>
      <c r="U666" s="33"/>
      <c r="V666" s="33"/>
      <c r="W666" s="33"/>
      <c r="X666" s="33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3"/>
      <c r="AO666" s="33"/>
      <c r="AP666" s="33"/>
      <c r="AQ666" s="34"/>
      <c r="AR666" s="34"/>
      <c r="AS666" s="34"/>
      <c r="AT666" s="34"/>
      <c r="AU666" s="34"/>
      <c r="AV666" s="34"/>
    </row>
    <row r="667" ht="15.75" customHeight="1"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3"/>
      <c r="T667" s="33"/>
      <c r="U667" s="33"/>
      <c r="V667" s="33"/>
      <c r="W667" s="33"/>
      <c r="X667" s="33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3"/>
      <c r="AO667" s="33"/>
      <c r="AP667" s="33"/>
      <c r="AQ667" s="34"/>
      <c r="AR667" s="34"/>
      <c r="AS667" s="34"/>
      <c r="AT667" s="34"/>
      <c r="AU667" s="34"/>
      <c r="AV667" s="34"/>
    </row>
    <row r="668" ht="15.75" customHeight="1"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3"/>
      <c r="T668" s="33"/>
      <c r="U668" s="33"/>
      <c r="V668" s="33"/>
      <c r="W668" s="33"/>
      <c r="X668" s="33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3"/>
      <c r="AO668" s="33"/>
      <c r="AP668" s="33"/>
      <c r="AQ668" s="34"/>
      <c r="AR668" s="34"/>
      <c r="AS668" s="34"/>
      <c r="AT668" s="34"/>
      <c r="AU668" s="34"/>
      <c r="AV668" s="34"/>
    </row>
    <row r="669" ht="15.75" customHeight="1"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3"/>
      <c r="T669" s="33"/>
      <c r="U669" s="33"/>
      <c r="V669" s="33"/>
      <c r="W669" s="33"/>
      <c r="X669" s="33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3"/>
      <c r="AO669" s="33"/>
      <c r="AP669" s="33"/>
      <c r="AQ669" s="34"/>
      <c r="AR669" s="34"/>
      <c r="AS669" s="34"/>
      <c r="AT669" s="34"/>
      <c r="AU669" s="34"/>
      <c r="AV669" s="34"/>
    </row>
    <row r="670" ht="15.75" customHeight="1"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3"/>
      <c r="T670" s="33"/>
      <c r="U670" s="33"/>
      <c r="V670" s="33"/>
      <c r="W670" s="33"/>
      <c r="X670" s="33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3"/>
      <c r="AO670" s="33"/>
      <c r="AP670" s="33"/>
      <c r="AQ670" s="34"/>
      <c r="AR670" s="34"/>
      <c r="AS670" s="34"/>
      <c r="AT670" s="34"/>
      <c r="AU670" s="34"/>
      <c r="AV670" s="34"/>
    </row>
    <row r="671" ht="15.75" customHeight="1"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3"/>
      <c r="T671" s="33"/>
      <c r="U671" s="33"/>
      <c r="V671" s="33"/>
      <c r="W671" s="33"/>
      <c r="X671" s="33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3"/>
      <c r="AO671" s="33"/>
      <c r="AP671" s="33"/>
      <c r="AQ671" s="34"/>
      <c r="AR671" s="34"/>
      <c r="AS671" s="34"/>
      <c r="AT671" s="34"/>
      <c r="AU671" s="34"/>
      <c r="AV671" s="34"/>
    </row>
    <row r="672" ht="15.75" customHeight="1"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3"/>
      <c r="T672" s="33"/>
      <c r="U672" s="33"/>
      <c r="V672" s="33"/>
      <c r="W672" s="33"/>
      <c r="X672" s="33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3"/>
      <c r="AO672" s="33"/>
      <c r="AP672" s="33"/>
      <c r="AQ672" s="34"/>
      <c r="AR672" s="34"/>
      <c r="AS672" s="34"/>
      <c r="AT672" s="34"/>
      <c r="AU672" s="34"/>
      <c r="AV672" s="34"/>
    </row>
    <row r="673" ht="15.75" customHeight="1"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3"/>
      <c r="T673" s="33"/>
      <c r="U673" s="33"/>
      <c r="V673" s="33"/>
      <c r="W673" s="33"/>
      <c r="X673" s="33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3"/>
      <c r="AO673" s="33"/>
      <c r="AP673" s="33"/>
      <c r="AQ673" s="34"/>
      <c r="AR673" s="34"/>
      <c r="AS673" s="34"/>
      <c r="AT673" s="34"/>
      <c r="AU673" s="34"/>
      <c r="AV673" s="34"/>
    </row>
    <row r="674" ht="15.75" customHeight="1"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3"/>
      <c r="T674" s="33"/>
      <c r="U674" s="33"/>
      <c r="V674" s="33"/>
      <c r="W674" s="33"/>
      <c r="X674" s="33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3"/>
      <c r="AO674" s="33"/>
      <c r="AP674" s="33"/>
      <c r="AQ674" s="34"/>
      <c r="AR674" s="34"/>
      <c r="AS674" s="34"/>
      <c r="AT674" s="34"/>
      <c r="AU674" s="34"/>
      <c r="AV674" s="34"/>
    </row>
    <row r="675" ht="15.75" customHeight="1"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3"/>
      <c r="T675" s="33"/>
      <c r="U675" s="33"/>
      <c r="V675" s="33"/>
      <c r="W675" s="33"/>
      <c r="X675" s="33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3"/>
      <c r="AO675" s="33"/>
      <c r="AP675" s="33"/>
      <c r="AQ675" s="34"/>
      <c r="AR675" s="34"/>
      <c r="AS675" s="34"/>
      <c r="AT675" s="34"/>
      <c r="AU675" s="34"/>
      <c r="AV675" s="34"/>
    </row>
    <row r="676" ht="15.75" customHeight="1"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3"/>
      <c r="T676" s="33"/>
      <c r="U676" s="33"/>
      <c r="V676" s="33"/>
      <c r="W676" s="33"/>
      <c r="X676" s="33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3"/>
      <c r="AO676" s="33"/>
      <c r="AP676" s="33"/>
      <c r="AQ676" s="34"/>
      <c r="AR676" s="34"/>
      <c r="AS676" s="34"/>
      <c r="AT676" s="34"/>
      <c r="AU676" s="34"/>
      <c r="AV676" s="34"/>
    </row>
    <row r="677" ht="15.75" customHeight="1"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3"/>
      <c r="T677" s="33"/>
      <c r="U677" s="33"/>
      <c r="V677" s="33"/>
      <c r="W677" s="33"/>
      <c r="X677" s="33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3"/>
      <c r="AO677" s="33"/>
      <c r="AP677" s="33"/>
      <c r="AQ677" s="34"/>
      <c r="AR677" s="34"/>
      <c r="AS677" s="34"/>
      <c r="AT677" s="34"/>
      <c r="AU677" s="34"/>
      <c r="AV677" s="34"/>
    </row>
    <row r="678" ht="15.75" customHeight="1"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3"/>
      <c r="T678" s="33"/>
      <c r="U678" s="33"/>
      <c r="V678" s="33"/>
      <c r="W678" s="33"/>
      <c r="X678" s="33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3"/>
      <c r="AO678" s="33"/>
      <c r="AP678" s="33"/>
      <c r="AQ678" s="34"/>
      <c r="AR678" s="34"/>
      <c r="AS678" s="34"/>
      <c r="AT678" s="34"/>
      <c r="AU678" s="34"/>
      <c r="AV678" s="34"/>
    </row>
    <row r="679" ht="15.75" customHeight="1"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3"/>
      <c r="T679" s="33"/>
      <c r="U679" s="33"/>
      <c r="V679" s="33"/>
      <c r="W679" s="33"/>
      <c r="X679" s="33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3"/>
      <c r="AO679" s="33"/>
      <c r="AP679" s="33"/>
      <c r="AQ679" s="34"/>
      <c r="AR679" s="34"/>
      <c r="AS679" s="34"/>
      <c r="AT679" s="34"/>
      <c r="AU679" s="34"/>
      <c r="AV679" s="34"/>
    </row>
    <row r="680" ht="15.75" customHeight="1"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3"/>
      <c r="T680" s="33"/>
      <c r="U680" s="33"/>
      <c r="V680" s="33"/>
      <c r="W680" s="33"/>
      <c r="X680" s="33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3"/>
      <c r="AO680" s="33"/>
      <c r="AP680" s="33"/>
      <c r="AQ680" s="34"/>
      <c r="AR680" s="34"/>
      <c r="AS680" s="34"/>
      <c r="AT680" s="34"/>
      <c r="AU680" s="34"/>
      <c r="AV680" s="34"/>
    </row>
    <row r="681" ht="15.75" customHeight="1"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3"/>
      <c r="T681" s="33"/>
      <c r="U681" s="33"/>
      <c r="V681" s="33"/>
      <c r="W681" s="33"/>
      <c r="X681" s="33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3"/>
      <c r="AO681" s="33"/>
      <c r="AP681" s="33"/>
      <c r="AQ681" s="34"/>
      <c r="AR681" s="34"/>
      <c r="AS681" s="34"/>
      <c r="AT681" s="34"/>
      <c r="AU681" s="34"/>
      <c r="AV681" s="34"/>
    </row>
    <row r="682" ht="15.75" customHeight="1"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3"/>
      <c r="T682" s="33"/>
      <c r="U682" s="33"/>
      <c r="V682" s="33"/>
      <c r="W682" s="33"/>
      <c r="X682" s="33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3"/>
      <c r="AO682" s="33"/>
      <c r="AP682" s="33"/>
      <c r="AQ682" s="34"/>
      <c r="AR682" s="34"/>
      <c r="AS682" s="34"/>
      <c r="AT682" s="34"/>
      <c r="AU682" s="34"/>
      <c r="AV682" s="34"/>
    </row>
    <row r="683" ht="15.75" customHeight="1"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3"/>
      <c r="T683" s="33"/>
      <c r="U683" s="33"/>
      <c r="V683" s="33"/>
      <c r="W683" s="33"/>
      <c r="X683" s="33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3"/>
      <c r="AO683" s="33"/>
      <c r="AP683" s="33"/>
      <c r="AQ683" s="34"/>
      <c r="AR683" s="34"/>
      <c r="AS683" s="34"/>
      <c r="AT683" s="34"/>
      <c r="AU683" s="34"/>
      <c r="AV683" s="34"/>
    </row>
    <row r="684" ht="15.75" customHeight="1"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3"/>
      <c r="T684" s="33"/>
      <c r="U684" s="33"/>
      <c r="V684" s="33"/>
      <c r="W684" s="33"/>
      <c r="X684" s="33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3"/>
      <c r="AO684" s="33"/>
      <c r="AP684" s="33"/>
      <c r="AQ684" s="34"/>
      <c r="AR684" s="34"/>
      <c r="AS684" s="34"/>
      <c r="AT684" s="34"/>
      <c r="AU684" s="34"/>
      <c r="AV684" s="34"/>
    </row>
    <row r="685" ht="15.75" customHeight="1"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3"/>
      <c r="T685" s="33"/>
      <c r="U685" s="33"/>
      <c r="V685" s="33"/>
      <c r="W685" s="33"/>
      <c r="X685" s="33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3"/>
      <c r="AO685" s="33"/>
      <c r="AP685" s="33"/>
      <c r="AQ685" s="34"/>
      <c r="AR685" s="34"/>
      <c r="AS685" s="34"/>
      <c r="AT685" s="34"/>
      <c r="AU685" s="34"/>
      <c r="AV685" s="34"/>
    </row>
    <row r="686" ht="15.75" customHeight="1"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3"/>
      <c r="T686" s="33"/>
      <c r="U686" s="33"/>
      <c r="V686" s="33"/>
      <c r="W686" s="33"/>
      <c r="X686" s="33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3"/>
      <c r="AO686" s="33"/>
      <c r="AP686" s="33"/>
      <c r="AQ686" s="34"/>
      <c r="AR686" s="34"/>
      <c r="AS686" s="34"/>
      <c r="AT686" s="34"/>
      <c r="AU686" s="34"/>
      <c r="AV686" s="34"/>
    </row>
    <row r="687" ht="15.75" customHeight="1"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3"/>
      <c r="T687" s="33"/>
      <c r="U687" s="33"/>
      <c r="V687" s="33"/>
      <c r="W687" s="33"/>
      <c r="X687" s="33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3"/>
      <c r="AO687" s="33"/>
      <c r="AP687" s="33"/>
      <c r="AQ687" s="34"/>
      <c r="AR687" s="34"/>
      <c r="AS687" s="34"/>
      <c r="AT687" s="34"/>
      <c r="AU687" s="34"/>
      <c r="AV687" s="34"/>
    </row>
    <row r="688" ht="15.75" customHeight="1"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3"/>
      <c r="T688" s="33"/>
      <c r="U688" s="33"/>
      <c r="V688" s="33"/>
      <c r="W688" s="33"/>
      <c r="X688" s="33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3"/>
      <c r="AO688" s="33"/>
      <c r="AP688" s="33"/>
      <c r="AQ688" s="34"/>
      <c r="AR688" s="34"/>
      <c r="AS688" s="34"/>
      <c r="AT688" s="34"/>
      <c r="AU688" s="34"/>
      <c r="AV688" s="34"/>
    </row>
    <row r="689" ht="15.75" customHeight="1"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3"/>
      <c r="T689" s="33"/>
      <c r="U689" s="33"/>
      <c r="V689" s="33"/>
      <c r="W689" s="33"/>
      <c r="X689" s="33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3"/>
      <c r="AO689" s="33"/>
      <c r="AP689" s="33"/>
      <c r="AQ689" s="34"/>
      <c r="AR689" s="34"/>
      <c r="AS689" s="34"/>
      <c r="AT689" s="34"/>
      <c r="AU689" s="34"/>
      <c r="AV689" s="34"/>
    </row>
    <row r="690" ht="15.75" customHeight="1"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3"/>
      <c r="T690" s="33"/>
      <c r="U690" s="33"/>
      <c r="V690" s="33"/>
      <c r="W690" s="33"/>
      <c r="X690" s="33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3"/>
      <c r="AO690" s="33"/>
      <c r="AP690" s="33"/>
      <c r="AQ690" s="34"/>
      <c r="AR690" s="34"/>
      <c r="AS690" s="34"/>
      <c r="AT690" s="34"/>
      <c r="AU690" s="34"/>
      <c r="AV690" s="34"/>
    </row>
    <row r="691" ht="15.75" customHeight="1"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3"/>
      <c r="T691" s="33"/>
      <c r="U691" s="33"/>
      <c r="V691" s="33"/>
      <c r="W691" s="33"/>
      <c r="X691" s="33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3"/>
      <c r="AO691" s="33"/>
      <c r="AP691" s="33"/>
      <c r="AQ691" s="34"/>
      <c r="AR691" s="34"/>
      <c r="AS691" s="34"/>
      <c r="AT691" s="34"/>
      <c r="AU691" s="34"/>
      <c r="AV691" s="34"/>
    </row>
    <row r="692" ht="15.75" customHeight="1"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3"/>
      <c r="T692" s="33"/>
      <c r="U692" s="33"/>
      <c r="V692" s="33"/>
      <c r="W692" s="33"/>
      <c r="X692" s="33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3"/>
      <c r="AO692" s="33"/>
      <c r="AP692" s="33"/>
      <c r="AQ692" s="34"/>
      <c r="AR692" s="34"/>
      <c r="AS692" s="34"/>
      <c r="AT692" s="34"/>
      <c r="AU692" s="34"/>
      <c r="AV692" s="34"/>
    </row>
    <row r="693" ht="15.75" customHeight="1"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3"/>
      <c r="T693" s="33"/>
      <c r="U693" s="33"/>
      <c r="V693" s="33"/>
      <c r="W693" s="33"/>
      <c r="X693" s="33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3"/>
      <c r="AO693" s="33"/>
      <c r="AP693" s="33"/>
      <c r="AQ693" s="34"/>
      <c r="AR693" s="34"/>
      <c r="AS693" s="34"/>
      <c r="AT693" s="34"/>
      <c r="AU693" s="34"/>
      <c r="AV693" s="34"/>
    </row>
    <row r="694" ht="15.75" customHeight="1"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3"/>
      <c r="T694" s="33"/>
      <c r="U694" s="33"/>
      <c r="V694" s="33"/>
      <c r="W694" s="33"/>
      <c r="X694" s="33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3"/>
      <c r="AO694" s="33"/>
      <c r="AP694" s="33"/>
      <c r="AQ694" s="34"/>
      <c r="AR694" s="34"/>
      <c r="AS694" s="34"/>
      <c r="AT694" s="34"/>
      <c r="AU694" s="34"/>
      <c r="AV694" s="34"/>
    </row>
    <row r="695" ht="15.75" customHeight="1"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3"/>
      <c r="T695" s="33"/>
      <c r="U695" s="33"/>
      <c r="V695" s="33"/>
      <c r="W695" s="33"/>
      <c r="X695" s="33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3"/>
      <c r="AO695" s="33"/>
      <c r="AP695" s="33"/>
      <c r="AQ695" s="34"/>
      <c r="AR695" s="34"/>
      <c r="AS695" s="34"/>
      <c r="AT695" s="34"/>
      <c r="AU695" s="34"/>
      <c r="AV695" s="34"/>
    </row>
    <row r="696" ht="15.75" customHeight="1"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3"/>
      <c r="T696" s="33"/>
      <c r="U696" s="33"/>
      <c r="V696" s="33"/>
      <c r="W696" s="33"/>
      <c r="X696" s="33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3"/>
      <c r="AO696" s="33"/>
      <c r="AP696" s="33"/>
      <c r="AQ696" s="34"/>
      <c r="AR696" s="34"/>
      <c r="AS696" s="34"/>
      <c r="AT696" s="34"/>
      <c r="AU696" s="34"/>
      <c r="AV696" s="34"/>
    </row>
    <row r="697" ht="15.75" customHeight="1"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3"/>
      <c r="T697" s="33"/>
      <c r="U697" s="33"/>
      <c r="V697" s="33"/>
      <c r="W697" s="33"/>
      <c r="X697" s="33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3"/>
      <c r="AO697" s="33"/>
      <c r="AP697" s="33"/>
      <c r="AQ697" s="34"/>
      <c r="AR697" s="34"/>
      <c r="AS697" s="34"/>
      <c r="AT697" s="34"/>
      <c r="AU697" s="34"/>
      <c r="AV697" s="34"/>
    </row>
    <row r="698" ht="15.75" customHeight="1"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3"/>
      <c r="T698" s="33"/>
      <c r="U698" s="33"/>
      <c r="V698" s="33"/>
      <c r="W698" s="33"/>
      <c r="X698" s="33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3"/>
      <c r="AO698" s="33"/>
      <c r="AP698" s="33"/>
      <c r="AQ698" s="34"/>
      <c r="AR698" s="34"/>
      <c r="AS698" s="34"/>
      <c r="AT698" s="34"/>
      <c r="AU698" s="34"/>
      <c r="AV698" s="34"/>
    </row>
    <row r="699" ht="15.75" customHeight="1"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3"/>
      <c r="T699" s="33"/>
      <c r="U699" s="33"/>
      <c r="V699" s="33"/>
      <c r="W699" s="33"/>
      <c r="X699" s="33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3"/>
      <c r="AO699" s="33"/>
      <c r="AP699" s="33"/>
      <c r="AQ699" s="34"/>
      <c r="AR699" s="34"/>
      <c r="AS699" s="34"/>
      <c r="AT699" s="34"/>
      <c r="AU699" s="34"/>
      <c r="AV699" s="34"/>
    </row>
    <row r="700" ht="15.75" customHeight="1"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3"/>
      <c r="T700" s="33"/>
      <c r="U700" s="33"/>
      <c r="V700" s="33"/>
      <c r="W700" s="33"/>
      <c r="X700" s="33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3"/>
      <c r="AO700" s="33"/>
      <c r="AP700" s="33"/>
      <c r="AQ700" s="34"/>
      <c r="AR700" s="34"/>
      <c r="AS700" s="34"/>
      <c r="AT700" s="34"/>
      <c r="AU700" s="34"/>
      <c r="AV700" s="34"/>
    </row>
    <row r="701" ht="15.75" customHeight="1"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3"/>
      <c r="T701" s="33"/>
      <c r="U701" s="33"/>
      <c r="V701" s="33"/>
      <c r="W701" s="33"/>
      <c r="X701" s="33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3"/>
      <c r="AO701" s="33"/>
      <c r="AP701" s="33"/>
      <c r="AQ701" s="34"/>
      <c r="AR701" s="34"/>
      <c r="AS701" s="34"/>
      <c r="AT701" s="34"/>
      <c r="AU701" s="34"/>
      <c r="AV701" s="34"/>
    </row>
    <row r="702" ht="15.75" customHeight="1"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3"/>
      <c r="T702" s="33"/>
      <c r="U702" s="33"/>
      <c r="V702" s="33"/>
      <c r="W702" s="33"/>
      <c r="X702" s="33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3"/>
      <c r="AO702" s="33"/>
      <c r="AP702" s="33"/>
      <c r="AQ702" s="34"/>
      <c r="AR702" s="34"/>
      <c r="AS702" s="34"/>
      <c r="AT702" s="34"/>
      <c r="AU702" s="34"/>
      <c r="AV702" s="34"/>
    </row>
    <row r="703" ht="15.75" customHeight="1"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3"/>
      <c r="T703" s="33"/>
      <c r="U703" s="33"/>
      <c r="V703" s="33"/>
      <c r="W703" s="33"/>
      <c r="X703" s="33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3"/>
      <c r="AO703" s="33"/>
      <c r="AP703" s="33"/>
      <c r="AQ703" s="34"/>
      <c r="AR703" s="34"/>
      <c r="AS703" s="34"/>
      <c r="AT703" s="34"/>
      <c r="AU703" s="34"/>
      <c r="AV703" s="34"/>
    </row>
    <row r="704" ht="15.75" customHeight="1"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3"/>
      <c r="T704" s="33"/>
      <c r="U704" s="33"/>
      <c r="V704" s="33"/>
      <c r="W704" s="33"/>
      <c r="X704" s="33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3"/>
      <c r="AO704" s="33"/>
      <c r="AP704" s="33"/>
      <c r="AQ704" s="34"/>
      <c r="AR704" s="34"/>
      <c r="AS704" s="34"/>
      <c r="AT704" s="34"/>
      <c r="AU704" s="34"/>
      <c r="AV704" s="34"/>
    </row>
    <row r="705" ht="15.75" customHeight="1"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3"/>
      <c r="T705" s="33"/>
      <c r="U705" s="33"/>
      <c r="V705" s="33"/>
      <c r="W705" s="33"/>
      <c r="X705" s="33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3"/>
      <c r="AO705" s="33"/>
      <c r="AP705" s="33"/>
      <c r="AQ705" s="34"/>
      <c r="AR705" s="34"/>
      <c r="AS705" s="34"/>
      <c r="AT705" s="34"/>
      <c r="AU705" s="34"/>
      <c r="AV705" s="34"/>
    </row>
    <row r="706" ht="15.75" customHeight="1"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3"/>
      <c r="T706" s="33"/>
      <c r="U706" s="33"/>
      <c r="V706" s="33"/>
      <c r="W706" s="33"/>
      <c r="X706" s="33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3"/>
      <c r="AO706" s="33"/>
      <c r="AP706" s="33"/>
      <c r="AQ706" s="34"/>
      <c r="AR706" s="34"/>
      <c r="AS706" s="34"/>
      <c r="AT706" s="34"/>
      <c r="AU706" s="34"/>
      <c r="AV706" s="34"/>
    </row>
    <row r="707" ht="15.75" customHeight="1"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3"/>
      <c r="T707" s="33"/>
      <c r="U707" s="33"/>
      <c r="V707" s="33"/>
      <c r="W707" s="33"/>
      <c r="X707" s="33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3"/>
      <c r="AO707" s="33"/>
      <c r="AP707" s="33"/>
      <c r="AQ707" s="34"/>
      <c r="AR707" s="34"/>
      <c r="AS707" s="34"/>
      <c r="AT707" s="34"/>
      <c r="AU707" s="34"/>
      <c r="AV707" s="34"/>
    </row>
    <row r="708" ht="15.75" customHeight="1"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3"/>
      <c r="T708" s="33"/>
      <c r="U708" s="33"/>
      <c r="V708" s="33"/>
      <c r="W708" s="33"/>
      <c r="X708" s="33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3"/>
      <c r="AO708" s="33"/>
      <c r="AP708" s="33"/>
      <c r="AQ708" s="34"/>
      <c r="AR708" s="34"/>
      <c r="AS708" s="34"/>
      <c r="AT708" s="34"/>
      <c r="AU708" s="34"/>
      <c r="AV708" s="34"/>
    </row>
    <row r="709" ht="15.75" customHeight="1"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3"/>
      <c r="T709" s="33"/>
      <c r="U709" s="33"/>
      <c r="V709" s="33"/>
      <c r="W709" s="33"/>
      <c r="X709" s="33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3"/>
      <c r="AO709" s="33"/>
      <c r="AP709" s="33"/>
      <c r="AQ709" s="34"/>
      <c r="AR709" s="34"/>
      <c r="AS709" s="34"/>
      <c r="AT709" s="34"/>
      <c r="AU709" s="34"/>
      <c r="AV709" s="34"/>
    </row>
    <row r="710" ht="15.75" customHeight="1"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3"/>
      <c r="T710" s="33"/>
      <c r="U710" s="33"/>
      <c r="V710" s="33"/>
      <c r="W710" s="33"/>
      <c r="X710" s="33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3"/>
      <c r="AO710" s="33"/>
      <c r="AP710" s="33"/>
      <c r="AQ710" s="34"/>
      <c r="AR710" s="34"/>
      <c r="AS710" s="34"/>
      <c r="AT710" s="34"/>
      <c r="AU710" s="34"/>
      <c r="AV710" s="34"/>
    </row>
    <row r="711" ht="15.75" customHeight="1"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3"/>
      <c r="T711" s="33"/>
      <c r="U711" s="33"/>
      <c r="V711" s="33"/>
      <c r="W711" s="33"/>
      <c r="X711" s="33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3"/>
      <c r="AO711" s="33"/>
      <c r="AP711" s="33"/>
      <c r="AQ711" s="34"/>
      <c r="AR711" s="34"/>
      <c r="AS711" s="34"/>
      <c r="AT711" s="34"/>
      <c r="AU711" s="34"/>
      <c r="AV711" s="34"/>
    </row>
    <row r="712" ht="15.75" customHeight="1"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3"/>
      <c r="T712" s="33"/>
      <c r="U712" s="33"/>
      <c r="V712" s="33"/>
      <c r="W712" s="33"/>
      <c r="X712" s="33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3"/>
      <c r="AO712" s="33"/>
      <c r="AP712" s="33"/>
      <c r="AQ712" s="34"/>
      <c r="AR712" s="34"/>
      <c r="AS712" s="34"/>
      <c r="AT712" s="34"/>
      <c r="AU712" s="34"/>
      <c r="AV712" s="34"/>
    </row>
    <row r="713" ht="15.75" customHeight="1"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3"/>
      <c r="T713" s="33"/>
      <c r="U713" s="33"/>
      <c r="V713" s="33"/>
      <c r="W713" s="33"/>
      <c r="X713" s="33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3"/>
      <c r="AO713" s="33"/>
      <c r="AP713" s="33"/>
      <c r="AQ713" s="34"/>
      <c r="AR713" s="34"/>
      <c r="AS713" s="34"/>
      <c r="AT713" s="34"/>
      <c r="AU713" s="34"/>
      <c r="AV713" s="34"/>
    </row>
    <row r="714" ht="15.75" customHeight="1"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3"/>
      <c r="T714" s="33"/>
      <c r="U714" s="33"/>
      <c r="V714" s="33"/>
      <c r="W714" s="33"/>
      <c r="X714" s="33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3"/>
      <c r="AO714" s="33"/>
      <c r="AP714" s="33"/>
      <c r="AQ714" s="34"/>
      <c r="AR714" s="34"/>
      <c r="AS714" s="34"/>
      <c r="AT714" s="34"/>
      <c r="AU714" s="34"/>
      <c r="AV714" s="34"/>
    </row>
    <row r="715" ht="15.75" customHeight="1"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3"/>
      <c r="T715" s="33"/>
      <c r="U715" s="33"/>
      <c r="V715" s="33"/>
      <c r="W715" s="33"/>
      <c r="X715" s="33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3"/>
      <c r="AO715" s="33"/>
      <c r="AP715" s="33"/>
      <c r="AQ715" s="34"/>
      <c r="AR715" s="34"/>
      <c r="AS715" s="34"/>
      <c r="AT715" s="34"/>
      <c r="AU715" s="34"/>
      <c r="AV715" s="34"/>
    </row>
    <row r="716" ht="15.75" customHeight="1"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3"/>
      <c r="T716" s="33"/>
      <c r="U716" s="33"/>
      <c r="V716" s="33"/>
      <c r="W716" s="33"/>
      <c r="X716" s="33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3"/>
      <c r="AO716" s="33"/>
      <c r="AP716" s="33"/>
      <c r="AQ716" s="34"/>
      <c r="AR716" s="34"/>
      <c r="AS716" s="34"/>
      <c r="AT716" s="34"/>
      <c r="AU716" s="34"/>
      <c r="AV716" s="34"/>
    </row>
    <row r="717" ht="15.75" customHeight="1"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3"/>
      <c r="T717" s="33"/>
      <c r="U717" s="33"/>
      <c r="V717" s="33"/>
      <c r="W717" s="33"/>
      <c r="X717" s="33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3"/>
      <c r="AO717" s="33"/>
      <c r="AP717" s="33"/>
      <c r="AQ717" s="34"/>
      <c r="AR717" s="34"/>
      <c r="AS717" s="34"/>
      <c r="AT717" s="34"/>
      <c r="AU717" s="34"/>
      <c r="AV717" s="34"/>
    </row>
    <row r="718" ht="15.75" customHeight="1"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3"/>
      <c r="T718" s="33"/>
      <c r="U718" s="33"/>
      <c r="V718" s="33"/>
      <c r="W718" s="33"/>
      <c r="X718" s="33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3"/>
      <c r="AO718" s="33"/>
      <c r="AP718" s="33"/>
      <c r="AQ718" s="34"/>
      <c r="AR718" s="34"/>
      <c r="AS718" s="34"/>
      <c r="AT718" s="34"/>
      <c r="AU718" s="34"/>
      <c r="AV718" s="34"/>
    </row>
    <row r="719" ht="15.75" customHeight="1"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3"/>
      <c r="T719" s="33"/>
      <c r="U719" s="33"/>
      <c r="V719" s="33"/>
      <c r="W719" s="33"/>
      <c r="X719" s="33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3"/>
      <c r="AO719" s="33"/>
      <c r="AP719" s="33"/>
      <c r="AQ719" s="34"/>
      <c r="AR719" s="34"/>
      <c r="AS719" s="34"/>
      <c r="AT719" s="34"/>
      <c r="AU719" s="34"/>
      <c r="AV719" s="34"/>
    </row>
    <row r="720" ht="15.75" customHeight="1"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3"/>
      <c r="T720" s="33"/>
      <c r="U720" s="33"/>
      <c r="V720" s="33"/>
      <c r="W720" s="33"/>
      <c r="X720" s="33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3"/>
      <c r="AO720" s="33"/>
      <c r="AP720" s="33"/>
      <c r="AQ720" s="34"/>
      <c r="AR720" s="34"/>
      <c r="AS720" s="34"/>
      <c r="AT720" s="34"/>
      <c r="AU720" s="34"/>
      <c r="AV720" s="34"/>
    </row>
    <row r="721" ht="15.75" customHeight="1"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3"/>
      <c r="T721" s="33"/>
      <c r="U721" s="33"/>
      <c r="V721" s="33"/>
      <c r="W721" s="33"/>
      <c r="X721" s="33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3"/>
      <c r="AO721" s="33"/>
      <c r="AP721" s="33"/>
      <c r="AQ721" s="34"/>
      <c r="AR721" s="34"/>
      <c r="AS721" s="34"/>
      <c r="AT721" s="34"/>
      <c r="AU721" s="34"/>
      <c r="AV721" s="34"/>
    </row>
    <row r="722" ht="15.75" customHeight="1"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3"/>
      <c r="T722" s="33"/>
      <c r="U722" s="33"/>
      <c r="V722" s="33"/>
      <c r="W722" s="33"/>
      <c r="X722" s="33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3"/>
      <c r="AO722" s="33"/>
      <c r="AP722" s="33"/>
      <c r="AQ722" s="34"/>
      <c r="AR722" s="34"/>
      <c r="AS722" s="34"/>
      <c r="AT722" s="34"/>
      <c r="AU722" s="34"/>
      <c r="AV722" s="34"/>
    </row>
    <row r="723" ht="15.75" customHeight="1"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3"/>
      <c r="T723" s="33"/>
      <c r="U723" s="33"/>
      <c r="V723" s="33"/>
      <c r="W723" s="33"/>
      <c r="X723" s="33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3"/>
      <c r="AO723" s="33"/>
      <c r="AP723" s="33"/>
      <c r="AQ723" s="34"/>
      <c r="AR723" s="34"/>
      <c r="AS723" s="34"/>
      <c r="AT723" s="34"/>
      <c r="AU723" s="34"/>
      <c r="AV723" s="34"/>
    </row>
    <row r="724" ht="15.75" customHeight="1"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3"/>
      <c r="T724" s="33"/>
      <c r="U724" s="33"/>
      <c r="V724" s="33"/>
      <c r="W724" s="33"/>
      <c r="X724" s="33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3"/>
      <c r="AO724" s="33"/>
      <c r="AP724" s="33"/>
      <c r="AQ724" s="34"/>
      <c r="AR724" s="34"/>
      <c r="AS724" s="34"/>
      <c r="AT724" s="34"/>
      <c r="AU724" s="34"/>
      <c r="AV724" s="34"/>
    </row>
    <row r="725" ht="15.75" customHeight="1"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3"/>
      <c r="T725" s="33"/>
      <c r="U725" s="33"/>
      <c r="V725" s="33"/>
      <c r="W725" s="33"/>
      <c r="X725" s="33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3"/>
      <c r="AO725" s="33"/>
      <c r="AP725" s="33"/>
      <c r="AQ725" s="34"/>
      <c r="AR725" s="34"/>
      <c r="AS725" s="34"/>
      <c r="AT725" s="34"/>
      <c r="AU725" s="34"/>
      <c r="AV725" s="34"/>
    </row>
    <row r="726" ht="15.75" customHeight="1"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3"/>
      <c r="T726" s="33"/>
      <c r="U726" s="33"/>
      <c r="V726" s="33"/>
      <c r="W726" s="33"/>
      <c r="X726" s="33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3"/>
      <c r="AO726" s="33"/>
      <c r="AP726" s="33"/>
      <c r="AQ726" s="34"/>
      <c r="AR726" s="34"/>
      <c r="AS726" s="34"/>
      <c r="AT726" s="34"/>
      <c r="AU726" s="34"/>
      <c r="AV726" s="34"/>
    </row>
    <row r="727" ht="15.75" customHeight="1"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3"/>
      <c r="T727" s="33"/>
      <c r="U727" s="33"/>
      <c r="V727" s="33"/>
      <c r="W727" s="33"/>
      <c r="X727" s="33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3"/>
      <c r="AO727" s="33"/>
      <c r="AP727" s="33"/>
      <c r="AQ727" s="34"/>
      <c r="AR727" s="34"/>
      <c r="AS727" s="34"/>
      <c r="AT727" s="34"/>
      <c r="AU727" s="34"/>
      <c r="AV727" s="34"/>
    </row>
    <row r="728" ht="15.75" customHeight="1"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3"/>
      <c r="T728" s="33"/>
      <c r="U728" s="33"/>
      <c r="V728" s="33"/>
      <c r="W728" s="33"/>
      <c r="X728" s="33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3"/>
      <c r="AO728" s="33"/>
      <c r="AP728" s="33"/>
      <c r="AQ728" s="34"/>
      <c r="AR728" s="34"/>
      <c r="AS728" s="34"/>
      <c r="AT728" s="34"/>
      <c r="AU728" s="34"/>
      <c r="AV728" s="34"/>
    </row>
    <row r="729" ht="15.75" customHeight="1"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3"/>
      <c r="T729" s="33"/>
      <c r="U729" s="33"/>
      <c r="V729" s="33"/>
      <c r="W729" s="33"/>
      <c r="X729" s="33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3"/>
      <c r="AO729" s="33"/>
      <c r="AP729" s="33"/>
      <c r="AQ729" s="34"/>
      <c r="AR729" s="34"/>
      <c r="AS729" s="34"/>
      <c r="AT729" s="34"/>
      <c r="AU729" s="34"/>
      <c r="AV729" s="34"/>
    </row>
    <row r="730" ht="15.75" customHeight="1"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3"/>
      <c r="T730" s="33"/>
      <c r="U730" s="33"/>
      <c r="V730" s="33"/>
      <c r="W730" s="33"/>
      <c r="X730" s="33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3"/>
      <c r="AO730" s="33"/>
      <c r="AP730" s="33"/>
      <c r="AQ730" s="34"/>
      <c r="AR730" s="34"/>
      <c r="AS730" s="34"/>
      <c r="AT730" s="34"/>
      <c r="AU730" s="34"/>
      <c r="AV730" s="34"/>
    </row>
    <row r="731" ht="15.75" customHeight="1"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3"/>
      <c r="T731" s="33"/>
      <c r="U731" s="33"/>
      <c r="V731" s="33"/>
      <c r="W731" s="33"/>
      <c r="X731" s="33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3"/>
      <c r="AO731" s="33"/>
      <c r="AP731" s="33"/>
      <c r="AQ731" s="34"/>
      <c r="AR731" s="34"/>
      <c r="AS731" s="34"/>
      <c r="AT731" s="34"/>
      <c r="AU731" s="34"/>
      <c r="AV731" s="34"/>
    </row>
    <row r="732" ht="15.75" customHeight="1"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3"/>
      <c r="T732" s="33"/>
      <c r="U732" s="33"/>
      <c r="V732" s="33"/>
      <c r="W732" s="33"/>
      <c r="X732" s="33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3"/>
      <c r="AO732" s="33"/>
      <c r="AP732" s="33"/>
      <c r="AQ732" s="34"/>
      <c r="AR732" s="34"/>
      <c r="AS732" s="34"/>
      <c r="AT732" s="34"/>
      <c r="AU732" s="34"/>
      <c r="AV732" s="34"/>
    </row>
    <row r="733" ht="15.75" customHeight="1"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3"/>
      <c r="T733" s="33"/>
      <c r="U733" s="33"/>
      <c r="V733" s="33"/>
      <c r="W733" s="33"/>
      <c r="X733" s="33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3"/>
      <c r="AO733" s="33"/>
      <c r="AP733" s="33"/>
      <c r="AQ733" s="34"/>
      <c r="AR733" s="34"/>
      <c r="AS733" s="34"/>
      <c r="AT733" s="34"/>
      <c r="AU733" s="34"/>
      <c r="AV733" s="34"/>
    </row>
    <row r="734" ht="15.75" customHeight="1"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3"/>
      <c r="T734" s="33"/>
      <c r="U734" s="33"/>
      <c r="V734" s="33"/>
      <c r="W734" s="33"/>
      <c r="X734" s="33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3"/>
      <c r="AO734" s="33"/>
      <c r="AP734" s="33"/>
      <c r="AQ734" s="34"/>
      <c r="AR734" s="34"/>
      <c r="AS734" s="34"/>
      <c r="AT734" s="34"/>
      <c r="AU734" s="34"/>
      <c r="AV734" s="34"/>
    </row>
    <row r="735" ht="15.75" customHeight="1"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3"/>
      <c r="T735" s="33"/>
      <c r="U735" s="33"/>
      <c r="V735" s="33"/>
      <c r="W735" s="33"/>
      <c r="X735" s="33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3"/>
      <c r="AO735" s="33"/>
      <c r="AP735" s="33"/>
      <c r="AQ735" s="34"/>
      <c r="AR735" s="34"/>
      <c r="AS735" s="34"/>
      <c r="AT735" s="34"/>
      <c r="AU735" s="34"/>
      <c r="AV735" s="34"/>
    </row>
    <row r="736" ht="15.75" customHeight="1"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3"/>
      <c r="T736" s="33"/>
      <c r="U736" s="33"/>
      <c r="V736" s="33"/>
      <c r="W736" s="33"/>
      <c r="X736" s="33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3"/>
      <c r="AO736" s="33"/>
      <c r="AP736" s="33"/>
      <c r="AQ736" s="34"/>
      <c r="AR736" s="34"/>
      <c r="AS736" s="34"/>
      <c r="AT736" s="34"/>
      <c r="AU736" s="34"/>
      <c r="AV736" s="34"/>
    </row>
    <row r="737" ht="15.75" customHeight="1"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3"/>
      <c r="T737" s="33"/>
      <c r="U737" s="33"/>
      <c r="V737" s="33"/>
      <c r="W737" s="33"/>
      <c r="X737" s="33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3"/>
      <c r="AO737" s="33"/>
      <c r="AP737" s="33"/>
      <c r="AQ737" s="34"/>
      <c r="AR737" s="34"/>
      <c r="AS737" s="34"/>
      <c r="AT737" s="34"/>
      <c r="AU737" s="34"/>
      <c r="AV737" s="34"/>
    </row>
    <row r="738" ht="15.75" customHeight="1"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3"/>
      <c r="T738" s="33"/>
      <c r="U738" s="33"/>
      <c r="V738" s="33"/>
      <c r="W738" s="33"/>
      <c r="X738" s="33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3"/>
      <c r="AO738" s="33"/>
      <c r="AP738" s="33"/>
      <c r="AQ738" s="34"/>
      <c r="AR738" s="34"/>
      <c r="AS738" s="34"/>
      <c r="AT738" s="34"/>
      <c r="AU738" s="34"/>
      <c r="AV738" s="34"/>
    </row>
    <row r="739" ht="15.75" customHeight="1"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3"/>
      <c r="T739" s="33"/>
      <c r="U739" s="33"/>
      <c r="V739" s="33"/>
      <c r="W739" s="33"/>
      <c r="X739" s="33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3"/>
      <c r="AO739" s="33"/>
      <c r="AP739" s="33"/>
      <c r="AQ739" s="34"/>
      <c r="AR739" s="34"/>
      <c r="AS739" s="34"/>
      <c r="AT739" s="34"/>
      <c r="AU739" s="34"/>
      <c r="AV739" s="34"/>
    </row>
    <row r="740" ht="15.75" customHeight="1"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3"/>
      <c r="T740" s="33"/>
      <c r="U740" s="33"/>
      <c r="V740" s="33"/>
      <c r="W740" s="33"/>
      <c r="X740" s="33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3"/>
      <c r="AO740" s="33"/>
      <c r="AP740" s="33"/>
      <c r="AQ740" s="34"/>
      <c r="AR740" s="34"/>
      <c r="AS740" s="34"/>
      <c r="AT740" s="34"/>
      <c r="AU740" s="34"/>
      <c r="AV740" s="34"/>
    </row>
    <row r="741" ht="15.75" customHeight="1"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3"/>
      <c r="T741" s="33"/>
      <c r="U741" s="33"/>
      <c r="V741" s="33"/>
      <c r="W741" s="33"/>
      <c r="X741" s="33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3"/>
      <c r="AO741" s="33"/>
      <c r="AP741" s="33"/>
      <c r="AQ741" s="34"/>
      <c r="AR741" s="34"/>
      <c r="AS741" s="34"/>
      <c r="AT741" s="34"/>
      <c r="AU741" s="34"/>
      <c r="AV741" s="34"/>
    </row>
    <row r="742" ht="15.75" customHeight="1"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3"/>
      <c r="T742" s="33"/>
      <c r="U742" s="33"/>
      <c r="V742" s="33"/>
      <c r="W742" s="33"/>
      <c r="X742" s="33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3"/>
      <c r="AO742" s="33"/>
      <c r="AP742" s="33"/>
      <c r="AQ742" s="34"/>
      <c r="AR742" s="34"/>
      <c r="AS742" s="34"/>
      <c r="AT742" s="34"/>
      <c r="AU742" s="34"/>
      <c r="AV742" s="34"/>
    </row>
    <row r="743" ht="15.75" customHeight="1"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3"/>
      <c r="T743" s="33"/>
      <c r="U743" s="33"/>
      <c r="V743" s="33"/>
      <c r="W743" s="33"/>
      <c r="X743" s="33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3"/>
      <c r="AO743" s="33"/>
      <c r="AP743" s="33"/>
      <c r="AQ743" s="34"/>
      <c r="AR743" s="34"/>
      <c r="AS743" s="34"/>
      <c r="AT743" s="34"/>
      <c r="AU743" s="34"/>
      <c r="AV743" s="34"/>
    </row>
    <row r="744" ht="15.75" customHeight="1"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3"/>
      <c r="T744" s="33"/>
      <c r="U744" s="33"/>
      <c r="V744" s="33"/>
      <c r="W744" s="33"/>
      <c r="X744" s="33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3"/>
      <c r="AO744" s="33"/>
      <c r="AP744" s="33"/>
      <c r="AQ744" s="34"/>
      <c r="AR744" s="34"/>
      <c r="AS744" s="34"/>
      <c r="AT744" s="34"/>
      <c r="AU744" s="34"/>
      <c r="AV744" s="34"/>
    </row>
    <row r="745" ht="15.75" customHeight="1"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3"/>
      <c r="T745" s="33"/>
      <c r="U745" s="33"/>
      <c r="V745" s="33"/>
      <c r="W745" s="33"/>
      <c r="X745" s="33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3"/>
      <c r="AO745" s="33"/>
      <c r="AP745" s="33"/>
      <c r="AQ745" s="34"/>
      <c r="AR745" s="34"/>
      <c r="AS745" s="34"/>
      <c r="AT745" s="34"/>
      <c r="AU745" s="34"/>
      <c r="AV745" s="34"/>
    </row>
    <row r="746" ht="15.75" customHeight="1"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3"/>
      <c r="T746" s="33"/>
      <c r="U746" s="33"/>
      <c r="V746" s="33"/>
      <c r="W746" s="33"/>
      <c r="X746" s="33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3"/>
      <c r="AO746" s="33"/>
      <c r="AP746" s="33"/>
      <c r="AQ746" s="34"/>
      <c r="AR746" s="34"/>
      <c r="AS746" s="34"/>
      <c r="AT746" s="34"/>
      <c r="AU746" s="34"/>
      <c r="AV746" s="34"/>
    </row>
    <row r="747" ht="15.75" customHeight="1"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3"/>
      <c r="T747" s="33"/>
      <c r="U747" s="33"/>
      <c r="V747" s="33"/>
      <c r="W747" s="33"/>
      <c r="X747" s="33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3"/>
      <c r="AO747" s="33"/>
      <c r="AP747" s="33"/>
      <c r="AQ747" s="34"/>
      <c r="AR747" s="34"/>
      <c r="AS747" s="34"/>
      <c r="AT747" s="34"/>
      <c r="AU747" s="34"/>
      <c r="AV747" s="34"/>
    </row>
    <row r="748" ht="15.75" customHeight="1"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3"/>
      <c r="T748" s="33"/>
      <c r="U748" s="33"/>
      <c r="V748" s="33"/>
      <c r="W748" s="33"/>
      <c r="X748" s="33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3"/>
      <c r="AO748" s="33"/>
      <c r="AP748" s="33"/>
      <c r="AQ748" s="34"/>
      <c r="AR748" s="34"/>
      <c r="AS748" s="34"/>
      <c r="AT748" s="34"/>
      <c r="AU748" s="34"/>
      <c r="AV748" s="34"/>
    </row>
    <row r="749" ht="15.75" customHeight="1"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3"/>
      <c r="T749" s="33"/>
      <c r="U749" s="33"/>
      <c r="V749" s="33"/>
      <c r="W749" s="33"/>
      <c r="X749" s="33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3"/>
      <c r="AO749" s="33"/>
      <c r="AP749" s="33"/>
      <c r="AQ749" s="34"/>
      <c r="AR749" s="34"/>
      <c r="AS749" s="34"/>
      <c r="AT749" s="34"/>
      <c r="AU749" s="34"/>
      <c r="AV749" s="34"/>
    </row>
    <row r="750" ht="15.75" customHeight="1"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3"/>
      <c r="T750" s="33"/>
      <c r="U750" s="33"/>
      <c r="V750" s="33"/>
      <c r="W750" s="33"/>
      <c r="X750" s="33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3"/>
      <c r="AO750" s="33"/>
      <c r="AP750" s="33"/>
      <c r="AQ750" s="34"/>
      <c r="AR750" s="34"/>
      <c r="AS750" s="34"/>
      <c r="AT750" s="34"/>
      <c r="AU750" s="34"/>
      <c r="AV750" s="34"/>
    </row>
    <row r="751" ht="15.75" customHeight="1"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3"/>
      <c r="T751" s="33"/>
      <c r="U751" s="33"/>
      <c r="V751" s="33"/>
      <c r="W751" s="33"/>
      <c r="X751" s="33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3"/>
      <c r="AO751" s="33"/>
      <c r="AP751" s="33"/>
      <c r="AQ751" s="34"/>
      <c r="AR751" s="34"/>
      <c r="AS751" s="34"/>
      <c r="AT751" s="34"/>
      <c r="AU751" s="34"/>
      <c r="AV751" s="34"/>
    </row>
    <row r="752" ht="15.75" customHeight="1"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3"/>
      <c r="T752" s="33"/>
      <c r="U752" s="33"/>
      <c r="V752" s="33"/>
      <c r="W752" s="33"/>
      <c r="X752" s="33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3"/>
      <c r="AO752" s="33"/>
      <c r="AP752" s="33"/>
      <c r="AQ752" s="34"/>
      <c r="AR752" s="34"/>
      <c r="AS752" s="34"/>
      <c r="AT752" s="34"/>
      <c r="AU752" s="34"/>
      <c r="AV752" s="34"/>
    </row>
    <row r="753" ht="15.75" customHeight="1"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3"/>
      <c r="T753" s="33"/>
      <c r="U753" s="33"/>
      <c r="V753" s="33"/>
      <c r="W753" s="33"/>
      <c r="X753" s="33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3"/>
      <c r="AO753" s="33"/>
      <c r="AP753" s="33"/>
      <c r="AQ753" s="34"/>
      <c r="AR753" s="34"/>
      <c r="AS753" s="34"/>
      <c r="AT753" s="34"/>
      <c r="AU753" s="34"/>
      <c r="AV753" s="34"/>
    </row>
    <row r="754" ht="15.75" customHeight="1"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3"/>
      <c r="T754" s="33"/>
      <c r="U754" s="33"/>
      <c r="V754" s="33"/>
      <c r="W754" s="33"/>
      <c r="X754" s="33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3"/>
      <c r="AO754" s="33"/>
      <c r="AP754" s="33"/>
      <c r="AQ754" s="34"/>
      <c r="AR754" s="34"/>
      <c r="AS754" s="34"/>
      <c r="AT754" s="34"/>
      <c r="AU754" s="34"/>
      <c r="AV754" s="34"/>
    </row>
    <row r="755" ht="15.75" customHeight="1"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3"/>
      <c r="T755" s="33"/>
      <c r="U755" s="33"/>
      <c r="V755" s="33"/>
      <c r="W755" s="33"/>
      <c r="X755" s="33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3"/>
      <c r="AO755" s="33"/>
      <c r="AP755" s="33"/>
      <c r="AQ755" s="34"/>
      <c r="AR755" s="34"/>
      <c r="AS755" s="34"/>
      <c r="AT755" s="34"/>
      <c r="AU755" s="34"/>
      <c r="AV755" s="34"/>
    </row>
    <row r="756" ht="15.75" customHeight="1"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3"/>
      <c r="T756" s="33"/>
      <c r="U756" s="33"/>
      <c r="V756" s="33"/>
      <c r="W756" s="33"/>
      <c r="X756" s="33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3"/>
      <c r="AO756" s="33"/>
      <c r="AP756" s="33"/>
      <c r="AQ756" s="34"/>
      <c r="AR756" s="34"/>
      <c r="AS756" s="34"/>
      <c r="AT756" s="34"/>
      <c r="AU756" s="34"/>
      <c r="AV756" s="34"/>
    </row>
    <row r="757" ht="15.75" customHeight="1"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3"/>
      <c r="T757" s="33"/>
      <c r="U757" s="33"/>
      <c r="V757" s="33"/>
      <c r="W757" s="33"/>
      <c r="X757" s="33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3"/>
      <c r="AO757" s="33"/>
      <c r="AP757" s="33"/>
      <c r="AQ757" s="34"/>
      <c r="AR757" s="34"/>
      <c r="AS757" s="34"/>
      <c r="AT757" s="34"/>
      <c r="AU757" s="34"/>
      <c r="AV757" s="34"/>
    </row>
    <row r="758" ht="15.75" customHeight="1"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3"/>
      <c r="T758" s="33"/>
      <c r="U758" s="33"/>
      <c r="V758" s="33"/>
      <c r="W758" s="33"/>
      <c r="X758" s="33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3"/>
      <c r="AO758" s="33"/>
      <c r="AP758" s="33"/>
      <c r="AQ758" s="34"/>
      <c r="AR758" s="34"/>
      <c r="AS758" s="34"/>
      <c r="AT758" s="34"/>
      <c r="AU758" s="34"/>
      <c r="AV758" s="34"/>
    </row>
    <row r="759" ht="15.75" customHeight="1"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3"/>
      <c r="T759" s="33"/>
      <c r="U759" s="33"/>
      <c r="V759" s="33"/>
      <c r="W759" s="33"/>
      <c r="X759" s="33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3"/>
      <c r="AO759" s="33"/>
      <c r="AP759" s="33"/>
      <c r="AQ759" s="34"/>
      <c r="AR759" s="34"/>
      <c r="AS759" s="34"/>
      <c r="AT759" s="34"/>
      <c r="AU759" s="34"/>
      <c r="AV759" s="34"/>
    </row>
    <row r="760" ht="15.75" customHeight="1"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3"/>
      <c r="T760" s="33"/>
      <c r="U760" s="33"/>
      <c r="V760" s="33"/>
      <c r="W760" s="33"/>
      <c r="X760" s="33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3"/>
      <c r="AO760" s="33"/>
      <c r="AP760" s="33"/>
      <c r="AQ760" s="34"/>
      <c r="AR760" s="34"/>
      <c r="AS760" s="34"/>
      <c r="AT760" s="34"/>
      <c r="AU760" s="34"/>
      <c r="AV760" s="34"/>
    </row>
    <row r="761" ht="15.75" customHeight="1"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3"/>
      <c r="T761" s="33"/>
      <c r="U761" s="33"/>
      <c r="V761" s="33"/>
      <c r="W761" s="33"/>
      <c r="X761" s="33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3"/>
      <c r="AO761" s="33"/>
      <c r="AP761" s="33"/>
      <c r="AQ761" s="34"/>
      <c r="AR761" s="34"/>
      <c r="AS761" s="34"/>
      <c r="AT761" s="34"/>
      <c r="AU761" s="34"/>
      <c r="AV761" s="34"/>
    </row>
    <row r="762" ht="15.75" customHeight="1"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3"/>
      <c r="T762" s="33"/>
      <c r="U762" s="33"/>
      <c r="V762" s="33"/>
      <c r="W762" s="33"/>
      <c r="X762" s="33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3"/>
      <c r="AO762" s="33"/>
      <c r="AP762" s="33"/>
      <c r="AQ762" s="34"/>
      <c r="AR762" s="34"/>
      <c r="AS762" s="34"/>
      <c r="AT762" s="34"/>
      <c r="AU762" s="34"/>
      <c r="AV762" s="34"/>
    </row>
    <row r="763" ht="15.75" customHeight="1"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3"/>
      <c r="T763" s="33"/>
      <c r="U763" s="33"/>
      <c r="V763" s="33"/>
      <c r="W763" s="33"/>
      <c r="X763" s="33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3"/>
      <c r="AO763" s="33"/>
      <c r="AP763" s="33"/>
      <c r="AQ763" s="34"/>
      <c r="AR763" s="34"/>
      <c r="AS763" s="34"/>
      <c r="AT763" s="34"/>
      <c r="AU763" s="34"/>
      <c r="AV763" s="34"/>
    </row>
    <row r="764" ht="15.75" customHeight="1"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3"/>
      <c r="T764" s="33"/>
      <c r="U764" s="33"/>
      <c r="V764" s="33"/>
      <c r="W764" s="33"/>
      <c r="X764" s="33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3"/>
      <c r="AO764" s="33"/>
      <c r="AP764" s="33"/>
      <c r="AQ764" s="34"/>
      <c r="AR764" s="34"/>
      <c r="AS764" s="34"/>
      <c r="AT764" s="34"/>
      <c r="AU764" s="34"/>
      <c r="AV764" s="34"/>
    </row>
    <row r="765" ht="15.75" customHeight="1"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3"/>
      <c r="T765" s="33"/>
      <c r="U765" s="33"/>
      <c r="V765" s="33"/>
      <c r="W765" s="33"/>
      <c r="X765" s="33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3"/>
      <c r="AO765" s="33"/>
      <c r="AP765" s="33"/>
      <c r="AQ765" s="34"/>
      <c r="AR765" s="34"/>
      <c r="AS765" s="34"/>
      <c r="AT765" s="34"/>
      <c r="AU765" s="34"/>
      <c r="AV765" s="34"/>
    </row>
    <row r="766" ht="15.75" customHeight="1"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3"/>
      <c r="T766" s="33"/>
      <c r="U766" s="33"/>
      <c r="V766" s="33"/>
      <c r="W766" s="33"/>
      <c r="X766" s="33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3"/>
      <c r="AO766" s="33"/>
      <c r="AP766" s="33"/>
      <c r="AQ766" s="34"/>
      <c r="AR766" s="34"/>
      <c r="AS766" s="34"/>
      <c r="AT766" s="34"/>
      <c r="AU766" s="34"/>
      <c r="AV766" s="34"/>
    </row>
    <row r="767" ht="15.75" customHeight="1"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3"/>
      <c r="T767" s="33"/>
      <c r="U767" s="33"/>
      <c r="V767" s="33"/>
      <c r="W767" s="33"/>
      <c r="X767" s="33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3"/>
      <c r="AO767" s="33"/>
      <c r="AP767" s="33"/>
      <c r="AQ767" s="34"/>
      <c r="AR767" s="34"/>
      <c r="AS767" s="34"/>
      <c r="AT767" s="34"/>
      <c r="AU767" s="34"/>
      <c r="AV767" s="34"/>
    </row>
    <row r="768" ht="15.75" customHeight="1"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3"/>
      <c r="T768" s="33"/>
      <c r="U768" s="33"/>
      <c r="V768" s="33"/>
      <c r="W768" s="33"/>
      <c r="X768" s="33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3"/>
      <c r="AO768" s="33"/>
      <c r="AP768" s="33"/>
      <c r="AQ768" s="34"/>
      <c r="AR768" s="34"/>
      <c r="AS768" s="34"/>
      <c r="AT768" s="34"/>
      <c r="AU768" s="34"/>
      <c r="AV768" s="34"/>
    </row>
    <row r="769" ht="15.75" customHeight="1"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3"/>
      <c r="T769" s="33"/>
      <c r="U769" s="33"/>
      <c r="V769" s="33"/>
      <c r="W769" s="33"/>
      <c r="X769" s="33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3"/>
      <c r="AO769" s="33"/>
      <c r="AP769" s="33"/>
      <c r="AQ769" s="34"/>
      <c r="AR769" s="34"/>
      <c r="AS769" s="34"/>
      <c r="AT769" s="34"/>
      <c r="AU769" s="34"/>
      <c r="AV769" s="34"/>
    </row>
    <row r="770" ht="15.75" customHeight="1"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3"/>
      <c r="T770" s="33"/>
      <c r="U770" s="33"/>
      <c r="V770" s="33"/>
      <c r="W770" s="33"/>
      <c r="X770" s="33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3"/>
      <c r="AO770" s="33"/>
      <c r="AP770" s="33"/>
      <c r="AQ770" s="34"/>
      <c r="AR770" s="34"/>
      <c r="AS770" s="34"/>
      <c r="AT770" s="34"/>
      <c r="AU770" s="34"/>
      <c r="AV770" s="34"/>
    </row>
    <row r="771" ht="15.75" customHeight="1"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3"/>
      <c r="T771" s="33"/>
      <c r="U771" s="33"/>
      <c r="V771" s="33"/>
      <c r="W771" s="33"/>
      <c r="X771" s="33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3"/>
      <c r="AO771" s="33"/>
      <c r="AP771" s="33"/>
      <c r="AQ771" s="34"/>
      <c r="AR771" s="34"/>
      <c r="AS771" s="34"/>
      <c r="AT771" s="34"/>
      <c r="AU771" s="34"/>
      <c r="AV771" s="34"/>
    </row>
    <row r="772" ht="15.75" customHeight="1"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3"/>
      <c r="T772" s="33"/>
      <c r="U772" s="33"/>
      <c r="V772" s="33"/>
      <c r="W772" s="33"/>
      <c r="X772" s="33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3"/>
      <c r="AO772" s="33"/>
      <c r="AP772" s="33"/>
      <c r="AQ772" s="34"/>
      <c r="AR772" s="34"/>
      <c r="AS772" s="34"/>
      <c r="AT772" s="34"/>
      <c r="AU772" s="34"/>
      <c r="AV772" s="34"/>
    </row>
    <row r="773" ht="15.75" customHeight="1"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3"/>
      <c r="T773" s="33"/>
      <c r="U773" s="33"/>
      <c r="V773" s="33"/>
      <c r="W773" s="33"/>
      <c r="X773" s="33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3"/>
      <c r="AO773" s="33"/>
      <c r="AP773" s="33"/>
      <c r="AQ773" s="34"/>
      <c r="AR773" s="34"/>
      <c r="AS773" s="34"/>
      <c r="AT773" s="34"/>
      <c r="AU773" s="34"/>
      <c r="AV773" s="34"/>
    </row>
    <row r="774" ht="15.75" customHeight="1"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3"/>
      <c r="T774" s="33"/>
      <c r="U774" s="33"/>
      <c r="V774" s="33"/>
      <c r="W774" s="33"/>
      <c r="X774" s="33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3"/>
      <c r="AO774" s="33"/>
      <c r="AP774" s="33"/>
      <c r="AQ774" s="34"/>
      <c r="AR774" s="34"/>
      <c r="AS774" s="34"/>
      <c r="AT774" s="34"/>
      <c r="AU774" s="34"/>
      <c r="AV774" s="34"/>
    </row>
    <row r="775" ht="15.75" customHeight="1"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3"/>
      <c r="T775" s="33"/>
      <c r="U775" s="33"/>
      <c r="V775" s="33"/>
      <c r="W775" s="33"/>
      <c r="X775" s="33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3"/>
      <c r="AO775" s="33"/>
      <c r="AP775" s="33"/>
      <c r="AQ775" s="34"/>
      <c r="AR775" s="34"/>
      <c r="AS775" s="34"/>
      <c r="AT775" s="34"/>
      <c r="AU775" s="34"/>
      <c r="AV775" s="34"/>
    </row>
    <row r="776" ht="15.75" customHeight="1"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3"/>
      <c r="T776" s="33"/>
      <c r="U776" s="33"/>
      <c r="V776" s="33"/>
      <c r="W776" s="33"/>
      <c r="X776" s="33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3"/>
      <c r="AO776" s="33"/>
      <c r="AP776" s="33"/>
      <c r="AQ776" s="34"/>
      <c r="AR776" s="34"/>
      <c r="AS776" s="34"/>
      <c r="AT776" s="34"/>
      <c r="AU776" s="34"/>
      <c r="AV776" s="34"/>
    </row>
    <row r="777" ht="15.75" customHeight="1"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3"/>
      <c r="T777" s="33"/>
      <c r="U777" s="33"/>
      <c r="V777" s="33"/>
      <c r="W777" s="33"/>
      <c r="X777" s="33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3"/>
      <c r="AO777" s="33"/>
      <c r="AP777" s="33"/>
      <c r="AQ777" s="34"/>
      <c r="AR777" s="34"/>
      <c r="AS777" s="34"/>
      <c r="AT777" s="34"/>
      <c r="AU777" s="34"/>
      <c r="AV777" s="34"/>
    </row>
    <row r="778" ht="15.75" customHeight="1"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3"/>
      <c r="T778" s="33"/>
      <c r="U778" s="33"/>
      <c r="V778" s="33"/>
      <c r="W778" s="33"/>
      <c r="X778" s="33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3"/>
      <c r="AO778" s="33"/>
      <c r="AP778" s="33"/>
      <c r="AQ778" s="34"/>
      <c r="AR778" s="34"/>
      <c r="AS778" s="34"/>
      <c r="AT778" s="34"/>
      <c r="AU778" s="34"/>
      <c r="AV778" s="34"/>
    </row>
    <row r="779" ht="15.75" customHeight="1"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3"/>
      <c r="T779" s="33"/>
      <c r="U779" s="33"/>
      <c r="V779" s="33"/>
      <c r="W779" s="33"/>
      <c r="X779" s="33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3"/>
      <c r="AO779" s="33"/>
      <c r="AP779" s="33"/>
      <c r="AQ779" s="34"/>
      <c r="AR779" s="34"/>
      <c r="AS779" s="34"/>
      <c r="AT779" s="34"/>
      <c r="AU779" s="34"/>
      <c r="AV779" s="34"/>
    </row>
    <row r="780" ht="15.75" customHeight="1"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3"/>
      <c r="T780" s="33"/>
      <c r="U780" s="33"/>
      <c r="V780" s="33"/>
      <c r="W780" s="33"/>
      <c r="X780" s="33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3"/>
      <c r="AO780" s="33"/>
      <c r="AP780" s="33"/>
      <c r="AQ780" s="34"/>
      <c r="AR780" s="34"/>
      <c r="AS780" s="34"/>
      <c r="AT780" s="34"/>
      <c r="AU780" s="34"/>
      <c r="AV780" s="34"/>
    </row>
    <row r="781" ht="15.75" customHeight="1"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3"/>
      <c r="T781" s="33"/>
      <c r="U781" s="33"/>
      <c r="V781" s="33"/>
      <c r="W781" s="33"/>
      <c r="X781" s="33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3"/>
      <c r="AO781" s="33"/>
      <c r="AP781" s="33"/>
      <c r="AQ781" s="34"/>
      <c r="AR781" s="34"/>
      <c r="AS781" s="34"/>
      <c r="AT781" s="34"/>
      <c r="AU781" s="34"/>
      <c r="AV781" s="34"/>
    </row>
    <row r="782" ht="15.75" customHeight="1"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3"/>
      <c r="T782" s="33"/>
      <c r="U782" s="33"/>
      <c r="V782" s="33"/>
      <c r="W782" s="33"/>
      <c r="X782" s="33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3"/>
      <c r="AO782" s="33"/>
      <c r="AP782" s="33"/>
      <c r="AQ782" s="34"/>
      <c r="AR782" s="34"/>
      <c r="AS782" s="34"/>
      <c r="AT782" s="34"/>
      <c r="AU782" s="34"/>
      <c r="AV782" s="34"/>
    </row>
    <row r="783" ht="15.75" customHeight="1"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3"/>
      <c r="T783" s="33"/>
      <c r="U783" s="33"/>
      <c r="V783" s="33"/>
      <c r="W783" s="33"/>
      <c r="X783" s="33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3"/>
      <c r="AO783" s="33"/>
      <c r="AP783" s="33"/>
      <c r="AQ783" s="34"/>
      <c r="AR783" s="34"/>
      <c r="AS783" s="34"/>
      <c r="AT783" s="34"/>
      <c r="AU783" s="34"/>
      <c r="AV783" s="34"/>
    </row>
    <row r="784" ht="15.75" customHeight="1"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3"/>
      <c r="T784" s="33"/>
      <c r="U784" s="33"/>
      <c r="V784" s="33"/>
      <c r="W784" s="33"/>
      <c r="X784" s="33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3"/>
      <c r="AO784" s="33"/>
      <c r="AP784" s="33"/>
      <c r="AQ784" s="34"/>
      <c r="AR784" s="34"/>
      <c r="AS784" s="34"/>
      <c r="AT784" s="34"/>
      <c r="AU784" s="34"/>
      <c r="AV784" s="34"/>
    </row>
    <row r="785" ht="15.75" customHeight="1"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3"/>
      <c r="T785" s="33"/>
      <c r="U785" s="33"/>
      <c r="V785" s="33"/>
      <c r="W785" s="33"/>
      <c r="X785" s="33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3"/>
      <c r="AO785" s="33"/>
      <c r="AP785" s="33"/>
      <c r="AQ785" s="34"/>
      <c r="AR785" s="34"/>
      <c r="AS785" s="34"/>
      <c r="AT785" s="34"/>
      <c r="AU785" s="34"/>
      <c r="AV785" s="34"/>
    </row>
    <row r="786" ht="15.75" customHeight="1"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3"/>
      <c r="T786" s="33"/>
      <c r="U786" s="33"/>
      <c r="V786" s="33"/>
      <c r="W786" s="33"/>
      <c r="X786" s="33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3"/>
      <c r="AO786" s="33"/>
      <c r="AP786" s="33"/>
      <c r="AQ786" s="34"/>
      <c r="AR786" s="34"/>
      <c r="AS786" s="34"/>
      <c r="AT786" s="34"/>
      <c r="AU786" s="34"/>
      <c r="AV786" s="34"/>
    </row>
    <row r="787" ht="15.75" customHeight="1"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3"/>
      <c r="T787" s="33"/>
      <c r="U787" s="33"/>
      <c r="V787" s="33"/>
      <c r="W787" s="33"/>
      <c r="X787" s="33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3"/>
      <c r="AO787" s="33"/>
      <c r="AP787" s="33"/>
      <c r="AQ787" s="34"/>
      <c r="AR787" s="34"/>
      <c r="AS787" s="34"/>
      <c r="AT787" s="34"/>
      <c r="AU787" s="34"/>
      <c r="AV787" s="34"/>
    </row>
    <row r="788" ht="15.75" customHeight="1"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3"/>
      <c r="T788" s="33"/>
      <c r="U788" s="33"/>
      <c r="V788" s="33"/>
      <c r="W788" s="33"/>
      <c r="X788" s="33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3"/>
      <c r="AO788" s="33"/>
      <c r="AP788" s="33"/>
      <c r="AQ788" s="34"/>
      <c r="AR788" s="34"/>
      <c r="AS788" s="34"/>
      <c r="AT788" s="34"/>
      <c r="AU788" s="34"/>
      <c r="AV788" s="34"/>
    </row>
    <row r="789" ht="15.75" customHeight="1"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3"/>
      <c r="T789" s="33"/>
      <c r="U789" s="33"/>
      <c r="V789" s="33"/>
      <c r="W789" s="33"/>
      <c r="X789" s="33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3"/>
      <c r="AO789" s="33"/>
      <c r="AP789" s="33"/>
      <c r="AQ789" s="34"/>
      <c r="AR789" s="34"/>
      <c r="AS789" s="34"/>
      <c r="AT789" s="34"/>
      <c r="AU789" s="34"/>
      <c r="AV789" s="34"/>
    </row>
    <row r="790" ht="15.75" customHeight="1"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3"/>
      <c r="T790" s="33"/>
      <c r="U790" s="33"/>
      <c r="V790" s="33"/>
      <c r="W790" s="33"/>
      <c r="X790" s="33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3"/>
      <c r="AO790" s="33"/>
      <c r="AP790" s="33"/>
      <c r="AQ790" s="34"/>
      <c r="AR790" s="34"/>
      <c r="AS790" s="34"/>
      <c r="AT790" s="34"/>
      <c r="AU790" s="34"/>
      <c r="AV790" s="34"/>
    </row>
    <row r="791" ht="15.75" customHeight="1"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3"/>
      <c r="T791" s="33"/>
      <c r="U791" s="33"/>
      <c r="V791" s="33"/>
      <c r="W791" s="33"/>
      <c r="X791" s="33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3"/>
      <c r="AO791" s="33"/>
      <c r="AP791" s="33"/>
      <c r="AQ791" s="34"/>
      <c r="AR791" s="34"/>
      <c r="AS791" s="34"/>
      <c r="AT791" s="34"/>
      <c r="AU791" s="34"/>
      <c r="AV791" s="34"/>
    </row>
    <row r="792" ht="15.75" customHeight="1"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3"/>
      <c r="T792" s="33"/>
      <c r="U792" s="33"/>
      <c r="V792" s="33"/>
      <c r="W792" s="33"/>
      <c r="X792" s="33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3"/>
      <c r="AO792" s="33"/>
      <c r="AP792" s="33"/>
      <c r="AQ792" s="34"/>
      <c r="AR792" s="34"/>
      <c r="AS792" s="34"/>
      <c r="AT792" s="34"/>
      <c r="AU792" s="34"/>
      <c r="AV792" s="34"/>
    </row>
    <row r="793" ht="15.75" customHeight="1"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3"/>
      <c r="T793" s="33"/>
      <c r="U793" s="33"/>
      <c r="V793" s="33"/>
      <c r="W793" s="33"/>
      <c r="X793" s="33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3"/>
      <c r="AO793" s="33"/>
      <c r="AP793" s="33"/>
      <c r="AQ793" s="34"/>
      <c r="AR793" s="34"/>
      <c r="AS793" s="34"/>
      <c r="AT793" s="34"/>
      <c r="AU793" s="34"/>
      <c r="AV793" s="34"/>
    </row>
    <row r="794" ht="15.75" customHeight="1"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3"/>
      <c r="T794" s="33"/>
      <c r="U794" s="33"/>
      <c r="V794" s="33"/>
      <c r="W794" s="33"/>
      <c r="X794" s="33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3"/>
      <c r="AO794" s="33"/>
      <c r="AP794" s="33"/>
      <c r="AQ794" s="34"/>
      <c r="AR794" s="34"/>
      <c r="AS794" s="34"/>
      <c r="AT794" s="34"/>
      <c r="AU794" s="34"/>
      <c r="AV794" s="34"/>
    </row>
    <row r="795" ht="15.75" customHeight="1"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3"/>
      <c r="T795" s="33"/>
      <c r="U795" s="33"/>
      <c r="V795" s="33"/>
      <c r="W795" s="33"/>
      <c r="X795" s="33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3"/>
      <c r="AO795" s="33"/>
      <c r="AP795" s="33"/>
      <c r="AQ795" s="34"/>
      <c r="AR795" s="34"/>
      <c r="AS795" s="34"/>
      <c r="AT795" s="34"/>
      <c r="AU795" s="34"/>
      <c r="AV795" s="34"/>
    </row>
    <row r="796" ht="15.75" customHeight="1"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3"/>
      <c r="T796" s="33"/>
      <c r="U796" s="33"/>
      <c r="V796" s="33"/>
      <c r="W796" s="33"/>
      <c r="X796" s="33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3"/>
      <c r="AO796" s="33"/>
      <c r="AP796" s="33"/>
      <c r="AQ796" s="34"/>
      <c r="AR796" s="34"/>
      <c r="AS796" s="34"/>
      <c r="AT796" s="34"/>
      <c r="AU796" s="34"/>
      <c r="AV796" s="34"/>
    </row>
    <row r="797" ht="15.75" customHeight="1"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3"/>
      <c r="T797" s="33"/>
      <c r="U797" s="33"/>
      <c r="V797" s="33"/>
      <c r="W797" s="33"/>
      <c r="X797" s="33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3"/>
      <c r="AO797" s="33"/>
      <c r="AP797" s="33"/>
      <c r="AQ797" s="34"/>
      <c r="AR797" s="34"/>
      <c r="AS797" s="34"/>
      <c r="AT797" s="34"/>
      <c r="AU797" s="34"/>
      <c r="AV797" s="34"/>
    </row>
    <row r="798" ht="15.75" customHeight="1"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3"/>
      <c r="T798" s="33"/>
      <c r="U798" s="33"/>
      <c r="V798" s="33"/>
      <c r="W798" s="33"/>
      <c r="X798" s="33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3"/>
      <c r="AO798" s="33"/>
      <c r="AP798" s="33"/>
      <c r="AQ798" s="34"/>
      <c r="AR798" s="34"/>
      <c r="AS798" s="34"/>
      <c r="AT798" s="34"/>
      <c r="AU798" s="34"/>
      <c r="AV798" s="34"/>
    </row>
    <row r="799" ht="15.75" customHeight="1"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3"/>
      <c r="T799" s="33"/>
      <c r="U799" s="33"/>
      <c r="V799" s="33"/>
      <c r="W799" s="33"/>
      <c r="X799" s="33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3"/>
      <c r="AO799" s="33"/>
      <c r="AP799" s="33"/>
      <c r="AQ799" s="34"/>
      <c r="AR799" s="34"/>
      <c r="AS799" s="34"/>
      <c r="AT799" s="34"/>
      <c r="AU799" s="34"/>
      <c r="AV799" s="34"/>
    </row>
    <row r="800" ht="15.75" customHeight="1"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3"/>
      <c r="T800" s="33"/>
      <c r="U800" s="33"/>
      <c r="V800" s="33"/>
      <c r="W800" s="33"/>
      <c r="X800" s="33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3"/>
      <c r="AO800" s="33"/>
      <c r="AP800" s="33"/>
      <c r="AQ800" s="34"/>
      <c r="AR800" s="34"/>
      <c r="AS800" s="34"/>
      <c r="AT800" s="34"/>
      <c r="AU800" s="34"/>
      <c r="AV800" s="34"/>
    </row>
    <row r="801" ht="15.75" customHeight="1"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3"/>
      <c r="T801" s="33"/>
      <c r="U801" s="33"/>
      <c r="V801" s="33"/>
      <c r="W801" s="33"/>
      <c r="X801" s="33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3"/>
      <c r="AO801" s="33"/>
      <c r="AP801" s="33"/>
      <c r="AQ801" s="34"/>
      <c r="AR801" s="34"/>
      <c r="AS801" s="34"/>
      <c r="AT801" s="34"/>
      <c r="AU801" s="34"/>
      <c r="AV801" s="34"/>
    </row>
    <row r="802" ht="15.75" customHeight="1"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3"/>
      <c r="T802" s="33"/>
      <c r="U802" s="33"/>
      <c r="V802" s="33"/>
      <c r="W802" s="33"/>
      <c r="X802" s="33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3"/>
      <c r="AO802" s="33"/>
      <c r="AP802" s="33"/>
      <c r="AQ802" s="34"/>
      <c r="AR802" s="34"/>
      <c r="AS802" s="34"/>
      <c r="AT802" s="34"/>
      <c r="AU802" s="34"/>
      <c r="AV802" s="34"/>
    </row>
    <row r="803" ht="15.75" customHeight="1"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3"/>
      <c r="T803" s="33"/>
      <c r="U803" s="33"/>
      <c r="V803" s="33"/>
      <c r="W803" s="33"/>
      <c r="X803" s="33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3"/>
      <c r="AO803" s="33"/>
      <c r="AP803" s="33"/>
      <c r="AQ803" s="34"/>
      <c r="AR803" s="34"/>
      <c r="AS803" s="34"/>
      <c r="AT803" s="34"/>
      <c r="AU803" s="34"/>
      <c r="AV803" s="34"/>
    </row>
    <row r="804" ht="15.75" customHeight="1"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3"/>
      <c r="T804" s="33"/>
      <c r="U804" s="33"/>
      <c r="V804" s="33"/>
      <c r="W804" s="33"/>
      <c r="X804" s="33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3"/>
      <c r="AO804" s="33"/>
      <c r="AP804" s="33"/>
      <c r="AQ804" s="34"/>
      <c r="AR804" s="34"/>
      <c r="AS804" s="34"/>
      <c r="AT804" s="34"/>
      <c r="AU804" s="34"/>
      <c r="AV804" s="34"/>
    </row>
    <row r="805" ht="15.75" customHeight="1"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3"/>
      <c r="T805" s="33"/>
      <c r="U805" s="33"/>
      <c r="V805" s="33"/>
      <c r="W805" s="33"/>
      <c r="X805" s="33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3"/>
      <c r="AO805" s="33"/>
      <c r="AP805" s="33"/>
      <c r="AQ805" s="34"/>
      <c r="AR805" s="34"/>
      <c r="AS805" s="34"/>
      <c r="AT805" s="34"/>
      <c r="AU805" s="34"/>
      <c r="AV805" s="34"/>
    </row>
    <row r="806" ht="15.75" customHeight="1"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3"/>
      <c r="T806" s="33"/>
      <c r="U806" s="33"/>
      <c r="V806" s="33"/>
      <c r="W806" s="33"/>
      <c r="X806" s="33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3"/>
      <c r="AO806" s="33"/>
      <c r="AP806" s="33"/>
      <c r="AQ806" s="34"/>
      <c r="AR806" s="34"/>
      <c r="AS806" s="34"/>
      <c r="AT806" s="34"/>
      <c r="AU806" s="34"/>
      <c r="AV806" s="34"/>
    </row>
    <row r="807" ht="15.75" customHeight="1"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3"/>
      <c r="T807" s="33"/>
      <c r="U807" s="33"/>
      <c r="V807" s="33"/>
      <c r="W807" s="33"/>
      <c r="X807" s="33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3"/>
      <c r="AO807" s="33"/>
      <c r="AP807" s="33"/>
      <c r="AQ807" s="34"/>
      <c r="AR807" s="34"/>
      <c r="AS807" s="34"/>
      <c r="AT807" s="34"/>
      <c r="AU807" s="34"/>
      <c r="AV807" s="34"/>
    </row>
    <row r="808" ht="15.75" customHeight="1"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3"/>
      <c r="T808" s="33"/>
      <c r="U808" s="33"/>
      <c r="V808" s="33"/>
      <c r="W808" s="33"/>
      <c r="X808" s="33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3"/>
      <c r="AO808" s="33"/>
      <c r="AP808" s="33"/>
      <c r="AQ808" s="34"/>
      <c r="AR808" s="34"/>
      <c r="AS808" s="34"/>
      <c r="AT808" s="34"/>
      <c r="AU808" s="34"/>
      <c r="AV808" s="34"/>
    </row>
    <row r="809" ht="15.75" customHeight="1"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3"/>
      <c r="T809" s="33"/>
      <c r="U809" s="33"/>
      <c r="V809" s="33"/>
      <c r="W809" s="33"/>
      <c r="X809" s="33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3"/>
      <c r="AO809" s="33"/>
      <c r="AP809" s="33"/>
      <c r="AQ809" s="34"/>
      <c r="AR809" s="34"/>
      <c r="AS809" s="34"/>
      <c r="AT809" s="34"/>
      <c r="AU809" s="34"/>
      <c r="AV809" s="34"/>
    </row>
    <row r="810" ht="15.75" customHeight="1"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3"/>
      <c r="T810" s="33"/>
      <c r="U810" s="33"/>
      <c r="V810" s="33"/>
      <c r="W810" s="33"/>
      <c r="X810" s="33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3"/>
      <c r="AO810" s="33"/>
      <c r="AP810" s="33"/>
      <c r="AQ810" s="34"/>
      <c r="AR810" s="34"/>
      <c r="AS810" s="34"/>
      <c r="AT810" s="34"/>
      <c r="AU810" s="34"/>
      <c r="AV810" s="34"/>
    </row>
    <row r="811" ht="15.75" customHeight="1"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3"/>
      <c r="T811" s="33"/>
      <c r="U811" s="33"/>
      <c r="V811" s="33"/>
      <c r="W811" s="33"/>
      <c r="X811" s="33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3"/>
      <c r="AO811" s="33"/>
      <c r="AP811" s="33"/>
      <c r="AQ811" s="34"/>
      <c r="AR811" s="34"/>
      <c r="AS811" s="34"/>
      <c r="AT811" s="34"/>
      <c r="AU811" s="34"/>
      <c r="AV811" s="34"/>
    </row>
    <row r="812" ht="15.75" customHeight="1"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3"/>
      <c r="T812" s="33"/>
      <c r="U812" s="33"/>
      <c r="V812" s="33"/>
      <c r="W812" s="33"/>
      <c r="X812" s="33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3"/>
      <c r="AO812" s="33"/>
      <c r="AP812" s="33"/>
      <c r="AQ812" s="34"/>
      <c r="AR812" s="34"/>
      <c r="AS812" s="34"/>
      <c r="AT812" s="34"/>
      <c r="AU812" s="34"/>
      <c r="AV812" s="34"/>
    </row>
    <row r="813" ht="15.75" customHeight="1"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3"/>
      <c r="T813" s="33"/>
      <c r="U813" s="33"/>
      <c r="V813" s="33"/>
      <c r="W813" s="33"/>
      <c r="X813" s="33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3"/>
      <c r="AO813" s="33"/>
      <c r="AP813" s="33"/>
      <c r="AQ813" s="34"/>
      <c r="AR813" s="34"/>
      <c r="AS813" s="34"/>
      <c r="AT813" s="34"/>
      <c r="AU813" s="34"/>
      <c r="AV813" s="34"/>
    </row>
    <row r="814" ht="15.75" customHeight="1"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3"/>
      <c r="T814" s="33"/>
      <c r="U814" s="33"/>
      <c r="V814" s="33"/>
      <c r="W814" s="33"/>
      <c r="X814" s="33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3"/>
      <c r="AO814" s="33"/>
      <c r="AP814" s="33"/>
      <c r="AQ814" s="34"/>
      <c r="AR814" s="34"/>
      <c r="AS814" s="34"/>
      <c r="AT814" s="34"/>
      <c r="AU814" s="34"/>
      <c r="AV814" s="34"/>
    </row>
    <row r="815" ht="15.75" customHeight="1"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3"/>
      <c r="T815" s="33"/>
      <c r="U815" s="33"/>
      <c r="V815" s="33"/>
      <c r="W815" s="33"/>
      <c r="X815" s="33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3"/>
      <c r="AO815" s="33"/>
      <c r="AP815" s="33"/>
      <c r="AQ815" s="34"/>
      <c r="AR815" s="34"/>
      <c r="AS815" s="34"/>
      <c r="AT815" s="34"/>
      <c r="AU815" s="34"/>
      <c r="AV815" s="34"/>
    </row>
    <row r="816" ht="15.75" customHeight="1"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3"/>
      <c r="T816" s="33"/>
      <c r="U816" s="33"/>
      <c r="V816" s="33"/>
      <c r="W816" s="33"/>
      <c r="X816" s="33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3"/>
      <c r="AO816" s="33"/>
      <c r="AP816" s="33"/>
      <c r="AQ816" s="34"/>
      <c r="AR816" s="34"/>
      <c r="AS816" s="34"/>
      <c r="AT816" s="34"/>
      <c r="AU816" s="34"/>
      <c r="AV816" s="34"/>
    </row>
    <row r="817" ht="15.75" customHeight="1"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3"/>
      <c r="T817" s="33"/>
      <c r="U817" s="33"/>
      <c r="V817" s="33"/>
      <c r="W817" s="33"/>
      <c r="X817" s="33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3"/>
      <c r="AO817" s="33"/>
      <c r="AP817" s="33"/>
      <c r="AQ817" s="34"/>
      <c r="AR817" s="34"/>
      <c r="AS817" s="34"/>
      <c r="AT817" s="34"/>
      <c r="AU817" s="34"/>
      <c r="AV817" s="34"/>
    </row>
    <row r="818" ht="15.75" customHeight="1"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3"/>
      <c r="T818" s="33"/>
      <c r="U818" s="33"/>
      <c r="V818" s="33"/>
      <c r="W818" s="33"/>
      <c r="X818" s="33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3"/>
      <c r="AO818" s="33"/>
      <c r="AP818" s="33"/>
      <c r="AQ818" s="34"/>
      <c r="AR818" s="34"/>
      <c r="AS818" s="34"/>
      <c r="AT818" s="34"/>
      <c r="AU818" s="34"/>
      <c r="AV818" s="34"/>
    </row>
    <row r="819" ht="15.75" customHeight="1"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3"/>
      <c r="T819" s="33"/>
      <c r="U819" s="33"/>
      <c r="V819" s="33"/>
      <c r="W819" s="33"/>
      <c r="X819" s="33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3"/>
      <c r="AO819" s="33"/>
      <c r="AP819" s="33"/>
      <c r="AQ819" s="34"/>
      <c r="AR819" s="34"/>
      <c r="AS819" s="34"/>
      <c r="AT819" s="34"/>
      <c r="AU819" s="34"/>
      <c r="AV819" s="34"/>
    </row>
    <row r="820" ht="15.75" customHeight="1"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3"/>
      <c r="T820" s="33"/>
      <c r="U820" s="33"/>
      <c r="V820" s="33"/>
      <c r="W820" s="33"/>
      <c r="X820" s="33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3"/>
      <c r="AO820" s="33"/>
      <c r="AP820" s="33"/>
      <c r="AQ820" s="34"/>
      <c r="AR820" s="34"/>
      <c r="AS820" s="34"/>
      <c r="AT820" s="34"/>
      <c r="AU820" s="34"/>
      <c r="AV820" s="34"/>
    </row>
    <row r="821" ht="15.75" customHeight="1"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3"/>
      <c r="T821" s="33"/>
      <c r="U821" s="33"/>
      <c r="V821" s="33"/>
      <c r="W821" s="33"/>
      <c r="X821" s="33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3"/>
      <c r="AO821" s="33"/>
      <c r="AP821" s="33"/>
      <c r="AQ821" s="34"/>
      <c r="AR821" s="34"/>
      <c r="AS821" s="34"/>
      <c r="AT821" s="34"/>
      <c r="AU821" s="34"/>
      <c r="AV821" s="34"/>
    </row>
    <row r="822" ht="15.75" customHeight="1"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3"/>
      <c r="T822" s="33"/>
      <c r="U822" s="33"/>
      <c r="V822" s="33"/>
      <c r="W822" s="33"/>
      <c r="X822" s="33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3"/>
      <c r="AO822" s="33"/>
      <c r="AP822" s="33"/>
      <c r="AQ822" s="34"/>
      <c r="AR822" s="34"/>
      <c r="AS822" s="34"/>
      <c r="AT822" s="34"/>
      <c r="AU822" s="34"/>
      <c r="AV822" s="34"/>
    </row>
    <row r="823" ht="15.75" customHeight="1"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3"/>
      <c r="T823" s="33"/>
      <c r="U823" s="33"/>
      <c r="V823" s="33"/>
      <c r="W823" s="33"/>
      <c r="X823" s="33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3"/>
      <c r="AO823" s="33"/>
      <c r="AP823" s="33"/>
      <c r="AQ823" s="34"/>
      <c r="AR823" s="34"/>
      <c r="AS823" s="34"/>
      <c r="AT823" s="34"/>
      <c r="AU823" s="34"/>
      <c r="AV823" s="34"/>
    </row>
    <row r="824" ht="15.75" customHeight="1"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3"/>
      <c r="T824" s="33"/>
      <c r="U824" s="33"/>
      <c r="V824" s="33"/>
      <c r="W824" s="33"/>
      <c r="X824" s="33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3"/>
      <c r="AO824" s="33"/>
      <c r="AP824" s="33"/>
      <c r="AQ824" s="34"/>
      <c r="AR824" s="34"/>
      <c r="AS824" s="34"/>
      <c r="AT824" s="34"/>
      <c r="AU824" s="34"/>
      <c r="AV824" s="34"/>
    </row>
    <row r="825" ht="15.75" customHeight="1"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3"/>
      <c r="T825" s="33"/>
      <c r="U825" s="33"/>
      <c r="V825" s="33"/>
      <c r="W825" s="33"/>
      <c r="X825" s="33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3"/>
      <c r="AO825" s="33"/>
      <c r="AP825" s="33"/>
      <c r="AQ825" s="34"/>
      <c r="AR825" s="34"/>
      <c r="AS825" s="34"/>
      <c r="AT825" s="34"/>
      <c r="AU825" s="34"/>
      <c r="AV825" s="34"/>
    </row>
    <row r="826" ht="15.75" customHeight="1"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3"/>
      <c r="T826" s="33"/>
      <c r="U826" s="33"/>
      <c r="V826" s="33"/>
      <c r="W826" s="33"/>
      <c r="X826" s="33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3"/>
      <c r="AO826" s="33"/>
      <c r="AP826" s="33"/>
      <c r="AQ826" s="34"/>
      <c r="AR826" s="34"/>
      <c r="AS826" s="34"/>
      <c r="AT826" s="34"/>
      <c r="AU826" s="34"/>
      <c r="AV826" s="34"/>
    </row>
    <row r="827" ht="15.75" customHeight="1"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3"/>
      <c r="T827" s="33"/>
      <c r="U827" s="33"/>
      <c r="V827" s="33"/>
      <c r="W827" s="33"/>
      <c r="X827" s="33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3"/>
      <c r="AO827" s="33"/>
      <c r="AP827" s="33"/>
      <c r="AQ827" s="34"/>
      <c r="AR827" s="34"/>
      <c r="AS827" s="34"/>
      <c r="AT827" s="34"/>
      <c r="AU827" s="34"/>
      <c r="AV827" s="34"/>
    </row>
    <row r="828" ht="15.75" customHeight="1"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3"/>
      <c r="T828" s="33"/>
      <c r="U828" s="33"/>
      <c r="V828" s="33"/>
      <c r="W828" s="33"/>
      <c r="X828" s="33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3"/>
      <c r="AO828" s="33"/>
      <c r="AP828" s="33"/>
      <c r="AQ828" s="34"/>
      <c r="AR828" s="34"/>
      <c r="AS828" s="34"/>
      <c r="AT828" s="34"/>
      <c r="AU828" s="34"/>
      <c r="AV828" s="34"/>
    </row>
    <row r="829" ht="15.75" customHeight="1"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3"/>
      <c r="T829" s="33"/>
      <c r="U829" s="33"/>
      <c r="V829" s="33"/>
      <c r="W829" s="33"/>
      <c r="X829" s="33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3"/>
      <c r="AO829" s="33"/>
      <c r="AP829" s="33"/>
      <c r="AQ829" s="34"/>
      <c r="AR829" s="34"/>
      <c r="AS829" s="34"/>
      <c r="AT829" s="34"/>
      <c r="AU829" s="34"/>
      <c r="AV829" s="34"/>
    </row>
    <row r="830" ht="15.75" customHeight="1"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3"/>
      <c r="T830" s="33"/>
      <c r="U830" s="33"/>
      <c r="V830" s="33"/>
      <c r="W830" s="33"/>
      <c r="X830" s="33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3"/>
      <c r="AO830" s="33"/>
      <c r="AP830" s="33"/>
      <c r="AQ830" s="34"/>
      <c r="AR830" s="34"/>
      <c r="AS830" s="34"/>
      <c r="AT830" s="34"/>
      <c r="AU830" s="34"/>
      <c r="AV830" s="34"/>
    </row>
    <row r="831" ht="15.75" customHeight="1"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3"/>
      <c r="T831" s="33"/>
      <c r="U831" s="33"/>
      <c r="V831" s="33"/>
      <c r="W831" s="33"/>
      <c r="X831" s="33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3"/>
      <c r="AO831" s="33"/>
      <c r="AP831" s="33"/>
      <c r="AQ831" s="34"/>
      <c r="AR831" s="34"/>
      <c r="AS831" s="34"/>
      <c r="AT831" s="34"/>
      <c r="AU831" s="34"/>
      <c r="AV831" s="34"/>
    </row>
    <row r="832" ht="15.75" customHeight="1"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3"/>
      <c r="T832" s="33"/>
      <c r="U832" s="33"/>
      <c r="V832" s="33"/>
      <c r="W832" s="33"/>
      <c r="X832" s="33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3"/>
      <c r="AO832" s="33"/>
      <c r="AP832" s="33"/>
      <c r="AQ832" s="34"/>
      <c r="AR832" s="34"/>
      <c r="AS832" s="34"/>
      <c r="AT832" s="34"/>
      <c r="AU832" s="34"/>
      <c r="AV832" s="34"/>
    </row>
    <row r="833" ht="15.75" customHeight="1"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3"/>
      <c r="T833" s="33"/>
      <c r="U833" s="33"/>
      <c r="V833" s="33"/>
      <c r="W833" s="33"/>
      <c r="X833" s="33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3"/>
      <c r="AO833" s="33"/>
      <c r="AP833" s="33"/>
      <c r="AQ833" s="34"/>
      <c r="AR833" s="34"/>
      <c r="AS833" s="34"/>
      <c r="AT833" s="34"/>
      <c r="AU833" s="34"/>
      <c r="AV833" s="34"/>
    </row>
    <row r="834" ht="15.75" customHeight="1"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3"/>
      <c r="T834" s="33"/>
      <c r="U834" s="33"/>
      <c r="V834" s="33"/>
      <c r="W834" s="33"/>
      <c r="X834" s="33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3"/>
      <c r="AO834" s="33"/>
      <c r="AP834" s="33"/>
      <c r="AQ834" s="34"/>
      <c r="AR834" s="34"/>
      <c r="AS834" s="34"/>
      <c r="AT834" s="34"/>
      <c r="AU834" s="34"/>
      <c r="AV834" s="34"/>
    </row>
    <row r="835" ht="15.75" customHeight="1"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3"/>
      <c r="T835" s="33"/>
      <c r="U835" s="33"/>
      <c r="V835" s="33"/>
      <c r="W835" s="33"/>
      <c r="X835" s="33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3"/>
      <c r="AO835" s="33"/>
      <c r="AP835" s="33"/>
      <c r="AQ835" s="34"/>
      <c r="AR835" s="34"/>
      <c r="AS835" s="34"/>
      <c r="AT835" s="34"/>
      <c r="AU835" s="34"/>
      <c r="AV835" s="34"/>
    </row>
    <row r="836" ht="15.75" customHeight="1"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3"/>
      <c r="T836" s="33"/>
      <c r="U836" s="33"/>
      <c r="V836" s="33"/>
      <c r="W836" s="33"/>
      <c r="X836" s="33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3"/>
      <c r="AO836" s="33"/>
      <c r="AP836" s="33"/>
      <c r="AQ836" s="34"/>
      <c r="AR836" s="34"/>
      <c r="AS836" s="34"/>
      <c r="AT836" s="34"/>
      <c r="AU836" s="34"/>
      <c r="AV836" s="34"/>
    </row>
    <row r="837" ht="15.75" customHeight="1"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3"/>
      <c r="T837" s="33"/>
      <c r="U837" s="33"/>
      <c r="V837" s="33"/>
      <c r="W837" s="33"/>
      <c r="X837" s="33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3"/>
      <c r="AO837" s="33"/>
      <c r="AP837" s="33"/>
      <c r="AQ837" s="34"/>
      <c r="AR837" s="34"/>
      <c r="AS837" s="34"/>
      <c r="AT837" s="34"/>
      <c r="AU837" s="34"/>
      <c r="AV837" s="34"/>
    </row>
    <row r="838" ht="15.75" customHeight="1"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3"/>
      <c r="T838" s="33"/>
      <c r="U838" s="33"/>
      <c r="V838" s="33"/>
      <c r="W838" s="33"/>
      <c r="X838" s="33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3"/>
      <c r="AO838" s="33"/>
      <c r="AP838" s="33"/>
      <c r="AQ838" s="34"/>
      <c r="AR838" s="34"/>
      <c r="AS838" s="34"/>
      <c r="AT838" s="34"/>
      <c r="AU838" s="34"/>
      <c r="AV838" s="34"/>
    </row>
    <row r="839" ht="15.75" customHeight="1"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3"/>
      <c r="T839" s="33"/>
      <c r="U839" s="33"/>
      <c r="V839" s="33"/>
      <c r="W839" s="33"/>
      <c r="X839" s="33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3"/>
      <c r="AO839" s="33"/>
      <c r="AP839" s="33"/>
      <c r="AQ839" s="34"/>
      <c r="AR839" s="34"/>
      <c r="AS839" s="34"/>
      <c r="AT839" s="34"/>
      <c r="AU839" s="34"/>
      <c r="AV839" s="34"/>
    </row>
    <row r="840" ht="15.75" customHeight="1"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3"/>
      <c r="T840" s="33"/>
      <c r="U840" s="33"/>
      <c r="V840" s="33"/>
      <c r="W840" s="33"/>
      <c r="X840" s="33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3"/>
      <c r="AO840" s="33"/>
      <c r="AP840" s="33"/>
      <c r="AQ840" s="34"/>
      <c r="AR840" s="34"/>
      <c r="AS840" s="34"/>
      <c r="AT840" s="34"/>
      <c r="AU840" s="34"/>
      <c r="AV840" s="34"/>
    </row>
    <row r="841" ht="15.75" customHeight="1"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3"/>
      <c r="T841" s="33"/>
      <c r="U841" s="33"/>
      <c r="V841" s="33"/>
      <c r="W841" s="33"/>
      <c r="X841" s="33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3"/>
      <c r="AO841" s="33"/>
      <c r="AP841" s="33"/>
      <c r="AQ841" s="34"/>
      <c r="AR841" s="34"/>
      <c r="AS841" s="34"/>
      <c r="AT841" s="34"/>
      <c r="AU841" s="34"/>
      <c r="AV841" s="34"/>
    </row>
    <row r="842" ht="15.75" customHeight="1"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3"/>
      <c r="T842" s="33"/>
      <c r="U842" s="33"/>
      <c r="V842" s="33"/>
      <c r="W842" s="33"/>
      <c r="X842" s="33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3"/>
      <c r="AO842" s="33"/>
      <c r="AP842" s="33"/>
      <c r="AQ842" s="34"/>
      <c r="AR842" s="34"/>
      <c r="AS842" s="34"/>
      <c r="AT842" s="34"/>
      <c r="AU842" s="34"/>
      <c r="AV842" s="34"/>
    </row>
    <row r="843" ht="15.75" customHeight="1"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3"/>
      <c r="T843" s="33"/>
      <c r="U843" s="33"/>
      <c r="V843" s="33"/>
      <c r="W843" s="33"/>
      <c r="X843" s="33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3"/>
      <c r="AO843" s="33"/>
      <c r="AP843" s="33"/>
      <c r="AQ843" s="34"/>
      <c r="AR843" s="34"/>
      <c r="AS843" s="34"/>
      <c r="AT843" s="34"/>
      <c r="AU843" s="34"/>
      <c r="AV843" s="34"/>
    </row>
    <row r="844" ht="15.75" customHeight="1"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3"/>
      <c r="T844" s="33"/>
      <c r="U844" s="33"/>
      <c r="V844" s="33"/>
      <c r="W844" s="33"/>
      <c r="X844" s="33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3"/>
      <c r="AO844" s="33"/>
      <c r="AP844" s="33"/>
      <c r="AQ844" s="34"/>
      <c r="AR844" s="34"/>
      <c r="AS844" s="34"/>
      <c r="AT844" s="34"/>
      <c r="AU844" s="34"/>
      <c r="AV844" s="34"/>
    </row>
    <row r="845" ht="15.75" customHeight="1"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3"/>
      <c r="T845" s="33"/>
      <c r="U845" s="33"/>
      <c r="V845" s="33"/>
      <c r="W845" s="33"/>
      <c r="X845" s="33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3"/>
      <c r="AO845" s="33"/>
      <c r="AP845" s="33"/>
      <c r="AQ845" s="34"/>
      <c r="AR845" s="34"/>
      <c r="AS845" s="34"/>
      <c r="AT845" s="34"/>
      <c r="AU845" s="34"/>
      <c r="AV845" s="34"/>
    </row>
    <row r="846" ht="15.75" customHeight="1"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3"/>
      <c r="T846" s="33"/>
      <c r="U846" s="33"/>
      <c r="V846" s="33"/>
      <c r="W846" s="33"/>
      <c r="X846" s="33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3"/>
      <c r="AO846" s="33"/>
      <c r="AP846" s="33"/>
      <c r="AQ846" s="34"/>
      <c r="AR846" s="34"/>
      <c r="AS846" s="34"/>
      <c r="AT846" s="34"/>
      <c r="AU846" s="34"/>
      <c r="AV846" s="34"/>
    </row>
    <row r="847" ht="15.75" customHeight="1"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3"/>
      <c r="T847" s="33"/>
      <c r="U847" s="33"/>
      <c r="V847" s="33"/>
      <c r="W847" s="33"/>
      <c r="X847" s="33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3"/>
      <c r="AO847" s="33"/>
      <c r="AP847" s="33"/>
      <c r="AQ847" s="34"/>
      <c r="AR847" s="34"/>
      <c r="AS847" s="34"/>
      <c r="AT847" s="34"/>
      <c r="AU847" s="34"/>
      <c r="AV847" s="34"/>
    </row>
    <row r="848" ht="15.75" customHeight="1"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3"/>
      <c r="T848" s="33"/>
      <c r="U848" s="33"/>
      <c r="V848" s="33"/>
      <c r="W848" s="33"/>
      <c r="X848" s="33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3"/>
      <c r="AO848" s="33"/>
      <c r="AP848" s="33"/>
      <c r="AQ848" s="34"/>
      <c r="AR848" s="34"/>
      <c r="AS848" s="34"/>
      <c r="AT848" s="34"/>
      <c r="AU848" s="34"/>
      <c r="AV848" s="34"/>
    </row>
    <row r="849" ht="15.75" customHeight="1"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3"/>
      <c r="T849" s="33"/>
      <c r="U849" s="33"/>
      <c r="V849" s="33"/>
      <c r="W849" s="33"/>
      <c r="X849" s="33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3"/>
      <c r="AO849" s="33"/>
      <c r="AP849" s="33"/>
      <c r="AQ849" s="34"/>
      <c r="AR849" s="34"/>
      <c r="AS849" s="34"/>
      <c r="AT849" s="34"/>
      <c r="AU849" s="34"/>
      <c r="AV849" s="34"/>
    </row>
    <row r="850" ht="15.75" customHeight="1"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3"/>
      <c r="T850" s="33"/>
      <c r="U850" s="33"/>
      <c r="V850" s="33"/>
      <c r="W850" s="33"/>
      <c r="X850" s="33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3"/>
      <c r="AO850" s="33"/>
      <c r="AP850" s="33"/>
      <c r="AQ850" s="34"/>
      <c r="AR850" s="34"/>
      <c r="AS850" s="34"/>
      <c r="AT850" s="34"/>
      <c r="AU850" s="34"/>
      <c r="AV850" s="34"/>
    </row>
    <row r="851" ht="15.75" customHeight="1"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3"/>
      <c r="T851" s="33"/>
      <c r="U851" s="33"/>
      <c r="V851" s="33"/>
      <c r="W851" s="33"/>
      <c r="X851" s="33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3"/>
      <c r="AO851" s="33"/>
      <c r="AP851" s="33"/>
      <c r="AQ851" s="34"/>
      <c r="AR851" s="34"/>
      <c r="AS851" s="34"/>
      <c r="AT851" s="34"/>
      <c r="AU851" s="34"/>
      <c r="AV851" s="34"/>
    </row>
    <row r="852" ht="15.75" customHeight="1"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3"/>
      <c r="T852" s="33"/>
      <c r="U852" s="33"/>
      <c r="V852" s="33"/>
      <c r="W852" s="33"/>
      <c r="X852" s="33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3"/>
      <c r="AO852" s="33"/>
      <c r="AP852" s="33"/>
      <c r="AQ852" s="34"/>
      <c r="AR852" s="34"/>
      <c r="AS852" s="34"/>
      <c r="AT852" s="34"/>
      <c r="AU852" s="34"/>
      <c r="AV852" s="34"/>
    </row>
    <row r="853" ht="15.75" customHeight="1"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3"/>
      <c r="T853" s="33"/>
      <c r="U853" s="33"/>
      <c r="V853" s="33"/>
      <c r="W853" s="33"/>
      <c r="X853" s="33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3"/>
      <c r="AO853" s="33"/>
      <c r="AP853" s="33"/>
      <c r="AQ853" s="34"/>
      <c r="AR853" s="34"/>
      <c r="AS853" s="34"/>
      <c r="AT853" s="34"/>
      <c r="AU853" s="34"/>
      <c r="AV853" s="34"/>
    </row>
    <row r="854" ht="15.75" customHeight="1"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3"/>
      <c r="T854" s="33"/>
      <c r="U854" s="33"/>
      <c r="V854" s="33"/>
      <c r="W854" s="33"/>
      <c r="X854" s="33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3"/>
      <c r="AO854" s="33"/>
      <c r="AP854" s="33"/>
      <c r="AQ854" s="34"/>
      <c r="AR854" s="34"/>
      <c r="AS854" s="34"/>
      <c r="AT854" s="34"/>
      <c r="AU854" s="34"/>
      <c r="AV854" s="34"/>
    </row>
    <row r="855" ht="15.75" customHeight="1"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3"/>
      <c r="T855" s="33"/>
      <c r="U855" s="33"/>
      <c r="V855" s="33"/>
      <c r="W855" s="33"/>
      <c r="X855" s="33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3"/>
      <c r="AO855" s="33"/>
      <c r="AP855" s="33"/>
      <c r="AQ855" s="34"/>
      <c r="AR855" s="34"/>
      <c r="AS855" s="34"/>
      <c r="AT855" s="34"/>
      <c r="AU855" s="34"/>
      <c r="AV855" s="34"/>
    </row>
    <row r="856" ht="15.75" customHeight="1"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3"/>
      <c r="T856" s="33"/>
      <c r="U856" s="33"/>
      <c r="V856" s="33"/>
      <c r="W856" s="33"/>
      <c r="X856" s="33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3"/>
      <c r="AO856" s="33"/>
      <c r="AP856" s="33"/>
      <c r="AQ856" s="34"/>
      <c r="AR856" s="34"/>
      <c r="AS856" s="34"/>
      <c r="AT856" s="34"/>
      <c r="AU856" s="34"/>
      <c r="AV856" s="34"/>
    </row>
    <row r="857" ht="15.75" customHeight="1"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3"/>
      <c r="T857" s="33"/>
      <c r="U857" s="33"/>
      <c r="V857" s="33"/>
      <c r="W857" s="33"/>
      <c r="X857" s="33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3"/>
      <c r="AO857" s="33"/>
      <c r="AP857" s="33"/>
      <c r="AQ857" s="34"/>
      <c r="AR857" s="34"/>
      <c r="AS857" s="34"/>
      <c r="AT857" s="34"/>
      <c r="AU857" s="34"/>
      <c r="AV857" s="34"/>
    </row>
    <row r="858" ht="15.75" customHeight="1"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3"/>
      <c r="T858" s="33"/>
      <c r="U858" s="33"/>
      <c r="V858" s="33"/>
      <c r="W858" s="33"/>
      <c r="X858" s="33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3"/>
      <c r="AO858" s="33"/>
      <c r="AP858" s="33"/>
      <c r="AQ858" s="34"/>
      <c r="AR858" s="34"/>
      <c r="AS858" s="34"/>
      <c r="AT858" s="34"/>
      <c r="AU858" s="34"/>
      <c r="AV858" s="34"/>
    </row>
    <row r="859" ht="15.75" customHeight="1"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3"/>
      <c r="T859" s="33"/>
      <c r="U859" s="33"/>
      <c r="V859" s="33"/>
      <c r="W859" s="33"/>
      <c r="X859" s="33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3"/>
      <c r="AO859" s="33"/>
      <c r="AP859" s="33"/>
      <c r="AQ859" s="34"/>
      <c r="AR859" s="34"/>
      <c r="AS859" s="34"/>
      <c r="AT859" s="34"/>
      <c r="AU859" s="34"/>
      <c r="AV859" s="34"/>
    </row>
    <row r="860" ht="15.75" customHeight="1"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3"/>
      <c r="T860" s="33"/>
      <c r="U860" s="33"/>
      <c r="V860" s="33"/>
      <c r="W860" s="33"/>
      <c r="X860" s="33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3"/>
      <c r="AO860" s="33"/>
      <c r="AP860" s="33"/>
      <c r="AQ860" s="34"/>
      <c r="AR860" s="34"/>
      <c r="AS860" s="34"/>
      <c r="AT860" s="34"/>
      <c r="AU860" s="34"/>
      <c r="AV860" s="34"/>
    </row>
    <row r="861" ht="15.75" customHeight="1"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3"/>
      <c r="T861" s="33"/>
      <c r="U861" s="33"/>
      <c r="V861" s="33"/>
      <c r="W861" s="33"/>
      <c r="X861" s="33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3"/>
      <c r="AO861" s="33"/>
      <c r="AP861" s="33"/>
      <c r="AQ861" s="34"/>
      <c r="AR861" s="34"/>
      <c r="AS861" s="34"/>
      <c r="AT861" s="34"/>
      <c r="AU861" s="34"/>
      <c r="AV861" s="34"/>
    </row>
    <row r="862" ht="15.75" customHeight="1"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3"/>
      <c r="T862" s="33"/>
      <c r="U862" s="33"/>
      <c r="V862" s="33"/>
      <c r="W862" s="33"/>
      <c r="X862" s="33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3"/>
      <c r="AO862" s="33"/>
      <c r="AP862" s="33"/>
      <c r="AQ862" s="34"/>
      <c r="AR862" s="34"/>
      <c r="AS862" s="34"/>
      <c r="AT862" s="34"/>
      <c r="AU862" s="34"/>
      <c r="AV862" s="34"/>
    </row>
    <row r="863" ht="15.75" customHeight="1"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3"/>
      <c r="T863" s="33"/>
      <c r="U863" s="33"/>
      <c r="V863" s="33"/>
      <c r="W863" s="33"/>
      <c r="X863" s="33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3"/>
      <c r="AO863" s="33"/>
      <c r="AP863" s="33"/>
      <c r="AQ863" s="34"/>
      <c r="AR863" s="34"/>
      <c r="AS863" s="34"/>
      <c r="AT863" s="34"/>
      <c r="AU863" s="34"/>
      <c r="AV863" s="34"/>
    </row>
    <row r="864" ht="15.75" customHeight="1"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3"/>
      <c r="T864" s="33"/>
      <c r="U864" s="33"/>
      <c r="V864" s="33"/>
      <c r="W864" s="33"/>
      <c r="X864" s="33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3"/>
      <c r="AO864" s="33"/>
      <c r="AP864" s="33"/>
      <c r="AQ864" s="34"/>
      <c r="AR864" s="34"/>
      <c r="AS864" s="34"/>
      <c r="AT864" s="34"/>
      <c r="AU864" s="34"/>
      <c r="AV864" s="34"/>
    </row>
    <row r="865" ht="15.75" customHeight="1"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3"/>
      <c r="T865" s="33"/>
      <c r="U865" s="33"/>
      <c r="V865" s="33"/>
      <c r="W865" s="33"/>
      <c r="X865" s="33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3"/>
      <c r="AO865" s="33"/>
      <c r="AP865" s="33"/>
      <c r="AQ865" s="34"/>
      <c r="AR865" s="34"/>
      <c r="AS865" s="34"/>
      <c r="AT865" s="34"/>
      <c r="AU865" s="34"/>
      <c r="AV865" s="34"/>
    </row>
    <row r="866" ht="15.75" customHeight="1"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3"/>
      <c r="T866" s="33"/>
      <c r="U866" s="33"/>
      <c r="V866" s="33"/>
      <c r="W866" s="33"/>
      <c r="X866" s="33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3"/>
      <c r="AO866" s="33"/>
      <c r="AP866" s="33"/>
      <c r="AQ866" s="34"/>
      <c r="AR866" s="34"/>
      <c r="AS866" s="34"/>
      <c r="AT866" s="34"/>
      <c r="AU866" s="34"/>
      <c r="AV866" s="34"/>
    </row>
    <row r="867" ht="15.75" customHeight="1"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3"/>
      <c r="T867" s="33"/>
      <c r="U867" s="33"/>
      <c r="V867" s="33"/>
      <c r="W867" s="33"/>
      <c r="X867" s="33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3"/>
      <c r="AO867" s="33"/>
      <c r="AP867" s="33"/>
      <c r="AQ867" s="34"/>
      <c r="AR867" s="34"/>
      <c r="AS867" s="34"/>
      <c r="AT867" s="34"/>
      <c r="AU867" s="34"/>
      <c r="AV867" s="34"/>
    </row>
    <row r="868" ht="15.75" customHeight="1"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3"/>
      <c r="T868" s="33"/>
      <c r="U868" s="33"/>
      <c r="V868" s="33"/>
      <c r="W868" s="33"/>
      <c r="X868" s="33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3"/>
      <c r="AO868" s="33"/>
      <c r="AP868" s="33"/>
      <c r="AQ868" s="34"/>
      <c r="AR868" s="34"/>
      <c r="AS868" s="34"/>
      <c r="AT868" s="34"/>
      <c r="AU868" s="34"/>
      <c r="AV868" s="34"/>
    </row>
    <row r="869" ht="15.75" customHeight="1"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3"/>
      <c r="T869" s="33"/>
      <c r="U869" s="33"/>
      <c r="V869" s="33"/>
      <c r="W869" s="33"/>
      <c r="X869" s="33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3"/>
      <c r="AO869" s="33"/>
      <c r="AP869" s="33"/>
      <c r="AQ869" s="34"/>
      <c r="AR869" s="34"/>
      <c r="AS869" s="34"/>
      <c r="AT869" s="34"/>
      <c r="AU869" s="34"/>
      <c r="AV869" s="34"/>
    </row>
    <row r="870" ht="15.75" customHeight="1"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3"/>
      <c r="T870" s="33"/>
      <c r="U870" s="33"/>
      <c r="V870" s="33"/>
      <c r="W870" s="33"/>
      <c r="X870" s="33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3"/>
      <c r="AO870" s="33"/>
      <c r="AP870" s="33"/>
      <c r="AQ870" s="34"/>
      <c r="AR870" s="34"/>
      <c r="AS870" s="34"/>
      <c r="AT870" s="34"/>
      <c r="AU870" s="34"/>
      <c r="AV870" s="34"/>
    </row>
    <row r="871" ht="15.75" customHeight="1"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3"/>
      <c r="T871" s="33"/>
      <c r="U871" s="33"/>
      <c r="V871" s="33"/>
      <c r="W871" s="33"/>
      <c r="X871" s="33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3"/>
      <c r="AO871" s="33"/>
      <c r="AP871" s="33"/>
      <c r="AQ871" s="34"/>
      <c r="AR871" s="34"/>
      <c r="AS871" s="34"/>
      <c r="AT871" s="34"/>
      <c r="AU871" s="34"/>
      <c r="AV871" s="34"/>
    </row>
    <row r="872" ht="15.75" customHeight="1"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3"/>
      <c r="T872" s="33"/>
      <c r="U872" s="33"/>
      <c r="V872" s="33"/>
      <c r="W872" s="33"/>
      <c r="X872" s="33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3"/>
      <c r="AO872" s="33"/>
      <c r="AP872" s="33"/>
      <c r="AQ872" s="34"/>
      <c r="AR872" s="34"/>
      <c r="AS872" s="34"/>
      <c r="AT872" s="34"/>
      <c r="AU872" s="34"/>
      <c r="AV872" s="34"/>
    </row>
    <row r="873" ht="15.75" customHeight="1"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3"/>
      <c r="T873" s="33"/>
      <c r="U873" s="33"/>
      <c r="V873" s="33"/>
      <c r="W873" s="33"/>
      <c r="X873" s="33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3"/>
      <c r="AO873" s="33"/>
      <c r="AP873" s="33"/>
      <c r="AQ873" s="34"/>
      <c r="AR873" s="34"/>
      <c r="AS873" s="34"/>
      <c r="AT873" s="34"/>
      <c r="AU873" s="34"/>
      <c r="AV873" s="34"/>
    </row>
    <row r="874" ht="15.75" customHeight="1"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3"/>
      <c r="T874" s="33"/>
      <c r="U874" s="33"/>
      <c r="V874" s="33"/>
      <c r="W874" s="33"/>
      <c r="X874" s="33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3"/>
      <c r="AO874" s="33"/>
      <c r="AP874" s="33"/>
      <c r="AQ874" s="34"/>
      <c r="AR874" s="34"/>
      <c r="AS874" s="34"/>
      <c r="AT874" s="34"/>
      <c r="AU874" s="34"/>
      <c r="AV874" s="34"/>
    </row>
    <row r="875" ht="15.75" customHeight="1"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3"/>
      <c r="T875" s="33"/>
      <c r="U875" s="33"/>
      <c r="V875" s="33"/>
      <c r="W875" s="33"/>
      <c r="X875" s="33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3"/>
      <c r="AO875" s="33"/>
      <c r="AP875" s="33"/>
      <c r="AQ875" s="34"/>
      <c r="AR875" s="34"/>
      <c r="AS875" s="34"/>
      <c r="AT875" s="34"/>
      <c r="AU875" s="34"/>
      <c r="AV875" s="34"/>
    </row>
    <row r="876" ht="15.75" customHeight="1"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3"/>
      <c r="T876" s="33"/>
      <c r="U876" s="33"/>
      <c r="V876" s="33"/>
      <c r="W876" s="33"/>
      <c r="X876" s="33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3"/>
      <c r="AO876" s="33"/>
      <c r="AP876" s="33"/>
      <c r="AQ876" s="34"/>
      <c r="AR876" s="34"/>
      <c r="AS876" s="34"/>
      <c r="AT876" s="34"/>
      <c r="AU876" s="34"/>
      <c r="AV876" s="34"/>
    </row>
    <row r="877" ht="15.75" customHeight="1"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3"/>
      <c r="T877" s="33"/>
      <c r="U877" s="33"/>
      <c r="V877" s="33"/>
      <c r="W877" s="33"/>
      <c r="X877" s="33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3"/>
      <c r="AO877" s="33"/>
      <c r="AP877" s="33"/>
      <c r="AQ877" s="34"/>
      <c r="AR877" s="34"/>
      <c r="AS877" s="34"/>
      <c r="AT877" s="34"/>
      <c r="AU877" s="34"/>
      <c r="AV877" s="34"/>
    </row>
    <row r="878" ht="15.75" customHeight="1"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3"/>
      <c r="T878" s="33"/>
      <c r="U878" s="33"/>
      <c r="V878" s="33"/>
      <c r="W878" s="33"/>
      <c r="X878" s="33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3"/>
      <c r="AO878" s="33"/>
      <c r="AP878" s="33"/>
      <c r="AQ878" s="34"/>
      <c r="AR878" s="34"/>
      <c r="AS878" s="34"/>
      <c r="AT878" s="34"/>
      <c r="AU878" s="34"/>
      <c r="AV878" s="34"/>
    </row>
    <row r="879" ht="15.75" customHeight="1"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3"/>
      <c r="T879" s="33"/>
      <c r="U879" s="33"/>
      <c r="V879" s="33"/>
      <c r="W879" s="33"/>
      <c r="X879" s="33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3"/>
      <c r="AO879" s="33"/>
      <c r="AP879" s="33"/>
      <c r="AQ879" s="34"/>
      <c r="AR879" s="34"/>
      <c r="AS879" s="34"/>
      <c r="AT879" s="34"/>
      <c r="AU879" s="34"/>
      <c r="AV879" s="34"/>
    </row>
    <row r="880" ht="15.75" customHeight="1"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3"/>
      <c r="T880" s="33"/>
      <c r="U880" s="33"/>
      <c r="V880" s="33"/>
      <c r="W880" s="33"/>
      <c r="X880" s="33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3"/>
      <c r="AO880" s="33"/>
      <c r="AP880" s="33"/>
      <c r="AQ880" s="34"/>
      <c r="AR880" s="34"/>
      <c r="AS880" s="34"/>
      <c r="AT880" s="34"/>
      <c r="AU880" s="34"/>
      <c r="AV880" s="34"/>
    </row>
    <row r="881" ht="15.75" customHeight="1"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3"/>
      <c r="T881" s="33"/>
      <c r="U881" s="33"/>
      <c r="V881" s="33"/>
      <c r="W881" s="33"/>
      <c r="X881" s="33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3"/>
      <c r="AO881" s="33"/>
      <c r="AP881" s="33"/>
      <c r="AQ881" s="34"/>
      <c r="AR881" s="34"/>
      <c r="AS881" s="34"/>
      <c r="AT881" s="34"/>
      <c r="AU881" s="34"/>
      <c r="AV881" s="34"/>
    </row>
    <row r="882" ht="15.75" customHeight="1"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3"/>
      <c r="T882" s="33"/>
      <c r="U882" s="33"/>
      <c r="V882" s="33"/>
      <c r="W882" s="33"/>
      <c r="X882" s="33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3"/>
      <c r="AO882" s="33"/>
      <c r="AP882" s="33"/>
      <c r="AQ882" s="34"/>
      <c r="AR882" s="34"/>
      <c r="AS882" s="34"/>
      <c r="AT882" s="34"/>
      <c r="AU882" s="34"/>
      <c r="AV882" s="34"/>
    </row>
    <row r="883" ht="15.75" customHeight="1"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3"/>
      <c r="T883" s="33"/>
      <c r="U883" s="33"/>
      <c r="V883" s="33"/>
      <c r="W883" s="33"/>
      <c r="X883" s="33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3"/>
      <c r="AO883" s="33"/>
      <c r="AP883" s="33"/>
      <c r="AQ883" s="34"/>
      <c r="AR883" s="34"/>
      <c r="AS883" s="34"/>
      <c r="AT883" s="34"/>
      <c r="AU883" s="34"/>
      <c r="AV883" s="34"/>
    </row>
    <row r="884" ht="15.75" customHeight="1"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3"/>
      <c r="T884" s="33"/>
      <c r="U884" s="33"/>
      <c r="V884" s="33"/>
      <c r="W884" s="33"/>
      <c r="X884" s="33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3"/>
      <c r="AO884" s="33"/>
      <c r="AP884" s="33"/>
      <c r="AQ884" s="34"/>
      <c r="AR884" s="34"/>
      <c r="AS884" s="34"/>
      <c r="AT884" s="34"/>
      <c r="AU884" s="34"/>
      <c r="AV884" s="34"/>
    </row>
    <row r="885" ht="15.75" customHeight="1"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3"/>
      <c r="T885" s="33"/>
      <c r="U885" s="33"/>
      <c r="V885" s="33"/>
      <c r="W885" s="33"/>
      <c r="X885" s="33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3"/>
      <c r="AO885" s="33"/>
      <c r="AP885" s="33"/>
      <c r="AQ885" s="34"/>
      <c r="AR885" s="34"/>
      <c r="AS885" s="34"/>
      <c r="AT885" s="34"/>
      <c r="AU885" s="34"/>
      <c r="AV885" s="34"/>
    </row>
    <row r="886" ht="15.75" customHeight="1"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3"/>
      <c r="T886" s="33"/>
      <c r="U886" s="33"/>
      <c r="V886" s="33"/>
      <c r="W886" s="33"/>
      <c r="X886" s="33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3"/>
      <c r="AO886" s="33"/>
      <c r="AP886" s="33"/>
      <c r="AQ886" s="34"/>
      <c r="AR886" s="34"/>
      <c r="AS886" s="34"/>
      <c r="AT886" s="34"/>
      <c r="AU886" s="34"/>
      <c r="AV886" s="34"/>
    </row>
    <row r="887" ht="15.75" customHeight="1"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3"/>
      <c r="T887" s="33"/>
      <c r="U887" s="33"/>
      <c r="V887" s="33"/>
      <c r="W887" s="33"/>
      <c r="X887" s="33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3"/>
      <c r="AO887" s="33"/>
      <c r="AP887" s="33"/>
      <c r="AQ887" s="34"/>
      <c r="AR887" s="34"/>
      <c r="AS887" s="34"/>
      <c r="AT887" s="34"/>
      <c r="AU887" s="34"/>
      <c r="AV887" s="34"/>
    </row>
    <row r="888" ht="15.75" customHeight="1"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3"/>
      <c r="T888" s="33"/>
      <c r="U888" s="33"/>
      <c r="V888" s="33"/>
      <c r="W888" s="33"/>
      <c r="X888" s="33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3"/>
      <c r="AO888" s="33"/>
      <c r="AP888" s="33"/>
      <c r="AQ888" s="34"/>
      <c r="AR888" s="34"/>
      <c r="AS888" s="34"/>
      <c r="AT888" s="34"/>
      <c r="AU888" s="34"/>
      <c r="AV888" s="34"/>
    </row>
    <row r="889" ht="15.75" customHeight="1"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3"/>
      <c r="T889" s="33"/>
      <c r="U889" s="33"/>
      <c r="V889" s="33"/>
      <c r="W889" s="33"/>
      <c r="X889" s="33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3"/>
      <c r="AO889" s="33"/>
      <c r="AP889" s="33"/>
      <c r="AQ889" s="34"/>
      <c r="AR889" s="34"/>
      <c r="AS889" s="34"/>
      <c r="AT889" s="34"/>
      <c r="AU889" s="34"/>
      <c r="AV889" s="34"/>
    </row>
    <row r="890" ht="15.75" customHeight="1"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3"/>
      <c r="T890" s="33"/>
      <c r="U890" s="33"/>
      <c r="V890" s="33"/>
      <c r="W890" s="33"/>
      <c r="X890" s="33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3"/>
      <c r="AO890" s="33"/>
      <c r="AP890" s="33"/>
      <c r="AQ890" s="34"/>
      <c r="AR890" s="34"/>
      <c r="AS890" s="34"/>
      <c r="AT890" s="34"/>
      <c r="AU890" s="34"/>
      <c r="AV890" s="34"/>
    </row>
    <row r="891" ht="15.75" customHeight="1"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3"/>
      <c r="T891" s="33"/>
      <c r="U891" s="33"/>
      <c r="V891" s="33"/>
      <c r="W891" s="33"/>
      <c r="X891" s="33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3"/>
      <c r="AO891" s="33"/>
      <c r="AP891" s="33"/>
      <c r="AQ891" s="34"/>
      <c r="AR891" s="34"/>
      <c r="AS891" s="34"/>
      <c r="AT891" s="34"/>
      <c r="AU891" s="34"/>
      <c r="AV891" s="34"/>
    </row>
    <row r="892" ht="15.75" customHeight="1"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3"/>
      <c r="T892" s="33"/>
      <c r="U892" s="33"/>
      <c r="V892" s="33"/>
      <c r="W892" s="33"/>
      <c r="X892" s="33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3"/>
      <c r="AO892" s="33"/>
      <c r="AP892" s="33"/>
      <c r="AQ892" s="34"/>
      <c r="AR892" s="34"/>
      <c r="AS892" s="34"/>
      <c r="AT892" s="34"/>
      <c r="AU892" s="34"/>
      <c r="AV892" s="34"/>
    </row>
    <row r="893" ht="15.75" customHeight="1"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3"/>
      <c r="T893" s="33"/>
      <c r="U893" s="33"/>
      <c r="V893" s="33"/>
      <c r="W893" s="33"/>
      <c r="X893" s="33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3"/>
      <c r="AO893" s="33"/>
      <c r="AP893" s="33"/>
      <c r="AQ893" s="34"/>
      <c r="AR893" s="34"/>
      <c r="AS893" s="34"/>
      <c r="AT893" s="34"/>
      <c r="AU893" s="34"/>
      <c r="AV893" s="34"/>
    </row>
    <row r="894" ht="15.75" customHeight="1"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3"/>
      <c r="T894" s="33"/>
      <c r="U894" s="33"/>
      <c r="V894" s="33"/>
      <c r="W894" s="33"/>
      <c r="X894" s="33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3"/>
      <c r="AO894" s="33"/>
      <c r="AP894" s="33"/>
      <c r="AQ894" s="34"/>
      <c r="AR894" s="34"/>
      <c r="AS894" s="34"/>
      <c r="AT894" s="34"/>
      <c r="AU894" s="34"/>
      <c r="AV894" s="34"/>
    </row>
    <row r="895" ht="15.75" customHeight="1"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3"/>
      <c r="T895" s="33"/>
      <c r="U895" s="33"/>
      <c r="V895" s="33"/>
      <c r="W895" s="33"/>
      <c r="X895" s="33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3"/>
      <c r="AO895" s="33"/>
      <c r="AP895" s="33"/>
      <c r="AQ895" s="34"/>
      <c r="AR895" s="34"/>
      <c r="AS895" s="34"/>
      <c r="AT895" s="34"/>
      <c r="AU895" s="34"/>
      <c r="AV895" s="34"/>
    </row>
    <row r="896" ht="15.75" customHeight="1"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3"/>
      <c r="T896" s="33"/>
      <c r="U896" s="33"/>
      <c r="V896" s="33"/>
      <c r="W896" s="33"/>
      <c r="X896" s="33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3"/>
      <c r="AO896" s="33"/>
      <c r="AP896" s="33"/>
      <c r="AQ896" s="34"/>
      <c r="AR896" s="34"/>
      <c r="AS896" s="34"/>
      <c r="AT896" s="34"/>
      <c r="AU896" s="34"/>
      <c r="AV896" s="34"/>
    </row>
    <row r="897" ht="15.75" customHeight="1"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3"/>
      <c r="T897" s="33"/>
      <c r="U897" s="33"/>
      <c r="V897" s="33"/>
      <c r="W897" s="33"/>
      <c r="X897" s="33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3"/>
      <c r="AO897" s="33"/>
      <c r="AP897" s="33"/>
      <c r="AQ897" s="34"/>
      <c r="AR897" s="34"/>
      <c r="AS897" s="34"/>
      <c r="AT897" s="34"/>
      <c r="AU897" s="34"/>
      <c r="AV897" s="34"/>
    </row>
    <row r="898" ht="15.75" customHeight="1"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3"/>
      <c r="T898" s="33"/>
      <c r="U898" s="33"/>
      <c r="V898" s="33"/>
      <c r="W898" s="33"/>
      <c r="X898" s="33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3"/>
      <c r="AO898" s="33"/>
      <c r="AP898" s="33"/>
      <c r="AQ898" s="34"/>
      <c r="AR898" s="34"/>
      <c r="AS898" s="34"/>
      <c r="AT898" s="34"/>
      <c r="AU898" s="34"/>
      <c r="AV898" s="34"/>
    </row>
    <row r="899" ht="15.75" customHeight="1"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3"/>
      <c r="T899" s="33"/>
      <c r="U899" s="33"/>
      <c r="V899" s="33"/>
      <c r="W899" s="33"/>
      <c r="X899" s="33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3"/>
      <c r="AO899" s="33"/>
      <c r="AP899" s="33"/>
      <c r="AQ899" s="34"/>
      <c r="AR899" s="34"/>
      <c r="AS899" s="34"/>
      <c r="AT899" s="34"/>
      <c r="AU899" s="34"/>
      <c r="AV899" s="34"/>
    </row>
    <row r="900" ht="15.75" customHeight="1"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3"/>
      <c r="T900" s="33"/>
      <c r="U900" s="33"/>
      <c r="V900" s="33"/>
      <c r="W900" s="33"/>
      <c r="X900" s="33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3"/>
      <c r="AO900" s="33"/>
      <c r="AP900" s="33"/>
      <c r="AQ900" s="34"/>
      <c r="AR900" s="34"/>
      <c r="AS900" s="34"/>
      <c r="AT900" s="34"/>
      <c r="AU900" s="34"/>
      <c r="AV900" s="34"/>
    </row>
    <row r="901" ht="15.75" customHeight="1"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3"/>
      <c r="T901" s="33"/>
      <c r="U901" s="33"/>
      <c r="V901" s="33"/>
      <c r="W901" s="33"/>
      <c r="X901" s="33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3"/>
      <c r="AO901" s="33"/>
      <c r="AP901" s="33"/>
      <c r="AQ901" s="34"/>
      <c r="AR901" s="34"/>
      <c r="AS901" s="34"/>
      <c r="AT901" s="34"/>
      <c r="AU901" s="34"/>
      <c r="AV901" s="34"/>
    </row>
    <row r="902" ht="15.75" customHeight="1"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3"/>
      <c r="T902" s="33"/>
      <c r="U902" s="33"/>
      <c r="V902" s="33"/>
      <c r="W902" s="33"/>
      <c r="X902" s="33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3"/>
      <c r="AO902" s="33"/>
      <c r="AP902" s="33"/>
      <c r="AQ902" s="34"/>
      <c r="AR902" s="34"/>
      <c r="AS902" s="34"/>
      <c r="AT902" s="34"/>
      <c r="AU902" s="34"/>
      <c r="AV902" s="34"/>
    </row>
    <row r="903" ht="15.75" customHeight="1"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3"/>
      <c r="T903" s="33"/>
      <c r="U903" s="33"/>
      <c r="V903" s="33"/>
      <c r="W903" s="33"/>
      <c r="X903" s="33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3"/>
      <c r="AO903" s="33"/>
      <c r="AP903" s="33"/>
      <c r="AQ903" s="34"/>
      <c r="AR903" s="34"/>
      <c r="AS903" s="34"/>
      <c r="AT903" s="34"/>
      <c r="AU903" s="34"/>
      <c r="AV903" s="34"/>
    </row>
    <row r="904" ht="15.75" customHeight="1"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3"/>
      <c r="T904" s="33"/>
      <c r="U904" s="33"/>
      <c r="V904" s="33"/>
      <c r="W904" s="33"/>
      <c r="X904" s="33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3"/>
      <c r="AO904" s="33"/>
      <c r="AP904" s="33"/>
      <c r="AQ904" s="34"/>
      <c r="AR904" s="34"/>
      <c r="AS904" s="34"/>
      <c r="AT904" s="34"/>
      <c r="AU904" s="34"/>
      <c r="AV904" s="34"/>
    </row>
    <row r="905" ht="15.75" customHeight="1"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3"/>
      <c r="T905" s="33"/>
      <c r="U905" s="33"/>
      <c r="V905" s="33"/>
      <c r="W905" s="33"/>
      <c r="X905" s="33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3"/>
      <c r="AO905" s="33"/>
      <c r="AP905" s="33"/>
      <c r="AQ905" s="34"/>
      <c r="AR905" s="34"/>
      <c r="AS905" s="34"/>
      <c r="AT905" s="34"/>
      <c r="AU905" s="34"/>
      <c r="AV905" s="34"/>
    </row>
    <row r="906" ht="15.75" customHeight="1"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3"/>
      <c r="T906" s="33"/>
      <c r="U906" s="33"/>
      <c r="V906" s="33"/>
      <c r="W906" s="33"/>
      <c r="X906" s="33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3"/>
      <c r="AO906" s="33"/>
      <c r="AP906" s="33"/>
      <c r="AQ906" s="34"/>
      <c r="AR906" s="34"/>
      <c r="AS906" s="34"/>
      <c r="AT906" s="34"/>
      <c r="AU906" s="34"/>
      <c r="AV906" s="34"/>
    </row>
    <row r="907" ht="15.75" customHeight="1"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3"/>
      <c r="T907" s="33"/>
      <c r="U907" s="33"/>
      <c r="V907" s="33"/>
      <c r="W907" s="33"/>
      <c r="X907" s="33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3"/>
      <c r="AO907" s="33"/>
      <c r="AP907" s="33"/>
      <c r="AQ907" s="34"/>
      <c r="AR907" s="34"/>
      <c r="AS907" s="34"/>
      <c r="AT907" s="34"/>
      <c r="AU907" s="34"/>
      <c r="AV907" s="34"/>
    </row>
    <row r="908" ht="15.75" customHeight="1"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3"/>
      <c r="T908" s="33"/>
      <c r="U908" s="33"/>
      <c r="V908" s="33"/>
      <c r="W908" s="33"/>
      <c r="X908" s="33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3"/>
      <c r="AO908" s="33"/>
      <c r="AP908" s="33"/>
      <c r="AQ908" s="34"/>
      <c r="AR908" s="34"/>
      <c r="AS908" s="34"/>
      <c r="AT908" s="34"/>
      <c r="AU908" s="34"/>
      <c r="AV908" s="34"/>
    </row>
    <row r="909" ht="15.75" customHeight="1"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3"/>
      <c r="T909" s="33"/>
      <c r="U909" s="33"/>
      <c r="V909" s="33"/>
      <c r="W909" s="33"/>
      <c r="X909" s="33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3"/>
      <c r="AO909" s="33"/>
      <c r="AP909" s="33"/>
      <c r="AQ909" s="34"/>
      <c r="AR909" s="34"/>
      <c r="AS909" s="34"/>
      <c r="AT909" s="34"/>
      <c r="AU909" s="34"/>
      <c r="AV909" s="34"/>
    </row>
    <row r="910" ht="15.75" customHeight="1"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3"/>
      <c r="T910" s="33"/>
      <c r="U910" s="33"/>
      <c r="V910" s="33"/>
      <c r="W910" s="33"/>
      <c r="X910" s="33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3"/>
      <c r="AO910" s="33"/>
      <c r="AP910" s="33"/>
      <c r="AQ910" s="34"/>
      <c r="AR910" s="34"/>
      <c r="AS910" s="34"/>
      <c r="AT910" s="34"/>
      <c r="AU910" s="34"/>
      <c r="AV910" s="34"/>
    </row>
    <row r="911" ht="15.75" customHeight="1"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3"/>
      <c r="T911" s="33"/>
      <c r="U911" s="33"/>
      <c r="V911" s="33"/>
      <c r="W911" s="33"/>
      <c r="X911" s="33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3"/>
      <c r="AO911" s="33"/>
      <c r="AP911" s="33"/>
      <c r="AQ911" s="34"/>
      <c r="AR911" s="34"/>
      <c r="AS911" s="34"/>
      <c r="AT911" s="34"/>
      <c r="AU911" s="34"/>
      <c r="AV911" s="34"/>
    </row>
    <row r="912" ht="15.75" customHeight="1"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3"/>
      <c r="T912" s="33"/>
      <c r="U912" s="33"/>
      <c r="V912" s="33"/>
      <c r="W912" s="33"/>
      <c r="X912" s="33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3"/>
      <c r="AO912" s="33"/>
      <c r="AP912" s="33"/>
      <c r="AQ912" s="34"/>
      <c r="AR912" s="34"/>
      <c r="AS912" s="34"/>
      <c r="AT912" s="34"/>
      <c r="AU912" s="34"/>
      <c r="AV912" s="34"/>
    </row>
    <row r="913" ht="15.75" customHeight="1"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3"/>
      <c r="T913" s="33"/>
      <c r="U913" s="33"/>
      <c r="V913" s="33"/>
      <c r="W913" s="33"/>
      <c r="X913" s="33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3"/>
      <c r="AO913" s="33"/>
      <c r="AP913" s="33"/>
      <c r="AQ913" s="34"/>
      <c r="AR913" s="34"/>
      <c r="AS913" s="34"/>
      <c r="AT913" s="34"/>
      <c r="AU913" s="34"/>
      <c r="AV913" s="34"/>
    </row>
    <row r="914" ht="15.75" customHeight="1"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3"/>
      <c r="T914" s="33"/>
      <c r="U914" s="33"/>
      <c r="V914" s="33"/>
      <c r="W914" s="33"/>
      <c r="X914" s="33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3"/>
      <c r="AO914" s="33"/>
      <c r="AP914" s="33"/>
      <c r="AQ914" s="34"/>
      <c r="AR914" s="34"/>
      <c r="AS914" s="34"/>
      <c r="AT914" s="34"/>
      <c r="AU914" s="34"/>
      <c r="AV914" s="34"/>
    </row>
    <row r="915" ht="15.75" customHeight="1"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3"/>
      <c r="T915" s="33"/>
      <c r="U915" s="33"/>
      <c r="V915" s="33"/>
      <c r="W915" s="33"/>
      <c r="X915" s="33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3"/>
      <c r="AO915" s="33"/>
      <c r="AP915" s="33"/>
      <c r="AQ915" s="34"/>
      <c r="AR915" s="34"/>
      <c r="AS915" s="34"/>
      <c r="AT915" s="34"/>
      <c r="AU915" s="34"/>
      <c r="AV915" s="34"/>
    </row>
    <row r="916" ht="15.75" customHeight="1"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3"/>
      <c r="T916" s="33"/>
      <c r="U916" s="33"/>
      <c r="V916" s="33"/>
      <c r="W916" s="33"/>
      <c r="X916" s="33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3"/>
      <c r="AO916" s="33"/>
      <c r="AP916" s="33"/>
      <c r="AQ916" s="34"/>
      <c r="AR916" s="34"/>
      <c r="AS916" s="34"/>
      <c r="AT916" s="34"/>
      <c r="AU916" s="34"/>
      <c r="AV916" s="34"/>
    </row>
    <row r="917" ht="15.75" customHeight="1"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3"/>
      <c r="T917" s="33"/>
      <c r="U917" s="33"/>
      <c r="V917" s="33"/>
      <c r="W917" s="33"/>
      <c r="X917" s="33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3"/>
      <c r="AO917" s="33"/>
      <c r="AP917" s="33"/>
      <c r="AQ917" s="34"/>
      <c r="AR917" s="34"/>
      <c r="AS917" s="34"/>
      <c r="AT917" s="34"/>
      <c r="AU917" s="34"/>
      <c r="AV917" s="34"/>
    </row>
    <row r="918" ht="15.75" customHeight="1"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3"/>
      <c r="T918" s="33"/>
      <c r="U918" s="33"/>
      <c r="V918" s="33"/>
      <c r="W918" s="33"/>
      <c r="X918" s="33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3"/>
      <c r="AO918" s="33"/>
      <c r="AP918" s="33"/>
      <c r="AQ918" s="34"/>
      <c r="AR918" s="34"/>
      <c r="AS918" s="34"/>
      <c r="AT918" s="34"/>
      <c r="AU918" s="34"/>
      <c r="AV918" s="34"/>
    </row>
    <row r="919" ht="15.75" customHeight="1"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3"/>
      <c r="T919" s="33"/>
      <c r="U919" s="33"/>
      <c r="V919" s="33"/>
      <c r="W919" s="33"/>
      <c r="X919" s="33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3"/>
      <c r="AO919" s="33"/>
      <c r="AP919" s="33"/>
      <c r="AQ919" s="34"/>
      <c r="AR919" s="34"/>
      <c r="AS919" s="34"/>
      <c r="AT919" s="34"/>
      <c r="AU919" s="34"/>
      <c r="AV919" s="34"/>
    </row>
    <row r="920" ht="15.75" customHeight="1"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3"/>
      <c r="T920" s="33"/>
      <c r="U920" s="33"/>
      <c r="V920" s="33"/>
      <c r="W920" s="33"/>
      <c r="X920" s="33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3"/>
      <c r="AO920" s="33"/>
      <c r="AP920" s="33"/>
      <c r="AQ920" s="34"/>
      <c r="AR920" s="34"/>
      <c r="AS920" s="34"/>
      <c r="AT920" s="34"/>
      <c r="AU920" s="34"/>
      <c r="AV920" s="34"/>
    </row>
    <row r="921" ht="15.75" customHeight="1"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3"/>
      <c r="T921" s="33"/>
      <c r="U921" s="33"/>
      <c r="V921" s="33"/>
      <c r="W921" s="33"/>
      <c r="X921" s="33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3"/>
      <c r="AO921" s="33"/>
      <c r="AP921" s="33"/>
      <c r="AQ921" s="34"/>
      <c r="AR921" s="34"/>
      <c r="AS921" s="34"/>
      <c r="AT921" s="34"/>
      <c r="AU921" s="34"/>
      <c r="AV921" s="34"/>
    </row>
    <row r="922" ht="15.75" customHeight="1"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3"/>
      <c r="T922" s="33"/>
      <c r="U922" s="33"/>
      <c r="V922" s="33"/>
      <c r="W922" s="33"/>
      <c r="X922" s="33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3"/>
      <c r="AO922" s="33"/>
      <c r="AP922" s="33"/>
      <c r="AQ922" s="34"/>
      <c r="AR922" s="34"/>
      <c r="AS922" s="34"/>
      <c r="AT922" s="34"/>
      <c r="AU922" s="34"/>
      <c r="AV922" s="34"/>
    </row>
    <row r="923" ht="15.75" customHeight="1"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3"/>
      <c r="T923" s="33"/>
      <c r="U923" s="33"/>
      <c r="V923" s="33"/>
      <c r="W923" s="33"/>
      <c r="X923" s="33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3"/>
      <c r="AO923" s="33"/>
      <c r="AP923" s="33"/>
      <c r="AQ923" s="34"/>
      <c r="AR923" s="34"/>
      <c r="AS923" s="34"/>
      <c r="AT923" s="34"/>
      <c r="AU923" s="34"/>
      <c r="AV923" s="34"/>
    </row>
    <row r="924" ht="15.75" customHeight="1"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3"/>
      <c r="T924" s="33"/>
      <c r="U924" s="33"/>
      <c r="V924" s="33"/>
      <c r="W924" s="33"/>
      <c r="X924" s="33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3"/>
      <c r="AO924" s="33"/>
      <c r="AP924" s="33"/>
      <c r="AQ924" s="34"/>
      <c r="AR924" s="34"/>
      <c r="AS924" s="34"/>
      <c r="AT924" s="34"/>
      <c r="AU924" s="34"/>
      <c r="AV924" s="34"/>
    </row>
    <row r="925" ht="15.75" customHeight="1"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3"/>
      <c r="T925" s="33"/>
      <c r="U925" s="33"/>
      <c r="V925" s="33"/>
      <c r="W925" s="33"/>
      <c r="X925" s="33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3"/>
      <c r="AO925" s="33"/>
      <c r="AP925" s="33"/>
      <c r="AQ925" s="34"/>
      <c r="AR925" s="34"/>
      <c r="AS925" s="34"/>
      <c r="AT925" s="34"/>
      <c r="AU925" s="34"/>
      <c r="AV925" s="34"/>
    </row>
    <row r="926" ht="15.75" customHeight="1"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3"/>
      <c r="T926" s="33"/>
      <c r="U926" s="33"/>
      <c r="V926" s="33"/>
      <c r="W926" s="33"/>
      <c r="X926" s="33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3"/>
      <c r="AO926" s="33"/>
      <c r="AP926" s="33"/>
      <c r="AQ926" s="34"/>
      <c r="AR926" s="34"/>
      <c r="AS926" s="34"/>
      <c r="AT926" s="34"/>
      <c r="AU926" s="34"/>
      <c r="AV926" s="34"/>
    </row>
    <row r="927" ht="15.75" customHeight="1"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3"/>
      <c r="T927" s="33"/>
      <c r="U927" s="33"/>
      <c r="V927" s="33"/>
      <c r="W927" s="33"/>
      <c r="X927" s="33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3"/>
      <c r="AO927" s="33"/>
      <c r="AP927" s="33"/>
      <c r="AQ927" s="34"/>
      <c r="AR927" s="34"/>
      <c r="AS927" s="34"/>
      <c r="AT927" s="34"/>
      <c r="AU927" s="34"/>
      <c r="AV927" s="34"/>
    </row>
    <row r="928" ht="15.75" customHeight="1"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3"/>
      <c r="T928" s="33"/>
      <c r="U928" s="33"/>
      <c r="V928" s="33"/>
      <c r="W928" s="33"/>
      <c r="X928" s="33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3"/>
      <c r="AO928" s="33"/>
      <c r="AP928" s="33"/>
      <c r="AQ928" s="34"/>
      <c r="AR928" s="34"/>
      <c r="AS928" s="34"/>
      <c r="AT928" s="34"/>
      <c r="AU928" s="34"/>
      <c r="AV928" s="34"/>
    </row>
    <row r="929" ht="15.75" customHeight="1"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3"/>
      <c r="T929" s="33"/>
      <c r="U929" s="33"/>
      <c r="V929" s="33"/>
      <c r="W929" s="33"/>
      <c r="X929" s="33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3"/>
      <c r="AO929" s="33"/>
      <c r="AP929" s="33"/>
      <c r="AQ929" s="34"/>
      <c r="AR929" s="34"/>
      <c r="AS929" s="34"/>
      <c r="AT929" s="34"/>
      <c r="AU929" s="34"/>
      <c r="AV929" s="34"/>
    </row>
    <row r="930" ht="15.75" customHeight="1"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3"/>
      <c r="T930" s="33"/>
      <c r="U930" s="33"/>
      <c r="V930" s="33"/>
      <c r="W930" s="33"/>
      <c r="X930" s="33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3"/>
      <c r="AO930" s="33"/>
      <c r="AP930" s="33"/>
      <c r="AQ930" s="34"/>
      <c r="AR930" s="34"/>
      <c r="AS930" s="34"/>
      <c r="AT930" s="34"/>
      <c r="AU930" s="34"/>
      <c r="AV930" s="34"/>
    </row>
    <row r="931" ht="15.75" customHeight="1"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3"/>
      <c r="T931" s="33"/>
      <c r="U931" s="33"/>
      <c r="V931" s="33"/>
      <c r="W931" s="33"/>
      <c r="X931" s="33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3"/>
      <c r="AO931" s="33"/>
      <c r="AP931" s="33"/>
      <c r="AQ931" s="34"/>
      <c r="AR931" s="34"/>
      <c r="AS931" s="34"/>
      <c r="AT931" s="34"/>
      <c r="AU931" s="34"/>
      <c r="AV931" s="34"/>
    </row>
    <row r="932" ht="15.75" customHeight="1"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3"/>
      <c r="T932" s="33"/>
      <c r="U932" s="33"/>
      <c r="V932" s="33"/>
      <c r="W932" s="33"/>
      <c r="X932" s="33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3"/>
      <c r="AO932" s="33"/>
      <c r="AP932" s="33"/>
      <c r="AQ932" s="34"/>
      <c r="AR932" s="34"/>
      <c r="AS932" s="34"/>
      <c r="AT932" s="34"/>
      <c r="AU932" s="34"/>
      <c r="AV932" s="34"/>
    </row>
    <row r="933" ht="15.75" customHeight="1"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3"/>
      <c r="T933" s="33"/>
      <c r="U933" s="33"/>
      <c r="V933" s="33"/>
      <c r="W933" s="33"/>
      <c r="X933" s="33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3"/>
      <c r="AO933" s="33"/>
      <c r="AP933" s="33"/>
      <c r="AQ933" s="34"/>
      <c r="AR933" s="34"/>
      <c r="AS933" s="34"/>
      <c r="AT933" s="34"/>
      <c r="AU933" s="34"/>
      <c r="AV933" s="34"/>
    </row>
    <row r="934" ht="15.75" customHeight="1"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3"/>
      <c r="T934" s="33"/>
      <c r="U934" s="33"/>
      <c r="V934" s="33"/>
      <c r="W934" s="33"/>
      <c r="X934" s="33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3"/>
      <c r="AO934" s="33"/>
      <c r="AP934" s="33"/>
      <c r="AQ934" s="34"/>
      <c r="AR934" s="34"/>
      <c r="AS934" s="34"/>
      <c r="AT934" s="34"/>
      <c r="AU934" s="34"/>
      <c r="AV934" s="34"/>
    </row>
    <row r="935" ht="15.75" customHeight="1"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3"/>
      <c r="T935" s="33"/>
      <c r="U935" s="33"/>
      <c r="V935" s="33"/>
      <c r="W935" s="33"/>
      <c r="X935" s="33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3"/>
      <c r="AO935" s="33"/>
      <c r="AP935" s="33"/>
      <c r="AQ935" s="34"/>
      <c r="AR935" s="34"/>
      <c r="AS935" s="34"/>
      <c r="AT935" s="34"/>
      <c r="AU935" s="34"/>
      <c r="AV935" s="34"/>
    </row>
    <row r="936" ht="15.75" customHeight="1"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3"/>
      <c r="T936" s="33"/>
      <c r="U936" s="33"/>
      <c r="V936" s="33"/>
      <c r="W936" s="33"/>
      <c r="X936" s="33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3"/>
      <c r="AO936" s="33"/>
      <c r="AP936" s="33"/>
      <c r="AQ936" s="34"/>
      <c r="AR936" s="34"/>
      <c r="AS936" s="34"/>
      <c r="AT936" s="34"/>
      <c r="AU936" s="34"/>
      <c r="AV936" s="34"/>
    </row>
    <row r="937" ht="15.75" customHeight="1"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3"/>
      <c r="T937" s="33"/>
      <c r="U937" s="33"/>
      <c r="V937" s="33"/>
      <c r="W937" s="33"/>
      <c r="X937" s="33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3"/>
      <c r="AO937" s="33"/>
      <c r="AP937" s="33"/>
      <c r="AQ937" s="34"/>
      <c r="AR937" s="34"/>
      <c r="AS937" s="34"/>
      <c r="AT937" s="34"/>
      <c r="AU937" s="34"/>
      <c r="AV937" s="34"/>
    </row>
    <row r="938" ht="15.75" customHeight="1"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3"/>
      <c r="T938" s="33"/>
      <c r="U938" s="33"/>
      <c r="V938" s="33"/>
      <c r="W938" s="33"/>
      <c r="X938" s="33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3"/>
      <c r="AO938" s="33"/>
      <c r="AP938" s="33"/>
      <c r="AQ938" s="34"/>
      <c r="AR938" s="34"/>
      <c r="AS938" s="34"/>
      <c r="AT938" s="34"/>
      <c r="AU938" s="34"/>
      <c r="AV938" s="34"/>
    </row>
    <row r="939" ht="15.75" customHeight="1"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3"/>
      <c r="T939" s="33"/>
      <c r="U939" s="33"/>
      <c r="V939" s="33"/>
      <c r="W939" s="33"/>
      <c r="X939" s="33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3"/>
      <c r="AO939" s="33"/>
      <c r="AP939" s="33"/>
      <c r="AQ939" s="34"/>
      <c r="AR939" s="34"/>
      <c r="AS939" s="34"/>
      <c r="AT939" s="34"/>
      <c r="AU939" s="34"/>
      <c r="AV939" s="34"/>
    </row>
    <row r="940" ht="15.75" customHeight="1"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3"/>
      <c r="T940" s="33"/>
      <c r="U940" s="33"/>
      <c r="V940" s="33"/>
      <c r="W940" s="33"/>
      <c r="X940" s="33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3"/>
      <c r="AO940" s="33"/>
      <c r="AP940" s="33"/>
      <c r="AQ940" s="34"/>
      <c r="AR940" s="34"/>
      <c r="AS940" s="34"/>
      <c r="AT940" s="34"/>
      <c r="AU940" s="34"/>
      <c r="AV940" s="34"/>
    </row>
    <row r="941" ht="15.75" customHeight="1"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3"/>
      <c r="T941" s="33"/>
      <c r="U941" s="33"/>
      <c r="V941" s="33"/>
      <c r="W941" s="33"/>
      <c r="X941" s="33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3"/>
      <c r="AO941" s="33"/>
      <c r="AP941" s="33"/>
      <c r="AQ941" s="34"/>
      <c r="AR941" s="34"/>
      <c r="AS941" s="34"/>
      <c r="AT941" s="34"/>
      <c r="AU941" s="34"/>
      <c r="AV941" s="34"/>
    </row>
    <row r="942" ht="15.75" customHeight="1"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3"/>
      <c r="T942" s="33"/>
      <c r="U942" s="33"/>
      <c r="V942" s="33"/>
      <c r="W942" s="33"/>
      <c r="X942" s="33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3"/>
      <c r="AO942" s="33"/>
      <c r="AP942" s="33"/>
      <c r="AQ942" s="34"/>
      <c r="AR942" s="34"/>
      <c r="AS942" s="34"/>
      <c r="AT942" s="34"/>
      <c r="AU942" s="34"/>
      <c r="AV942" s="34"/>
    </row>
    <row r="943" ht="15.75" customHeight="1"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3"/>
      <c r="T943" s="33"/>
      <c r="U943" s="33"/>
      <c r="V943" s="33"/>
      <c r="W943" s="33"/>
      <c r="X943" s="33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3"/>
      <c r="AO943" s="33"/>
      <c r="AP943" s="33"/>
      <c r="AQ943" s="34"/>
      <c r="AR943" s="34"/>
      <c r="AS943" s="34"/>
      <c r="AT943" s="34"/>
      <c r="AU943" s="34"/>
      <c r="AV943" s="34"/>
    </row>
    <row r="944" ht="15.75" customHeight="1"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3"/>
      <c r="T944" s="33"/>
      <c r="U944" s="33"/>
      <c r="V944" s="33"/>
      <c r="W944" s="33"/>
      <c r="X944" s="33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3"/>
      <c r="AO944" s="33"/>
      <c r="AP944" s="33"/>
      <c r="AQ944" s="34"/>
      <c r="AR944" s="34"/>
      <c r="AS944" s="34"/>
      <c r="AT944" s="34"/>
      <c r="AU944" s="34"/>
      <c r="AV944" s="34"/>
    </row>
    <row r="945" ht="15.75" customHeight="1"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3"/>
      <c r="T945" s="33"/>
      <c r="U945" s="33"/>
      <c r="V945" s="33"/>
      <c r="W945" s="33"/>
      <c r="X945" s="33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3"/>
      <c r="AO945" s="33"/>
      <c r="AP945" s="33"/>
      <c r="AQ945" s="34"/>
      <c r="AR945" s="34"/>
      <c r="AS945" s="34"/>
      <c r="AT945" s="34"/>
      <c r="AU945" s="34"/>
      <c r="AV945" s="34"/>
    </row>
    <row r="946" ht="15.75" customHeight="1"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3"/>
      <c r="T946" s="33"/>
      <c r="U946" s="33"/>
      <c r="V946" s="33"/>
      <c r="W946" s="33"/>
      <c r="X946" s="33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3"/>
      <c r="AO946" s="33"/>
      <c r="AP946" s="33"/>
      <c r="AQ946" s="34"/>
      <c r="AR946" s="34"/>
      <c r="AS946" s="34"/>
      <c r="AT946" s="34"/>
      <c r="AU946" s="34"/>
      <c r="AV946" s="34"/>
    </row>
    <row r="947" ht="15.75" customHeight="1"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3"/>
      <c r="T947" s="33"/>
      <c r="U947" s="33"/>
      <c r="V947" s="33"/>
      <c r="W947" s="33"/>
      <c r="X947" s="33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3"/>
      <c r="AO947" s="33"/>
      <c r="AP947" s="33"/>
      <c r="AQ947" s="34"/>
      <c r="AR947" s="34"/>
      <c r="AS947" s="34"/>
      <c r="AT947" s="34"/>
      <c r="AU947" s="34"/>
      <c r="AV947" s="34"/>
    </row>
    <row r="948" ht="15.75" customHeight="1"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3"/>
      <c r="T948" s="33"/>
      <c r="U948" s="33"/>
      <c r="V948" s="33"/>
      <c r="W948" s="33"/>
      <c r="X948" s="33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3"/>
      <c r="AO948" s="33"/>
      <c r="AP948" s="33"/>
      <c r="AQ948" s="34"/>
      <c r="AR948" s="34"/>
      <c r="AS948" s="34"/>
      <c r="AT948" s="34"/>
      <c r="AU948" s="34"/>
      <c r="AV948" s="34"/>
    </row>
    <row r="949" ht="15.75" customHeight="1"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3"/>
      <c r="T949" s="33"/>
      <c r="U949" s="33"/>
      <c r="V949" s="33"/>
      <c r="W949" s="33"/>
      <c r="X949" s="33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3"/>
      <c r="AO949" s="33"/>
      <c r="AP949" s="33"/>
      <c r="AQ949" s="34"/>
      <c r="AR949" s="34"/>
      <c r="AS949" s="34"/>
      <c r="AT949" s="34"/>
      <c r="AU949" s="34"/>
      <c r="AV949" s="34"/>
    </row>
    <row r="950" ht="15.75" customHeight="1"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3"/>
      <c r="T950" s="33"/>
      <c r="U950" s="33"/>
      <c r="V950" s="33"/>
      <c r="W950" s="33"/>
      <c r="X950" s="33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3"/>
      <c r="AO950" s="33"/>
      <c r="AP950" s="33"/>
      <c r="AQ950" s="34"/>
      <c r="AR950" s="34"/>
      <c r="AS950" s="34"/>
      <c r="AT950" s="34"/>
      <c r="AU950" s="34"/>
      <c r="AV950" s="34"/>
    </row>
    <row r="951" ht="15.75" customHeight="1"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3"/>
      <c r="T951" s="33"/>
      <c r="U951" s="33"/>
      <c r="V951" s="33"/>
      <c r="W951" s="33"/>
      <c r="X951" s="33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3"/>
      <c r="AO951" s="33"/>
      <c r="AP951" s="33"/>
      <c r="AQ951" s="34"/>
      <c r="AR951" s="34"/>
      <c r="AS951" s="34"/>
      <c r="AT951" s="34"/>
      <c r="AU951" s="34"/>
      <c r="AV951" s="34"/>
    </row>
    <row r="952" ht="15.75" customHeight="1"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3"/>
      <c r="T952" s="33"/>
      <c r="U952" s="33"/>
      <c r="V952" s="33"/>
      <c r="W952" s="33"/>
      <c r="X952" s="33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3"/>
      <c r="AO952" s="33"/>
      <c r="AP952" s="33"/>
      <c r="AQ952" s="34"/>
      <c r="AR952" s="34"/>
      <c r="AS952" s="34"/>
      <c r="AT952" s="34"/>
      <c r="AU952" s="34"/>
      <c r="AV952" s="34"/>
    </row>
    <row r="953" ht="15.75" customHeight="1"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3"/>
      <c r="T953" s="33"/>
      <c r="U953" s="33"/>
      <c r="V953" s="33"/>
      <c r="W953" s="33"/>
      <c r="X953" s="33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3"/>
      <c r="AO953" s="33"/>
      <c r="AP953" s="33"/>
      <c r="AQ953" s="34"/>
      <c r="AR953" s="34"/>
      <c r="AS953" s="34"/>
      <c r="AT953" s="34"/>
      <c r="AU953" s="34"/>
      <c r="AV953" s="34"/>
    </row>
    <row r="954" ht="15.75" customHeight="1"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3"/>
      <c r="T954" s="33"/>
      <c r="U954" s="33"/>
      <c r="V954" s="33"/>
      <c r="W954" s="33"/>
      <c r="X954" s="33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3"/>
      <c r="AO954" s="33"/>
      <c r="AP954" s="33"/>
      <c r="AQ954" s="34"/>
      <c r="AR954" s="34"/>
      <c r="AS954" s="34"/>
      <c r="AT954" s="34"/>
      <c r="AU954" s="34"/>
      <c r="AV954" s="34"/>
    </row>
    <row r="955" ht="15.75" customHeight="1"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3"/>
      <c r="T955" s="33"/>
      <c r="U955" s="33"/>
      <c r="V955" s="33"/>
      <c r="W955" s="33"/>
      <c r="X955" s="33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3"/>
      <c r="AO955" s="33"/>
      <c r="AP955" s="33"/>
      <c r="AQ955" s="34"/>
      <c r="AR955" s="34"/>
      <c r="AS955" s="34"/>
      <c r="AT955" s="34"/>
      <c r="AU955" s="34"/>
      <c r="AV955" s="34"/>
    </row>
    <row r="956" ht="15.75" customHeight="1"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3"/>
      <c r="T956" s="33"/>
      <c r="U956" s="33"/>
      <c r="V956" s="33"/>
      <c r="W956" s="33"/>
      <c r="X956" s="33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3"/>
      <c r="AO956" s="33"/>
      <c r="AP956" s="33"/>
      <c r="AQ956" s="34"/>
      <c r="AR956" s="34"/>
      <c r="AS956" s="34"/>
      <c r="AT956" s="34"/>
      <c r="AU956" s="34"/>
      <c r="AV956" s="34"/>
    </row>
    <row r="957" ht="15.75" customHeight="1"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3"/>
      <c r="T957" s="33"/>
      <c r="U957" s="33"/>
      <c r="V957" s="33"/>
      <c r="W957" s="33"/>
      <c r="X957" s="33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3"/>
      <c r="AO957" s="33"/>
      <c r="AP957" s="33"/>
      <c r="AQ957" s="34"/>
      <c r="AR957" s="34"/>
      <c r="AS957" s="34"/>
      <c r="AT957" s="34"/>
      <c r="AU957" s="34"/>
      <c r="AV957" s="34"/>
    </row>
    <row r="958" ht="15.75" customHeight="1"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3"/>
      <c r="T958" s="33"/>
      <c r="U958" s="33"/>
      <c r="V958" s="33"/>
      <c r="W958" s="33"/>
      <c r="X958" s="33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3"/>
      <c r="AO958" s="33"/>
      <c r="AP958" s="33"/>
      <c r="AQ958" s="34"/>
      <c r="AR958" s="34"/>
      <c r="AS958" s="34"/>
      <c r="AT958" s="34"/>
      <c r="AU958" s="34"/>
      <c r="AV958" s="34"/>
    </row>
    <row r="959" ht="15.75" customHeight="1"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3"/>
      <c r="T959" s="33"/>
      <c r="U959" s="33"/>
      <c r="V959" s="33"/>
      <c r="W959" s="33"/>
      <c r="X959" s="33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3"/>
      <c r="AO959" s="33"/>
      <c r="AP959" s="33"/>
      <c r="AQ959" s="34"/>
      <c r="AR959" s="34"/>
      <c r="AS959" s="34"/>
      <c r="AT959" s="34"/>
      <c r="AU959" s="34"/>
      <c r="AV959" s="34"/>
    </row>
    <row r="960" ht="15.75" customHeight="1"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3"/>
      <c r="T960" s="33"/>
      <c r="U960" s="33"/>
      <c r="V960" s="33"/>
      <c r="W960" s="33"/>
      <c r="X960" s="33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3"/>
      <c r="AO960" s="33"/>
      <c r="AP960" s="33"/>
      <c r="AQ960" s="34"/>
      <c r="AR960" s="34"/>
      <c r="AS960" s="34"/>
      <c r="AT960" s="34"/>
      <c r="AU960" s="34"/>
      <c r="AV960" s="34"/>
    </row>
    <row r="961" ht="15.75" customHeight="1"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3"/>
      <c r="T961" s="33"/>
      <c r="U961" s="33"/>
      <c r="V961" s="33"/>
      <c r="W961" s="33"/>
      <c r="X961" s="33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3"/>
      <c r="AO961" s="33"/>
      <c r="AP961" s="33"/>
      <c r="AQ961" s="34"/>
      <c r="AR961" s="34"/>
      <c r="AS961" s="34"/>
      <c r="AT961" s="34"/>
      <c r="AU961" s="34"/>
      <c r="AV961" s="34"/>
    </row>
    <row r="962" ht="15.75" customHeight="1"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3"/>
      <c r="T962" s="33"/>
      <c r="U962" s="33"/>
      <c r="V962" s="33"/>
      <c r="W962" s="33"/>
      <c r="X962" s="33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3"/>
      <c r="AO962" s="33"/>
      <c r="AP962" s="33"/>
      <c r="AQ962" s="34"/>
      <c r="AR962" s="34"/>
      <c r="AS962" s="34"/>
      <c r="AT962" s="34"/>
      <c r="AU962" s="34"/>
      <c r="AV962" s="34"/>
    </row>
    <row r="963" ht="15.75" customHeight="1"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3"/>
      <c r="T963" s="33"/>
      <c r="U963" s="33"/>
      <c r="V963" s="33"/>
      <c r="W963" s="33"/>
      <c r="X963" s="33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3"/>
      <c r="AO963" s="33"/>
      <c r="AP963" s="33"/>
      <c r="AQ963" s="34"/>
      <c r="AR963" s="34"/>
      <c r="AS963" s="34"/>
      <c r="AT963" s="34"/>
      <c r="AU963" s="34"/>
      <c r="AV963" s="34"/>
    </row>
    <row r="964" ht="15.75" customHeight="1"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3"/>
      <c r="T964" s="33"/>
      <c r="U964" s="33"/>
      <c r="V964" s="33"/>
      <c r="W964" s="33"/>
      <c r="X964" s="33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3"/>
      <c r="AO964" s="33"/>
      <c r="AP964" s="33"/>
      <c r="AQ964" s="34"/>
      <c r="AR964" s="34"/>
      <c r="AS964" s="34"/>
      <c r="AT964" s="34"/>
      <c r="AU964" s="34"/>
      <c r="AV964" s="34"/>
    </row>
    <row r="965" ht="15.75" customHeight="1"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3"/>
      <c r="T965" s="33"/>
      <c r="U965" s="33"/>
      <c r="V965" s="33"/>
      <c r="W965" s="33"/>
      <c r="X965" s="33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3"/>
      <c r="AO965" s="33"/>
      <c r="AP965" s="33"/>
      <c r="AQ965" s="34"/>
      <c r="AR965" s="34"/>
      <c r="AS965" s="34"/>
      <c r="AT965" s="34"/>
      <c r="AU965" s="34"/>
      <c r="AV965" s="34"/>
    </row>
    <row r="966" ht="15.75" customHeight="1"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3"/>
      <c r="T966" s="33"/>
      <c r="U966" s="33"/>
      <c r="V966" s="33"/>
      <c r="W966" s="33"/>
      <c r="X966" s="33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3"/>
      <c r="AO966" s="33"/>
      <c r="AP966" s="33"/>
      <c r="AQ966" s="34"/>
      <c r="AR966" s="34"/>
      <c r="AS966" s="34"/>
      <c r="AT966" s="34"/>
      <c r="AU966" s="34"/>
      <c r="AV966" s="34"/>
    </row>
    <row r="967" ht="15.75" customHeight="1"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3"/>
      <c r="T967" s="33"/>
      <c r="U967" s="33"/>
      <c r="V967" s="33"/>
      <c r="W967" s="33"/>
      <c r="X967" s="33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3"/>
      <c r="AO967" s="33"/>
      <c r="AP967" s="33"/>
      <c r="AQ967" s="34"/>
      <c r="AR967" s="34"/>
      <c r="AS967" s="34"/>
      <c r="AT967" s="34"/>
      <c r="AU967" s="34"/>
      <c r="AV967" s="34"/>
    </row>
    <row r="968" ht="15.75" customHeight="1"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3"/>
      <c r="T968" s="33"/>
      <c r="U968" s="33"/>
      <c r="V968" s="33"/>
      <c r="W968" s="33"/>
      <c r="X968" s="33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3"/>
      <c r="AO968" s="33"/>
      <c r="AP968" s="33"/>
      <c r="AQ968" s="34"/>
      <c r="AR968" s="34"/>
      <c r="AS968" s="34"/>
      <c r="AT968" s="34"/>
      <c r="AU968" s="34"/>
      <c r="AV968" s="34"/>
    </row>
    <row r="969" ht="15.75" customHeight="1"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3"/>
      <c r="T969" s="33"/>
      <c r="U969" s="33"/>
      <c r="V969" s="33"/>
      <c r="W969" s="33"/>
      <c r="X969" s="33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3"/>
      <c r="AO969" s="33"/>
      <c r="AP969" s="33"/>
      <c r="AQ969" s="34"/>
      <c r="AR969" s="34"/>
      <c r="AS969" s="34"/>
      <c r="AT969" s="34"/>
      <c r="AU969" s="34"/>
      <c r="AV969" s="34"/>
    </row>
    <row r="970" ht="15.75" customHeight="1"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3"/>
      <c r="T970" s="33"/>
      <c r="U970" s="33"/>
      <c r="V970" s="33"/>
      <c r="W970" s="33"/>
      <c r="X970" s="33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3"/>
      <c r="AO970" s="33"/>
      <c r="AP970" s="33"/>
      <c r="AQ970" s="34"/>
      <c r="AR970" s="34"/>
      <c r="AS970" s="34"/>
      <c r="AT970" s="34"/>
      <c r="AU970" s="34"/>
      <c r="AV970" s="34"/>
    </row>
    <row r="971" ht="15.75" customHeight="1"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3"/>
      <c r="T971" s="33"/>
      <c r="U971" s="33"/>
      <c r="V971" s="33"/>
      <c r="W971" s="33"/>
      <c r="X971" s="33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3"/>
      <c r="AO971" s="33"/>
      <c r="AP971" s="33"/>
      <c r="AQ971" s="34"/>
      <c r="AR971" s="34"/>
      <c r="AS971" s="34"/>
      <c r="AT971" s="34"/>
      <c r="AU971" s="34"/>
      <c r="AV971" s="34"/>
    </row>
    <row r="972" ht="15.75" customHeight="1"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3"/>
      <c r="T972" s="33"/>
      <c r="U972" s="33"/>
      <c r="V972" s="33"/>
      <c r="W972" s="33"/>
      <c r="X972" s="33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3"/>
      <c r="AO972" s="33"/>
      <c r="AP972" s="33"/>
      <c r="AQ972" s="34"/>
      <c r="AR972" s="34"/>
      <c r="AS972" s="34"/>
      <c r="AT972" s="34"/>
      <c r="AU972" s="34"/>
      <c r="AV972" s="34"/>
    </row>
    <row r="973" ht="15.75" customHeight="1"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3"/>
      <c r="T973" s="33"/>
      <c r="U973" s="33"/>
      <c r="V973" s="33"/>
      <c r="W973" s="33"/>
      <c r="X973" s="33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3"/>
      <c r="AO973" s="33"/>
      <c r="AP973" s="33"/>
      <c r="AQ973" s="34"/>
      <c r="AR973" s="34"/>
      <c r="AS973" s="34"/>
      <c r="AT973" s="34"/>
      <c r="AU973" s="34"/>
      <c r="AV973" s="34"/>
    </row>
    <row r="974" ht="15.75" customHeight="1"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3"/>
      <c r="T974" s="33"/>
      <c r="U974" s="33"/>
      <c r="V974" s="33"/>
      <c r="W974" s="33"/>
      <c r="X974" s="33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3"/>
      <c r="AO974" s="33"/>
      <c r="AP974" s="33"/>
      <c r="AQ974" s="34"/>
      <c r="AR974" s="34"/>
      <c r="AS974" s="34"/>
      <c r="AT974" s="34"/>
      <c r="AU974" s="34"/>
      <c r="AV974" s="34"/>
    </row>
    <row r="975" ht="15.75" customHeight="1"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3"/>
      <c r="T975" s="33"/>
      <c r="U975" s="33"/>
      <c r="V975" s="33"/>
      <c r="W975" s="33"/>
      <c r="X975" s="33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3"/>
      <c r="AO975" s="33"/>
      <c r="AP975" s="33"/>
      <c r="AQ975" s="34"/>
      <c r="AR975" s="34"/>
      <c r="AS975" s="34"/>
      <c r="AT975" s="34"/>
      <c r="AU975" s="34"/>
      <c r="AV975" s="34"/>
    </row>
    <row r="976" ht="15.75" customHeight="1"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3"/>
      <c r="T976" s="33"/>
      <c r="U976" s="33"/>
      <c r="V976" s="33"/>
      <c r="W976" s="33"/>
      <c r="X976" s="33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3"/>
      <c r="AO976" s="33"/>
      <c r="AP976" s="33"/>
      <c r="AQ976" s="34"/>
      <c r="AR976" s="34"/>
      <c r="AS976" s="34"/>
      <c r="AT976" s="34"/>
      <c r="AU976" s="34"/>
      <c r="AV976" s="34"/>
    </row>
    <row r="977" ht="15.75" customHeight="1"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3"/>
      <c r="T977" s="33"/>
      <c r="U977" s="33"/>
      <c r="V977" s="33"/>
      <c r="W977" s="33"/>
      <c r="X977" s="33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3"/>
      <c r="AO977" s="33"/>
      <c r="AP977" s="33"/>
      <c r="AQ977" s="34"/>
      <c r="AR977" s="34"/>
      <c r="AS977" s="34"/>
      <c r="AT977" s="34"/>
      <c r="AU977" s="34"/>
      <c r="AV977" s="34"/>
    </row>
    <row r="978" ht="15.75" customHeight="1"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3"/>
      <c r="T978" s="33"/>
      <c r="U978" s="33"/>
      <c r="V978" s="33"/>
      <c r="W978" s="33"/>
      <c r="X978" s="33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3"/>
      <c r="AO978" s="33"/>
      <c r="AP978" s="33"/>
      <c r="AQ978" s="34"/>
      <c r="AR978" s="34"/>
      <c r="AS978" s="34"/>
      <c r="AT978" s="34"/>
      <c r="AU978" s="34"/>
      <c r="AV978" s="34"/>
    </row>
    <row r="979" ht="15.75" customHeight="1"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3"/>
      <c r="T979" s="33"/>
      <c r="U979" s="33"/>
      <c r="V979" s="33"/>
      <c r="W979" s="33"/>
      <c r="X979" s="33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3"/>
      <c r="AO979" s="33"/>
      <c r="AP979" s="33"/>
      <c r="AQ979" s="34"/>
      <c r="AR979" s="34"/>
      <c r="AS979" s="34"/>
      <c r="AT979" s="34"/>
      <c r="AU979" s="34"/>
      <c r="AV979" s="34"/>
    </row>
    <row r="980" ht="15.75" customHeight="1"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3"/>
      <c r="T980" s="33"/>
      <c r="U980" s="33"/>
      <c r="V980" s="33"/>
      <c r="W980" s="33"/>
      <c r="X980" s="33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3"/>
      <c r="AO980" s="33"/>
      <c r="AP980" s="33"/>
      <c r="AQ980" s="34"/>
      <c r="AR980" s="34"/>
      <c r="AS980" s="34"/>
      <c r="AT980" s="34"/>
      <c r="AU980" s="34"/>
      <c r="AV980" s="34"/>
    </row>
    <row r="981" ht="15.75" customHeight="1"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3"/>
      <c r="T981" s="33"/>
      <c r="U981" s="33"/>
      <c r="V981" s="33"/>
      <c r="W981" s="33"/>
      <c r="X981" s="33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3"/>
      <c r="AO981" s="33"/>
      <c r="AP981" s="33"/>
      <c r="AQ981" s="34"/>
      <c r="AR981" s="34"/>
      <c r="AS981" s="34"/>
      <c r="AT981" s="34"/>
      <c r="AU981" s="34"/>
      <c r="AV981" s="34"/>
    </row>
    <row r="982" ht="15.75" customHeight="1"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3"/>
      <c r="T982" s="33"/>
      <c r="U982" s="33"/>
      <c r="V982" s="33"/>
      <c r="W982" s="33"/>
      <c r="X982" s="33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3"/>
      <c r="AO982" s="33"/>
      <c r="AP982" s="33"/>
      <c r="AQ982" s="34"/>
      <c r="AR982" s="34"/>
      <c r="AS982" s="34"/>
      <c r="AT982" s="34"/>
      <c r="AU982" s="34"/>
      <c r="AV982" s="34"/>
    </row>
    <row r="983" ht="15.75" customHeight="1"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3"/>
      <c r="T983" s="33"/>
      <c r="U983" s="33"/>
      <c r="V983" s="33"/>
      <c r="W983" s="33"/>
      <c r="X983" s="33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3"/>
      <c r="AO983" s="33"/>
      <c r="AP983" s="33"/>
      <c r="AQ983" s="34"/>
      <c r="AR983" s="34"/>
      <c r="AS983" s="34"/>
      <c r="AT983" s="34"/>
      <c r="AU983" s="34"/>
      <c r="AV983" s="34"/>
    </row>
    <row r="984" ht="15.75" customHeight="1"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3"/>
      <c r="T984" s="33"/>
      <c r="U984" s="33"/>
      <c r="V984" s="33"/>
      <c r="W984" s="33"/>
      <c r="X984" s="33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3"/>
      <c r="AO984" s="33"/>
      <c r="AP984" s="33"/>
      <c r="AQ984" s="34"/>
      <c r="AR984" s="34"/>
      <c r="AS984" s="34"/>
      <c r="AT984" s="34"/>
      <c r="AU984" s="34"/>
      <c r="AV984" s="34"/>
    </row>
    <row r="985" ht="15.75" customHeight="1"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3"/>
      <c r="T985" s="33"/>
      <c r="U985" s="33"/>
      <c r="V985" s="33"/>
      <c r="W985" s="33"/>
      <c r="X985" s="33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3"/>
      <c r="AO985" s="33"/>
      <c r="AP985" s="33"/>
      <c r="AQ985" s="34"/>
      <c r="AR985" s="34"/>
      <c r="AS985" s="34"/>
      <c r="AT985" s="34"/>
      <c r="AU985" s="34"/>
      <c r="AV985" s="34"/>
    </row>
    <row r="986" ht="15.75" customHeight="1"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3"/>
      <c r="T986" s="33"/>
      <c r="U986" s="33"/>
      <c r="V986" s="33"/>
      <c r="W986" s="33"/>
      <c r="X986" s="33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3"/>
      <c r="AO986" s="33"/>
      <c r="AP986" s="33"/>
      <c r="AQ986" s="34"/>
      <c r="AR986" s="34"/>
      <c r="AS986" s="34"/>
      <c r="AT986" s="34"/>
      <c r="AU986" s="34"/>
      <c r="AV986" s="34"/>
    </row>
    <row r="987" ht="15.75" customHeight="1"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3"/>
      <c r="T987" s="33"/>
      <c r="U987" s="33"/>
      <c r="V987" s="33"/>
      <c r="W987" s="33"/>
      <c r="X987" s="33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3"/>
      <c r="AO987" s="33"/>
      <c r="AP987" s="33"/>
      <c r="AQ987" s="34"/>
      <c r="AR987" s="34"/>
      <c r="AS987" s="34"/>
      <c r="AT987" s="34"/>
      <c r="AU987" s="34"/>
      <c r="AV987" s="34"/>
    </row>
    <row r="988" ht="15.75" customHeight="1"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3"/>
      <c r="T988" s="33"/>
      <c r="U988" s="33"/>
      <c r="V988" s="33"/>
      <c r="W988" s="33"/>
      <c r="X988" s="33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3"/>
      <c r="AO988" s="33"/>
      <c r="AP988" s="33"/>
      <c r="AQ988" s="34"/>
      <c r="AR988" s="34"/>
      <c r="AS988" s="34"/>
      <c r="AT988" s="34"/>
      <c r="AU988" s="34"/>
      <c r="AV988" s="34"/>
    </row>
    <row r="989" ht="15.75" customHeight="1"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3"/>
      <c r="T989" s="33"/>
      <c r="U989" s="33"/>
      <c r="V989" s="33"/>
      <c r="W989" s="33"/>
      <c r="X989" s="33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3"/>
      <c r="AO989" s="33"/>
      <c r="AP989" s="33"/>
      <c r="AQ989" s="34"/>
      <c r="AR989" s="34"/>
      <c r="AS989" s="34"/>
      <c r="AT989" s="34"/>
      <c r="AU989" s="34"/>
      <c r="AV989" s="34"/>
    </row>
    <row r="990" ht="15.75" customHeight="1"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3"/>
      <c r="T990" s="33"/>
      <c r="U990" s="33"/>
      <c r="V990" s="33"/>
      <c r="W990" s="33"/>
      <c r="X990" s="33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3"/>
      <c r="AO990" s="33"/>
      <c r="AP990" s="33"/>
      <c r="AQ990" s="34"/>
      <c r="AR990" s="34"/>
      <c r="AS990" s="34"/>
      <c r="AT990" s="34"/>
      <c r="AU990" s="34"/>
      <c r="AV990" s="34"/>
    </row>
    <row r="991" ht="15.75" customHeight="1"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3"/>
      <c r="T991" s="33"/>
      <c r="U991" s="33"/>
      <c r="V991" s="33"/>
      <c r="W991" s="33"/>
      <c r="X991" s="33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3"/>
      <c r="AO991" s="33"/>
      <c r="AP991" s="33"/>
      <c r="AQ991" s="34"/>
      <c r="AR991" s="34"/>
      <c r="AS991" s="34"/>
      <c r="AT991" s="34"/>
      <c r="AU991" s="34"/>
      <c r="AV991" s="34"/>
    </row>
    <row r="992" ht="15.75" customHeight="1"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3"/>
      <c r="T992" s="33"/>
      <c r="U992" s="33"/>
      <c r="V992" s="33"/>
      <c r="W992" s="33"/>
      <c r="X992" s="33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3"/>
      <c r="AO992" s="33"/>
      <c r="AP992" s="33"/>
      <c r="AQ992" s="34"/>
      <c r="AR992" s="34"/>
      <c r="AS992" s="34"/>
      <c r="AT992" s="34"/>
      <c r="AU992" s="34"/>
      <c r="AV992" s="34"/>
    </row>
    <row r="993" ht="15.75" customHeight="1"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3"/>
      <c r="T993" s="33"/>
      <c r="U993" s="33"/>
      <c r="V993" s="33"/>
      <c r="W993" s="33"/>
      <c r="X993" s="33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3"/>
      <c r="AO993" s="33"/>
      <c r="AP993" s="33"/>
      <c r="AQ993" s="34"/>
      <c r="AR993" s="34"/>
      <c r="AS993" s="34"/>
      <c r="AT993" s="34"/>
      <c r="AU993" s="34"/>
      <c r="AV993" s="34"/>
    </row>
    <row r="994" ht="15.75" customHeight="1"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3"/>
      <c r="T994" s="33"/>
      <c r="U994" s="33"/>
      <c r="V994" s="33"/>
      <c r="W994" s="33"/>
      <c r="X994" s="33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3"/>
      <c r="AO994" s="33"/>
      <c r="AP994" s="33"/>
      <c r="AQ994" s="34"/>
      <c r="AR994" s="34"/>
      <c r="AS994" s="34"/>
      <c r="AT994" s="34"/>
      <c r="AU994" s="34"/>
      <c r="AV994" s="34"/>
    </row>
    <row r="995" ht="15.75" customHeight="1"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3"/>
      <c r="T995" s="33"/>
      <c r="U995" s="33"/>
      <c r="V995" s="33"/>
      <c r="W995" s="33"/>
      <c r="X995" s="33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3"/>
      <c r="AO995" s="33"/>
      <c r="AP995" s="33"/>
      <c r="AQ995" s="34"/>
      <c r="AR995" s="34"/>
      <c r="AS995" s="34"/>
      <c r="AT995" s="34"/>
      <c r="AU995" s="34"/>
      <c r="AV995" s="34"/>
    </row>
    <row r="996" ht="15.75" customHeight="1"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3"/>
      <c r="T996" s="33"/>
      <c r="U996" s="33"/>
      <c r="V996" s="33"/>
      <c r="W996" s="33"/>
      <c r="X996" s="33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3"/>
      <c r="AO996" s="33"/>
      <c r="AP996" s="33"/>
      <c r="AQ996" s="34"/>
      <c r="AR996" s="34"/>
      <c r="AS996" s="34"/>
      <c r="AT996" s="34"/>
      <c r="AU996" s="34"/>
      <c r="AV996" s="34"/>
    </row>
    <row r="997" ht="15.75" customHeight="1"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3"/>
      <c r="T997" s="33"/>
      <c r="U997" s="33"/>
      <c r="V997" s="33"/>
      <c r="W997" s="33"/>
      <c r="X997" s="33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3"/>
      <c r="AO997" s="33"/>
      <c r="AP997" s="33"/>
      <c r="AQ997" s="34"/>
      <c r="AR997" s="34"/>
      <c r="AS997" s="34"/>
      <c r="AT997" s="34"/>
      <c r="AU997" s="34"/>
      <c r="AV997" s="34"/>
    </row>
    <row r="998" ht="15.75" customHeight="1"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3"/>
      <c r="T998" s="33"/>
      <c r="U998" s="33"/>
      <c r="V998" s="33"/>
      <c r="W998" s="33"/>
      <c r="X998" s="33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3"/>
      <c r="AO998" s="33"/>
      <c r="AP998" s="33"/>
      <c r="AQ998" s="34"/>
      <c r="AR998" s="34"/>
      <c r="AS998" s="34"/>
      <c r="AT998" s="34"/>
      <c r="AU998" s="34"/>
      <c r="AV998" s="34"/>
    </row>
    <row r="999" ht="15.75" customHeight="1"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3"/>
      <c r="T999" s="33"/>
      <c r="U999" s="33"/>
      <c r="V999" s="33"/>
      <c r="W999" s="33"/>
      <c r="X999" s="33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3"/>
      <c r="AO999" s="33"/>
      <c r="AP999" s="33"/>
      <c r="AQ999" s="34"/>
      <c r="AR999" s="34"/>
      <c r="AS999" s="34"/>
      <c r="AT999" s="34"/>
      <c r="AU999" s="34"/>
      <c r="AV999" s="34"/>
    </row>
    <row r="1000" ht="15.75" customHeight="1"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3"/>
      <c r="T1000" s="33"/>
      <c r="U1000" s="33"/>
      <c r="V1000" s="33"/>
      <c r="W1000" s="33"/>
      <c r="X1000" s="33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3"/>
      <c r="AO1000" s="33"/>
      <c r="AP1000" s="33"/>
      <c r="AQ1000" s="34"/>
      <c r="AR1000" s="34"/>
      <c r="AS1000" s="34"/>
      <c r="AT1000" s="34"/>
      <c r="AU1000" s="34"/>
      <c r="AV1000" s="34"/>
    </row>
    <row r="1001" ht="15.75" customHeight="1"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3"/>
      <c r="T1001" s="33"/>
      <c r="U1001" s="33"/>
      <c r="V1001" s="33"/>
      <c r="W1001" s="33"/>
      <c r="X1001" s="33"/>
      <c r="Y1001" s="34"/>
      <c r="Z1001" s="34"/>
      <c r="AA1001" s="34"/>
      <c r="AB1001" s="34"/>
      <c r="AC1001" s="34"/>
      <c r="AD1001" s="34"/>
      <c r="AE1001" s="34"/>
      <c r="AF1001" s="34"/>
      <c r="AG1001" s="34"/>
      <c r="AH1001" s="34"/>
      <c r="AI1001" s="34"/>
      <c r="AJ1001" s="34"/>
      <c r="AK1001" s="34"/>
      <c r="AL1001" s="34"/>
      <c r="AM1001" s="34"/>
      <c r="AN1001" s="33"/>
      <c r="AO1001" s="33"/>
      <c r="AP1001" s="33"/>
      <c r="AQ1001" s="34"/>
      <c r="AR1001" s="34"/>
      <c r="AS1001" s="34"/>
      <c r="AT1001" s="34"/>
      <c r="AU1001" s="34"/>
      <c r="AV1001" s="34"/>
    </row>
    <row r="1002" ht="15.75" customHeight="1"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3"/>
      <c r="T1002" s="33"/>
      <c r="U1002" s="33"/>
      <c r="V1002" s="33"/>
      <c r="W1002" s="33"/>
      <c r="X1002" s="33"/>
      <c r="Y1002" s="34"/>
      <c r="Z1002" s="34"/>
      <c r="AA1002" s="34"/>
      <c r="AB1002" s="34"/>
      <c r="AC1002" s="34"/>
      <c r="AD1002" s="34"/>
      <c r="AE1002" s="34"/>
      <c r="AF1002" s="34"/>
      <c r="AG1002" s="34"/>
      <c r="AH1002" s="34"/>
      <c r="AI1002" s="34"/>
      <c r="AJ1002" s="34"/>
      <c r="AK1002" s="34"/>
      <c r="AL1002" s="34"/>
      <c r="AM1002" s="34"/>
      <c r="AN1002" s="33"/>
      <c r="AO1002" s="33"/>
      <c r="AP1002" s="33"/>
      <c r="AQ1002" s="34"/>
      <c r="AR1002" s="34"/>
      <c r="AS1002" s="34"/>
      <c r="AT1002" s="34"/>
      <c r="AU1002" s="34"/>
      <c r="AV1002" s="34"/>
    </row>
    <row r="1003" ht="15.75" customHeight="1"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3"/>
      <c r="T1003" s="33"/>
      <c r="U1003" s="33"/>
      <c r="V1003" s="33"/>
      <c r="W1003" s="33"/>
      <c r="X1003" s="33"/>
      <c r="Y1003" s="34"/>
      <c r="Z1003" s="34"/>
      <c r="AA1003" s="34"/>
      <c r="AB1003" s="34"/>
      <c r="AC1003" s="34"/>
      <c r="AD1003" s="34"/>
      <c r="AE1003" s="34"/>
      <c r="AF1003" s="34"/>
      <c r="AG1003" s="34"/>
      <c r="AH1003" s="34"/>
      <c r="AI1003" s="34"/>
      <c r="AJ1003" s="34"/>
      <c r="AK1003" s="34"/>
      <c r="AL1003" s="34"/>
      <c r="AM1003" s="34"/>
      <c r="AN1003" s="33"/>
      <c r="AO1003" s="33"/>
      <c r="AP1003" s="33"/>
      <c r="AQ1003" s="34"/>
      <c r="AR1003" s="34"/>
      <c r="AS1003" s="34"/>
      <c r="AT1003" s="34"/>
      <c r="AU1003" s="34"/>
      <c r="AV1003" s="34"/>
    </row>
    <row r="1004" ht="15.75" customHeight="1">
      <c r="S1004" s="33"/>
      <c r="T1004" s="33"/>
      <c r="U1004" s="33"/>
      <c r="V1004" s="33"/>
      <c r="W1004" s="33"/>
      <c r="X1004" s="33"/>
      <c r="AN1004" s="33"/>
      <c r="AO1004" s="33"/>
      <c r="AP1004" s="33"/>
    </row>
    <row r="1005" ht="15.75" customHeight="1">
      <c r="AN1005" s="33"/>
      <c r="AO1005" s="33"/>
      <c r="AP1005" s="33"/>
    </row>
    <row r="1006" ht="15.75" customHeight="1">
      <c r="AN1006" s="33"/>
      <c r="AO1006" s="33"/>
      <c r="AP1006" s="33"/>
    </row>
    <row r="1007" ht="15.75" customHeight="1">
      <c r="AN1007" s="33"/>
      <c r="AO1007" s="33"/>
      <c r="AP1007" s="33"/>
    </row>
    <row r="1008" ht="15.75" customHeight="1">
      <c r="AN1008" s="33"/>
      <c r="AO1008" s="33"/>
      <c r="AP1008" s="33"/>
    </row>
  </sheetData>
  <mergeCells count="82">
    <mergeCell ref="J15:L15"/>
    <mergeCell ref="M15:O15"/>
    <mergeCell ref="J16:K16"/>
    <mergeCell ref="P15:R15"/>
    <mergeCell ref="S15:U15"/>
    <mergeCell ref="C14:E14"/>
    <mergeCell ref="J14:L14"/>
    <mergeCell ref="M14:O14"/>
    <mergeCell ref="P14:R14"/>
    <mergeCell ref="S14:U14"/>
    <mergeCell ref="V14:X14"/>
    <mergeCell ref="C15:E15"/>
    <mergeCell ref="AQ15:AS15"/>
    <mergeCell ref="AT15:AV15"/>
    <mergeCell ref="V15:X15"/>
    <mergeCell ref="Y15:AA15"/>
    <mergeCell ref="AB15:AD15"/>
    <mergeCell ref="AE15:AG15"/>
    <mergeCell ref="AH15:AJ15"/>
    <mergeCell ref="AK15:AM15"/>
    <mergeCell ref="AN15:AP15"/>
    <mergeCell ref="B25:C25"/>
    <mergeCell ref="B26:C26"/>
    <mergeCell ref="B27:C27"/>
    <mergeCell ref="B28:C28"/>
    <mergeCell ref="B29:C29"/>
    <mergeCell ref="B30:C30"/>
    <mergeCell ref="B31:C31"/>
    <mergeCell ref="B32:C32"/>
    <mergeCell ref="G14:I14"/>
    <mergeCell ref="G15:I15"/>
    <mergeCell ref="B18:C18"/>
    <mergeCell ref="B19:C19"/>
    <mergeCell ref="B20:C20"/>
    <mergeCell ref="B21:C21"/>
    <mergeCell ref="B24:C24"/>
    <mergeCell ref="Y3:AA3"/>
    <mergeCell ref="AB3:AD3"/>
    <mergeCell ref="AE3:AG3"/>
    <mergeCell ref="AH3:AJ3"/>
    <mergeCell ref="AK3:AM3"/>
    <mergeCell ref="AN3:AP3"/>
    <mergeCell ref="AQ3:AS3"/>
    <mergeCell ref="AT3:AV3"/>
    <mergeCell ref="C3:E3"/>
    <mergeCell ref="G3:I3"/>
    <mergeCell ref="J3:L3"/>
    <mergeCell ref="M3:O3"/>
    <mergeCell ref="P3:R3"/>
    <mergeCell ref="S3:U3"/>
    <mergeCell ref="V3:X3"/>
    <mergeCell ref="AH7:AH10"/>
    <mergeCell ref="AK7:AK10"/>
    <mergeCell ref="AN7:AN10"/>
    <mergeCell ref="AQ7:AQ10"/>
    <mergeCell ref="AT7:AT10"/>
    <mergeCell ref="AV9:AV10"/>
    <mergeCell ref="P7:P10"/>
    <mergeCell ref="S7:S10"/>
    <mergeCell ref="V7:V10"/>
    <mergeCell ref="Y7:Y10"/>
    <mergeCell ref="AB7:AB10"/>
    <mergeCell ref="AD7:AD8"/>
    <mergeCell ref="AE7:AE10"/>
    <mergeCell ref="AD9:AD10"/>
    <mergeCell ref="L7:L8"/>
    <mergeCell ref="L9:L10"/>
    <mergeCell ref="B7:B10"/>
    <mergeCell ref="C7:C10"/>
    <mergeCell ref="E7:E8"/>
    <mergeCell ref="G7:G10"/>
    <mergeCell ref="J7:J10"/>
    <mergeCell ref="M7:M10"/>
    <mergeCell ref="E9:E10"/>
    <mergeCell ref="Y14:AA14"/>
    <mergeCell ref="AB14:AD14"/>
    <mergeCell ref="AE14:AG14"/>
    <mergeCell ref="AH14:AJ14"/>
    <mergeCell ref="AK14:AM14"/>
    <mergeCell ref="AN14:AP14"/>
    <mergeCell ref="AQ14:AS14"/>
    <mergeCell ref="AT14:AV1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2.63" defaultRowHeight="15.0"/>
  <cols>
    <col customWidth="1" min="1" max="1" width="8.63"/>
    <col customWidth="1" min="2" max="2" width="13.88"/>
    <col customWidth="1" min="3" max="3" width="27.38"/>
    <col customWidth="1" min="4" max="4" width="24.0"/>
    <col customWidth="1" min="5" max="6" width="26.0"/>
    <col customWidth="1" min="7" max="7" width="33.0"/>
    <col customWidth="1" min="8" max="8" width="22.75"/>
    <col customWidth="1" min="9" max="9" width="11.75"/>
    <col customWidth="1" min="10" max="10" width="32.88"/>
    <col customWidth="1" min="11" max="11" width="24.0"/>
    <col customWidth="1" min="12" max="12" width="26.0"/>
    <col customWidth="1" min="13" max="13" width="36.38"/>
    <col customWidth="1" min="14" max="14" width="24.38"/>
    <col customWidth="1" min="15" max="15" width="26.0"/>
    <col customWidth="1" min="16" max="16" width="36.0"/>
    <col customWidth="1" min="17" max="17" width="24.0"/>
    <col customWidth="1" min="18" max="18" width="11.75"/>
    <col customWidth="1" min="19" max="19" width="36.38"/>
    <col customWidth="1" min="20" max="20" width="24.38"/>
    <col customWidth="1" min="21" max="21" width="11.75"/>
    <col customWidth="1" min="22" max="22" width="21.63"/>
    <col customWidth="1" min="23" max="23" width="24.38"/>
    <col customWidth="1" min="24" max="24" width="26.0"/>
    <col customWidth="1" min="25" max="25" width="38.38"/>
    <col customWidth="1" min="26" max="26" width="22.75"/>
    <col customWidth="1" min="27" max="27" width="26.0"/>
    <col customWidth="1" min="28" max="28" width="28.75"/>
    <col customWidth="1" min="29" max="29" width="24.38"/>
    <col customWidth="1" min="30" max="30" width="11.75"/>
    <col customWidth="1" min="31" max="31" width="30.25"/>
    <col customWidth="1" min="32" max="32" width="24.0"/>
    <col customWidth="1" min="33" max="33" width="26.0"/>
    <col customWidth="1" min="34" max="34" width="30.38"/>
    <col customWidth="1" min="35" max="35" width="22.75"/>
    <col customWidth="1" min="36" max="36" width="11.75"/>
    <col customWidth="1" min="37" max="37" width="24.63"/>
    <col customWidth="1" min="38" max="38" width="24.38"/>
    <col customWidth="1" min="39" max="39" width="26.0"/>
    <col customWidth="1" min="40" max="40" width="35.38"/>
    <col customWidth="1" min="41" max="41" width="24.38"/>
    <col customWidth="1" min="42" max="42" width="11.75"/>
    <col customWidth="1" min="43" max="43" width="34.88"/>
    <col customWidth="1" min="44" max="44" width="24.38"/>
    <col customWidth="1" min="45" max="45" width="11.75"/>
    <col customWidth="1" min="46" max="46" width="24.0"/>
    <col customWidth="1" min="47" max="47" width="24.38"/>
    <col customWidth="1" min="48" max="48" width="26.0"/>
  </cols>
  <sheetData>
    <row r="1">
      <c r="A1" s="1" t="s">
        <v>74</v>
      </c>
      <c r="S1" s="33"/>
      <c r="T1" s="33"/>
      <c r="U1" s="33"/>
      <c r="V1" s="33"/>
      <c r="W1" s="33"/>
      <c r="X1" s="33"/>
      <c r="AN1" s="33"/>
      <c r="AO1" s="33"/>
      <c r="AP1" s="33"/>
    </row>
    <row r="2">
      <c r="B2" s="34"/>
      <c r="C2" s="35"/>
      <c r="D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6"/>
      <c r="T2" s="36"/>
      <c r="U2" s="36"/>
      <c r="V2" s="36"/>
      <c r="W2" s="36"/>
      <c r="X2" s="36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6"/>
      <c r="AO2" s="36"/>
      <c r="AP2" s="36"/>
      <c r="AQ2" s="35"/>
      <c r="AR2" s="35"/>
      <c r="AS2" s="35"/>
      <c r="AT2" s="35"/>
      <c r="AU2" s="35"/>
      <c r="AV2" s="35"/>
    </row>
    <row r="3">
      <c r="B3" s="37"/>
      <c r="C3" s="38" t="s">
        <v>75</v>
      </c>
      <c r="D3" s="7"/>
      <c r="E3" s="8"/>
      <c r="F3" s="39"/>
      <c r="G3" s="40" t="s">
        <v>11</v>
      </c>
      <c r="H3" s="7"/>
      <c r="I3" s="8"/>
      <c r="J3" s="41" t="s">
        <v>12</v>
      </c>
      <c r="K3" s="42"/>
      <c r="L3" s="43"/>
      <c r="M3" s="41" t="s">
        <v>47</v>
      </c>
      <c r="N3" s="42"/>
      <c r="O3" s="43"/>
      <c r="P3" s="41" t="s">
        <v>14</v>
      </c>
      <c r="Q3" s="42"/>
      <c r="R3" s="43"/>
      <c r="S3" s="44" t="s">
        <v>15</v>
      </c>
      <c r="T3" s="42"/>
      <c r="U3" s="43"/>
      <c r="V3" s="44" t="s">
        <v>16</v>
      </c>
      <c r="W3" s="42"/>
      <c r="X3" s="43"/>
      <c r="Y3" s="41" t="s">
        <v>17</v>
      </c>
      <c r="Z3" s="42"/>
      <c r="AA3" s="43"/>
      <c r="AB3" s="41" t="s">
        <v>18</v>
      </c>
      <c r="AC3" s="42"/>
      <c r="AD3" s="43"/>
      <c r="AE3" s="41" t="s">
        <v>19</v>
      </c>
      <c r="AF3" s="42"/>
      <c r="AG3" s="43"/>
      <c r="AH3" s="41" t="s">
        <v>20</v>
      </c>
      <c r="AI3" s="42"/>
      <c r="AJ3" s="43"/>
      <c r="AK3" s="41" t="s">
        <v>48</v>
      </c>
      <c r="AL3" s="42"/>
      <c r="AM3" s="43"/>
      <c r="AN3" s="44" t="s">
        <v>22</v>
      </c>
      <c r="AO3" s="42"/>
      <c r="AP3" s="43"/>
      <c r="AQ3" s="41" t="s">
        <v>23</v>
      </c>
      <c r="AR3" s="42"/>
      <c r="AS3" s="43"/>
      <c r="AT3" s="41" t="s">
        <v>49</v>
      </c>
      <c r="AU3" s="42"/>
      <c r="AV3" s="43"/>
    </row>
    <row r="4">
      <c r="B4" s="45"/>
      <c r="C4" s="46" t="s">
        <v>50</v>
      </c>
      <c r="D4" s="46" t="s">
        <v>51</v>
      </c>
      <c r="E4" s="47" t="s">
        <v>52</v>
      </c>
      <c r="F4" s="48"/>
      <c r="G4" s="49" t="s">
        <v>50</v>
      </c>
      <c r="H4" s="49" t="s">
        <v>51</v>
      </c>
      <c r="I4" s="49" t="s">
        <v>52</v>
      </c>
      <c r="J4" s="50" t="s">
        <v>50</v>
      </c>
      <c r="K4" s="50" t="s">
        <v>51</v>
      </c>
      <c r="L4" s="49" t="s">
        <v>52</v>
      </c>
      <c r="M4" s="50" t="s">
        <v>50</v>
      </c>
      <c r="N4" s="50" t="s">
        <v>51</v>
      </c>
      <c r="O4" s="49" t="s">
        <v>52</v>
      </c>
      <c r="P4" s="50" t="s">
        <v>50</v>
      </c>
      <c r="Q4" s="50" t="s">
        <v>51</v>
      </c>
      <c r="R4" s="49" t="s">
        <v>52</v>
      </c>
      <c r="S4" s="51" t="s">
        <v>50</v>
      </c>
      <c r="T4" s="52" t="s">
        <v>51</v>
      </c>
      <c r="U4" s="53" t="s">
        <v>52</v>
      </c>
      <c r="V4" s="51" t="s">
        <v>50</v>
      </c>
      <c r="W4" s="52" t="s">
        <v>51</v>
      </c>
      <c r="X4" s="53" t="s">
        <v>52</v>
      </c>
      <c r="Y4" s="50" t="s">
        <v>50</v>
      </c>
      <c r="Z4" s="50" t="s">
        <v>51</v>
      </c>
      <c r="AA4" s="49" t="s">
        <v>52</v>
      </c>
      <c r="AB4" s="50" t="s">
        <v>50</v>
      </c>
      <c r="AC4" s="50" t="s">
        <v>51</v>
      </c>
      <c r="AD4" s="49" t="s">
        <v>52</v>
      </c>
      <c r="AE4" s="50" t="s">
        <v>50</v>
      </c>
      <c r="AF4" s="50" t="s">
        <v>51</v>
      </c>
      <c r="AG4" s="49" t="s">
        <v>52</v>
      </c>
      <c r="AH4" s="50" t="s">
        <v>50</v>
      </c>
      <c r="AI4" s="50" t="s">
        <v>51</v>
      </c>
      <c r="AJ4" s="49" t="s">
        <v>52</v>
      </c>
      <c r="AK4" s="50" t="s">
        <v>50</v>
      </c>
      <c r="AL4" s="50" t="s">
        <v>51</v>
      </c>
      <c r="AM4" s="49" t="s">
        <v>52</v>
      </c>
      <c r="AN4" s="51" t="s">
        <v>50</v>
      </c>
      <c r="AO4" s="52" t="s">
        <v>51</v>
      </c>
      <c r="AP4" s="53" t="s">
        <v>52</v>
      </c>
      <c r="AQ4" s="50" t="s">
        <v>50</v>
      </c>
      <c r="AR4" s="50" t="s">
        <v>51</v>
      </c>
      <c r="AS4" s="49" t="s">
        <v>52</v>
      </c>
      <c r="AT4" s="50" t="s">
        <v>50</v>
      </c>
      <c r="AU4" s="50" t="s">
        <v>51</v>
      </c>
      <c r="AV4" s="49" t="s">
        <v>52</v>
      </c>
    </row>
    <row r="5">
      <c r="B5" s="45" t="s">
        <v>53</v>
      </c>
      <c r="C5" s="54" t="s">
        <v>54</v>
      </c>
      <c r="D5" s="54" t="s">
        <v>55</v>
      </c>
      <c r="E5" s="54" t="s">
        <v>55</v>
      </c>
      <c r="F5" s="55"/>
      <c r="G5" s="56" t="s">
        <v>54</v>
      </c>
      <c r="H5" s="56" t="s">
        <v>55</v>
      </c>
      <c r="I5" s="56" t="s">
        <v>55</v>
      </c>
      <c r="J5" s="56" t="s">
        <v>54</v>
      </c>
      <c r="K5" s="56" t="s">
        <v>55</v>
      </c>
      <c r="L5" s="56" t="s">
        <v>55</v>
      </c>
      <c r="M5" s="56" t="s">
        <v>54</v>
      </c>
      <c r="N5" s="56" t="s">
        <v>55</v>
      </c>
      <c r="O5" s="56" t="s">
        <v>55</v>
      </c>
      <c r="P5" s="56" t="s">
        <v>54</v>
      </c>
      <c r="Q5" s="56" t="s">
        <v>55</v>
      </c>
      <c r="R5" s="56" t="s">
        <v>55</v>
      </c>
      <c r="S5" s="56" t="s">
        <v>55</v>
      </c>
      <c r="T5" s="56" t="s">
        <v>55</v>
      </c>
      <c r="U5" s="56" t="s">
        <v>55</v>
      </c>
      <c r="V5" s="56" t="s">
        <v>55</v>
      </c>
      <c r="W5" s="56" t="s">
        <v>55</v>
      </c>
      <c r="X5" s="56" t="s">
        <v>55</v>
      </c>
      <c r="Y5" s="56" t="s">
        <v>54</v>
      </c>
      <c r="Z5" s="56" t="s">
        <v>55</v>
      </c>
      <c r="AA5" s="56" t="s">
        <v>55</v>
      </c>
      <c r="AB5" s="56" t="s">
        <v>55</v>
      </c>
      <c r="AC5" s="56" t="s">
        <v>55</v>
      </c>
      <c r="AD5" s="56" t="s">
        <v>55</v>
      </c>
      <c r="AE5" s="56" t="s">
        <v>54</v>
      </c>
      <c r="AF5" s="56" t="s">
        <v>55</v>
      </c>
      <c r="AG5" s="56" t="s">
        <v>55</v>
      </c>
      <c r="AH5" s="56" t="s">
        <v>55</v>
      </c>
      <c r="AI5" s="56" t="s">
        <v>55</v>
      </c>
      <c r="AJ5" s="56" t="s">
        <v>55</v>
      </c>
      <c r="AK5" s="56" t="s">
        <v>55</v>
      </c>
      <c r="AL5" s="56" t="s">
        <v>55</v>
      </c>
      <c r="AM5" s="56" t="s">
        <v>55</v>
      </c>
      <c r="AN5" s="56" t="s">
        <v>55</v>
      </c>
      <c r="AO5" s="56" t="s">
        <v>55</v>
      </c>
      <c r="AP5" s="56" t="s">
        <v>55</v>
      </c>
      <c r="AQ5" s="56" t="s">
        <v>54</v>
      </c>
      <c r="AR5" s="56" t="s">
        <v>55</v>
      </c>
      <c r="AS5" s="56" t="s">
        <v>55</v>
      </c>
      <c r="AT5" s="56" t="s">
        <v>54</v>
      </c>
      <c r="AU5" s="56" t="s">
        <v>55</v>
      </c>
      <c r="AV5" s="56" t="s">
        <v>55</v>
      </c>
    </row>
    <row r="6">
      <c r="B6" s="45" t="s">
        <v>56</v>
      </c>
      <c r="C6" s="54" t="s">
        <v>57</v>
      </c>
      <c r="D6" s="54" t="s">
        <v>58</v>
      </c>
      <c r="E6" s="54" t="s">
        <v>55</v>
      </c>
      <c r="F6" s="55"/>
      <c r="G6" s="56" t="s">
        <v>57</v>
      </c>
      <c r="H6" s="56" t="s">
        <v>58</v>
      </c>
      <c r="I6" s="56" t="s">
        <v>55</v>
      </c>
      <c r="J6" s="56" t="s">
        <v>57</v>
      </c>
      <c r="K6" s="56" t="s">
        <v>58</v>
      </c>
      <c r="L6" s="56" t="s">
        <v>55</v>
      </c>
      <c r="M6" s="56" t="s">
        <v>57</v>
      </c>
      <c r="N6" s="56" t="s">
        <v>55</v>
      </c>
      <c r="O6" s="56" t="s">
        <v>55</v>
      </c>
      <c r="P6" s="56" t="s">
        <v>57</v>
      </c>
      <c r="Q6" s="56" t="s">
        <v>58</v>
      </c>
      <c r="R6" s="56" t="s">
        <v>55</v>
      </c>
      <c r="S6" s="56" t="s">
        <v>57</v>
      </c>
      <c r="T6" s="56" t="s">
        <v>58</v>
      </c>
      <c r="U6" s="56" t="s">
        <v>55</v>
      </c>
      <c r="V6" s="56" t="s">
        <v>55</v>
      </c>
      <c r="W6" s="56" t="s">
        <v>55</v>
      </c>
      <c r="X6" s="56" t="s">
        <v>55</v>
      </c>
      <c r="Y6" s="56" t="s">
        <v>57</v>
      </c>
      <c r="Z6" s="56" t="s">
        <v>58</v>
      </c>
      <c r="AA6" s="56" t="s">
        <v>55</v>
      </c>
      <c r="AB6" s="56" t="s">
        <v>55</v>
      </c>
      <c r="AC6" s="56" t="s">
        <v>58</v>
      </c>
      <c r="AD6" s="56" t="s">
        <v>55</v>
      </c>
      <c r="AE6" s="56" t="s">
        <v>57</v>
      </c>
      <c r="AF6" s="56" t="s">
        <v>58</v>
      </c>
      <c r="AG6" s="56" t="s">
        <v>55</v>
      </c>
      <c r="AH6" s="56" t="s">
        <v>57</v>
      </c>
      <c r="AI6" s="56" t="s">
        <v>58</v>
      </c>
      <c r="AJ6" s="56" t="s">
        <v>55</v>
      </c>
      <c r="AK6" s="56" t="s">
        <v>57</v>
      </c>
      <c r="AL6" s="56" t="s">
        <v>55</v>
      </c>
      <c r="AM6" s="56" t="s">
        <v>55</v>
      </c>
      <c r="AN6" s="56" t="s">
        <v>57</v>
      </c>
      <c r="AO6" s="56" t="s">
        <v>58</v>
      </c>
      <c r="AP6" s="56" t="s">
        <v>55</v>
      </c>
      <c r="AQ6" s="56" t="s">
        <v>57</v>
      </c>
      <c r="AR6" s="56" t="s">
        <v>58</v>
      </c>
      <c r="AS6" s="56" t="s">
        <v>55</v>
      </c>
      <c r="AT6" s="56" t="s">
        <v>57</v>
      </c>
      <c r="AU6" s="56" t="s">
        <v>58</v>
      </c>
      <c r="AV6" s="56" t="s">
        <v>55</v>
      </c>
    </row>
    <row r="7">
      <c r="B7" s="61"/>
      <c r="C7" s="62" t="s">
        <v>59</v>
      </c>
      <c r="D7" s="54" t="s">
        <v>60</v>
      </c>
      <c r="E7" s="63" t="s">
        <v>61</v>
      </c>
      <c r="F7" s="64"/>
      <c r="G7" s="65"/>
      <c r="H7" s="56" t="s">
        <v>60</v>
      </c>
      <c r="I7" s="56" t="s">
        <v>55</v>
      </c>
      <c r="J7" s="65" t="s">
        <v>55</v>
      </c>
      <c r="K7" s="56" t="s">
        <v>60</v>
      </c>
      <c r="L7" s="71" t="s">
        <v>61</v>
      </c>
      <c r="M7" s="65" t="s">
        <v>55</v>
      </c>
      <c r="N7" s="56" t="s">
        <v>60</v>
      </c>
      <c r="O7" s="56" t="s">
        <v>55</v>
      </c>
      <c r="P7" s="65"/>
      <c r="Q7" s="56" t="s">
        <v>60</v>
      </c>
      <c r="R7" s="56" t="s">
        <v>55</v>
      </c>
      <c r="S7" s="65" t="s">
        <v>55</v>
      </c>
      <c r="T7" s="56" t="s">
        <v>60</v>
      </c>
      <c r="U7" s="56" t="s">
        <v>55</v>
      </c>
      <c r="V7" s="65" t="s">
        <v>55</v>
      </c>
      <c r="W7" s="56" t="s">
        <v>55</v>
      </c>
      <c r="X7" s="56" t="s">
        <v>55</v>
      </c>
      <c r="Y7" s="65" t="s">
        <v>55</v>
      </c>
      <c r="Z7" s="56" t="s">
        <v>60</v>
      </c>
      <c r="AA7" s="65" t="s">
        <v>55</v>
      </c>
      <c r="AB7" s="66" t="s">
        <v>59</v>
      </c>
      <c r="AC7" s="56" t="s">
        <v>60</v>
      </c>
      <c r="AD7" s="71" t="s">
        <v>61</v>
      </c>
      <c r="AE7" s="65" t="s">
        <v>55</v>
      </c>
      <c r="AF7" s="56" t="s">
        <v>60</v>
      </c>
      <c r="AG7" s="56" t="s">
        <v>55</v>
      </c>
      <c r="AH7" s="65" t="s">
        <v>55</v>
      </c>
      <c r="AI7" s="56" t="s">
        <v>60</v>
      </c>
      <c r="AJ7" s="71" t="s">
        <v>61</v>
      </c>
      <c r="AK7" s="65" t="s">
        <v>55</v>
      </c>
      <c r="AL7" s="56" t="s">
        <v>55</v>
      </c>
      <c r="AM7" s="56" t="s">
        <v>55</v>
      </c>
      <c r="AN7" s="65"/>
      <c r="AO7" s="56" t="s">
        <v>60</v>
      </c>
      <c r="AP7" s="56" t="s">
        <v>55</v>
      </c>
      <c r="AQ7" s="65"/>
      <c r="AR7" s="56" t="s">
        <v>55</v>
      </c>
      <c r="AS7" s="56" t="s">
        <v>55</v>
      </c>
      <c r="AT7" s="65" t="s">
        <v>55</v>
      </c>
      <c r="AU7" s="56" t="s">
        <v>60</v>
      </c>
      <c r="AV7" s="71" t="s">
        <v>61</v>
      </c>
    </row>
    <row r="8">
      <c r="B8" s="67"/>
      <c r="C8" s="67"/>
      <c r="D8" s="54" t="s">
        <v>62</v>
      </c>
      <c r="E8" s="10"/>
      <c r="F8" s="64"/>
      <c r="G8" s="67"/>
      <c r="H8" s="56" t="s">
        <v>62</v>
      </c>
      <c r="I8" s="56" t="s">
        <v>55</v>
      </c>
      <c r="J8" s="67"/>
      <c r="K8" s="56" t="s">
        <v>62</v>
      </c>
      <c r="L8" s="10"/>
      <c r="M8" s="67"/>
      <c r="N8" s="56" t="s">
        <v>62</v>
      </c>
      <c r="O8" s="56" t="s">
        <v>55</v>
      </c>
      <c r="P8" s="67"/>
      <c r="Q8" s="56" t="s">
        <v>62</v>
      </c>
      <c r="R8" s="56" t="s">
        <v>55</v>
      </c>
      <c r="S8" s="67"/>
      <c r="T8" s="56" t="s">
        <v>62</v>
      </c>
      <c r="U8" s="56" t="s">
        <v>55</v>
      </c>
      <c r="V8" s="67"/>
      <c r="W8" s="56" t="s">
        <v>55</v>
      </c>
      <c r="X8" s="56" t="s">
        <v>55</v>
      </c>
      <c r="Y8" s="67"/>
      <c r="Z8" s="56" t="s">
        <v>62</v>
      </c>
      <c r="AA8" s="10"/>
      <c r="AB8" s="67"/>
      <c r="AC8" s="56" t="s">
        <v>62</v>
      </c>
      <c r="AD8" s="10"/>
      <c r="AE8" s="67"/>
      <c r="AF8" s="56" t="s">
        <v>62</v>
      </c>
      <c r="AG8" s="56" t="s">
        <v>55</v>
      </c>
      <c r="AH8" s="67"/>
      <c r="AI8" s="56" t="s">
        <v>62</v>
      </c>
      <c r="AJ8" s="10"/>
      <c r="AK8" s="67"/>
      <c r="AL8" s="56" t="s">
        <v>62</v>
      </c>
      <c r="AM8" s="56" t="s">
        <v>55</v>
      </c>
      <c r="AN8" s="67"/>
      <c r="AO8" s="56" t="s">
        <v>62</v>
      </c>
      <c r="AP8" s="56" t="s">
        <v>55</v>
      </c>
      <c r="AQ8" s="67"/>
      <c r="AR8" s="56" t="s">
        <v>55</v>
      </c>
      <c r="AS8" s="56" t="s">
        <v>55</v>
      </c>
      <c r="AT8" s="67"/>
      <c r="AU8" s="56" t="s">
        <v>62</v>
      </c>
      <c r="AV8" s="10"/>
    </row>
    <row r="9">
      <c r="B9" s="67"/>
      <c r="C9" s="67"/>
      <c r="D9" s="54" t="s">
        <v>63</v>
      </c>
      <c r="E9" s="63" t="s">
        <v>64</v>
      </c>
      <c r="F9" s="64"/>
      <c r="G9" s="67"/>
      <c r="H9" s="70" t="s">
        <v>63</v>
      </c>
      <c r="I9" s="56" t="s">
        <v>55</v>
      </c>
      <c r="J9" s="67"/>
      <c r="K9" s="70" t="s">
        <v>63</v>
      </c>
      <c r="L9" s="71" t="s">
        <v>64</v>
      </c>
      <c r="M9" s="67"/>
      <c r="N9" s="70" t="s">
        <v>63</v>
      </c>
      <c r="O9" s="71" t="s">
        <v>64</v>
      </c>
      <c r="P9" s="67"/>
      <c r="Q9" s="70" t="s">
        <v>63</v>
      </c>
      <c r="R9" s="56" t="s">
        <v>55</v>
      </c>
      <c r="S9" s="67"/>
      <c r="T9" s="70" t="s">
        <v>63</v>
      </c>
      <c r="U9" s="56" t="s">
        <v>55</v>
      </c>
      <c r="V9" s="67"/>
      <c r="W9" s="56" t="s">
        <v>55</v>
      </c>
      <c r="X9" s="56" t="s">
        <v>55</v>
      </c>
      <c r="Y9" s="67"/>
      <c r="Z9" s="70" t="s">
        <v>63</v>
      </c>
      <c r="AA9" s="71" t="s">
        <v>64</v>
      </c>
      <c r="AB9" s="67"/>
      <c r="AC9" s="70" t="s">
        <v>63</v>
      </c>
      <c r="AD9" s="71" t="s">
        <v>64</v>
      </c>
      <c r="AE9" s="67"/>
      <c r="AF9" s="70" t="s">
        <v>63</v>
      </c>
      <c r="AG9" s="56" t="s">
        <v>55</v>
      </c>
      <c r="AH9" s="67"/>
      <c r="AI9" s="70" t="s">
        <v>63</v>
      </c>
      <c r="AJ9" s="71" t="s">
        <v>64</v>
      </c>
      <c r="AK9" s="67"/>
      <c r="AL9" s="70" t="s">
        <v>63</v>
      </c>
      <c r="AM9" s="71" t="s">
        <v>64</v>
      </c>
      <c r="AN9" s="67"/>
      <c r="AO9" s="70" t="s">
        <v>63</v>
      </c>
      <c r="AP9" s="56" t="s">
        <v>55</v>
      </c>
      <c r="AQ9" s="67"/>
      <c r="AR9" s="56" t="s">
        <v>63</v>
      </c>
      <c r="AS9" s="56" t="s">
        <v>55</v>
      </c>
      <c r="AT9" s="67"/>
      <c r="AU9" s="56" t="s">
        <v>63</v>
      </c>
      <c r="AV9" s="71" t="s">
        <v>64</v>
      </c>
    </row>
    <row r="10">
      <c r="B10" s="10"/>
      <c r="C10" s="10"/>
      <c r="D10" s="69" t="s">
        <v>65</v>
      </c>
      <c r="E10" s="10"/>
      <c r="F10" s="64"/>
      <c r="G10" s="67"/>
      <c r="H10" s="70" t="s">
        <v>65</v>
      </c>
      <c r="I10" s="56" t="s">
        <v>55</v>
      </c>
      <c r="J10" s="67"/>
      <c r="K10" s="70" t="s">
        <v>65</v>
      </c>
      <c r="L10" s="10"/>
      <c r="M10" s="67"/>
      <c r="N10" s="70" t="s">
        <v>65</v>
      </c>
      <c r="O10" s="10"/>
      <c r="P10" s="67"/>
      <c r="Q10" s="70" t="s">
        <v>65</v>
      </c>
      <c r="R10" s="56" t="s">
        <v>55</v>
      </c>
      <c r="S10" s="67"/>
      <c r="T10" s="70" t="s">
        <v>65</v>
      </c>
      <c r="U10" s="56" t="s">
        <v>55</v>
      </c>
      <c r="V10" s="67"/>
      <c r="W10" s="56" t="s">
        <v>55</v>
      </c>
      <c r="X10" s="56" t="s">
        <v>55</v>
      </c>
      <c r="Y10" s="67"/>
      <c r="Z10" s="70" t="s">
        <v>65</v>
      </c>
      <c r="AA10" s="10"/>
      <c r="AB10" s="10"/>
      <c r="AC10" s="70" t="s">
        <v>65</v>
      </c>
      <c r="AD10" s="10"/>
      <c r="AE10" s="67"/>
      <c r="AF10" s="70" t="s">
        <v>65</v>
      </c>
      <c r="AG10" s="56" t="s">
        <v>55</v>
      </c>
      <c r="AH10" s="67"/>
      <c r="AI10" s="70" t="s">
        <v>65</v>
      </c>
      <c r="AJ10" s="10"/>
      <c r="AK10" s="67"/>
      <c r="AL10" s="70" t="s">
        <v>65</v>
      </c>
      <c r="AM10" s="10"/>
      <c r="AN10" s="67"/>
      <c r="AO10" s="70" t="s">
        <v>65</v>
      </c>
      <c r="AP10" s="56" t="s">
        <v>55</v>
      </c>
      <c r="AQ10" s="67"/>
      <c r="AR10" s="56" t="s">
        <v>55</v>
      </c>
      <c r="AS10" s="56" t="s">
        <v>55</v>
      </c>
      <c r="AT10" s="67"/>
      <c r="AU10" s="70" t="s">
        <v>65</v>
      </c>
      <c r="AV10" s="10"/>
    </row>
    <row r="11">
      <c r="B11" s="45" t="s">
        <v>66</v>
      </c>
      <c r="C11" s="54" t="s">
        <v>55</v>
      </c>
      <c r="D11" s="54" t="s">
        <v>55</v>
      </c>
      <c r="E11" s="54" t="s">
        <v>55</v>
      </c>
      <c r="F11" s="55"/>
      <c r="G11" s="56" t="s">
        <v>55</v>
      </c>
      <c r="H11" s="56" t="s">
        <v>55</v>
      </c>
      <c r="I11" s="56" t="s">
        <v>55</v>
      </c>
      <c r="J11" s="56" t="s">
        <v>55</v>
      </c>
      <c r="K11" s="56" t="s">
        <v>55</v>
      </c>
      <c r="L11" s="56" t="s">
        <v>55</v>
      </c>
      <c r="M11" s="56" t="s">
        <v>55</v>
      </c>
      <c r="N11" s="56" t="s">
        <v>55</v>
      </c>
      <c r="O11" s="56" t="s">
        <v>55</v>
      </c>
      <c r="P11" s="56" t="s">
        <v>55</v>
      </c>
      <c r="Q11" s="56" t="s">
        <v>55</v>
      </c>
      <c r="R11" s="56" t="s">
        <v>55</v>
      </c>
      <c r="S11" s="56" t="s">
        <v>55</v>
      </c>
      <c r="T11" s="56" t="s">
        <v>55</v>
      </c>
      <c r="U11" s="56" t="s">
        <v>55</v>
      </c>
      <c r="V11" s="56" t="s">
        <v>55</v>
      </c>
      <c r="W11" s="56" t="s">
        <v>55</v>
      </c>
      <c r="X11" s="56" t="s">
        <v>55</v>
      </c>
      <c r="Y11" s="56" t="s">
        <v>55</v>
      </c>
      <c r="Z11" s="56" t="s">
        <v>55</v>
      </c>
      <c r="AA11" s="56" t="s">
        <v>55</v>
      </c>
      <c r="AB11" s="56" t="s">
        <v>55</v>
      </c>
      <c r="AC11" s="56" t="s">
        <v>55</v>
      </c>
      <c r="AD11" s="56" t="s">
        <v>55</v>
      </c>
      <c r="AE11" s="56" t="s">
        <v>55</v>
      </c>
      <c r="AF11" s="56" t="s">
        <v>55</v>
      </c>
      <c r="AG11" s="56" t="s">
        <v>55</v>
      </c>
      <c r="AH11" s="56" t="s">
        <v>55</v>
      </c>
      <c r="AI11" s="56" t="s">
        <v>55</v>
      </c>
      <c r="AJ11" s="56" t="s">
        <v>55</v>
      </c>
      <c r="AK11" s="56" t="s">
        <v>55</v>
      </c>
      <c r="AL11" s="56" t="s">
        <v>55</v>
      </c>
      <c r="AM11" s="56" t="s">
        <v>55</v>
      </c>
      <c r="AN11" s="56" t="s">
        <v>55</v>
      </c>
      <c r="AO11" s="56" t="s">
        <v>55</v>
      </c>
      <c r="AP11" s="56" t="s">
        <v>55</v>
      </c>
      <c r="AQ11" s="56" t="s">
        <v>55</v>
      </c>
      <c r="AR11" s="56" t="s">
        <v>55</v>
      </c>
      <c r="AS11" s="56" t="s">
        <v>55</v>
      </c>
      <c r="AT11" s="56" t="s">
        <v>55</v>
      </c>
      <c r="AU11" s="56" t="s">
        <v>55</v>
      </c>
      <c r="AV11" s="56" t="s">
        <v>55</v>
      </c>
    </row>
    <row r="12">
      <c r="B12" s="45" t="s">
        <v>67</v>
      </c>
      <c r="C12" s="54" t="s">
        <v>55</v>
      </c>
      <c r="D12" s="54" t="s">
        <v>55</v>
      </c>
      <c r="E12" s="54" t="s">
        <v>55</v>
      </c>
      <c r="F12" s="55"/>
      <c r="G12" s="65" t="s">
        <v>55</v>
      </c>
      <c r="H12" s="56" t="s">
        <v>55</v>
      </c>
      <c r="I12" s="56" t="s">
        <v>55</v>
      </c>
      <c r="J12" s="65" t="s">
        <v>55</v>
      </c>
      <c r="K12" s="56" t="s">
        <v>55</v>
      </c>
      <c r="L12" s="56" t="s">
        <v>55</v>
      </c>
      <c r="M12" s="65" t="s">
        <v>55</v>
      </c>
      <c r="N12" s="56" t="s">
        <v>55</v>
      </c>
      <c r="O12" s="56" t="s">
        <v>55</v>
      </c>
      <c r="P12" s="65" t="s">
        <v>55</v>
      </c>
      <c r="Q12" s="56" t="s">
        <v>55</v>
      </c>
      <c r="R12" s="56" t="s">
        <v>55</v>
      </c>
      <c r="S12" s="56" t="s">
        <v>55</v>
      </c>
      <c r="T12" s="56" t="s">
        <v>55</v>
      </c>
      <c r="U12" s="56" t="s">
        <v>55</v>
      </c>
      <c r="V12" s="65" t="s">
        <v>55</v>
      </c>
      <c r="W12" s="56" t="s">
        <v>55</v>
      </c>
      <c r="X12" s="56" t="s">
        <v>55</v>
      </c>
      <c r="Y12" s="65" t="s">
        <v>55</v>
      </c>
      <c r="Z12" s="56" t="s">
        <v>55</v>
      </c>
      <c r="AA12" s="56" t="s">
        <v>55</v>
      </c>
      <c r="AB12" s="65" t="s">
        <v>55</v>
      </c>
      <c r="AC12" s="56" t="s">
        <v>55</v>
      </c>
      <c r="AD12" s="56" t="s">
        <v>55</v>
      </c>
      <c r="AE12" s="65" t="s">
        <v>55</v>
      </c>
      <c r="AF12" s="56" t="s">
        <v>55</v>
      </c>
      <c r="AG12" s="56" t="s">
        <v>55</v>
      </c>
      <c r="AH12" s="65" t="s">
        <v>55</v>
      </c>
      <c r="AI12" s="56" t="s">
        <v>55</v>
      </c>
      <c r="AJ12" s="56" t="s">
        <v>55</v>
      </c>
      <c r="AK12" s="65" t="s">
        <v>55</v>
      </c>
      <c r="AL12" s="56" t="s">
        <v>55</v>
      </c>
      <c r="AM12" s="56" t="s">
        <v>55</v>
      </c>
      <c r="AN12" s="65" t="s">
        <v>55</v>
      </c>
      <c r="AO12" s="56" t="s">
        <v>55</v>
      </c>
      <c r="AP12" s="56" t="s">
        <v>55</v>
      </c>
      <c r="AQ12" s="65" t="s">
        <v>55</v>
      </c>
      <c r="AR12" s="56" t="s">
        <v>55</v>
      </c>
      <c r="AS12" s="56" t="s">
        <v>55</v>
      </c>
      <c r="AT12" s="65" t="s">
        <v>55</v>
      </c>
      <c r="AU12" s="56" t="s">
        <v>55</v>
      </c>
      <c r="AV12" s="56" t="s">
        <v>55</v>
      </c>
    </row>
    <row r="13">
      <c r="B13" s="58" t="s">
        <v>68</v>
      </c>
      <c r="C13" s="73">
        <f t="shared" ref="C13:E13" si="1">COUNTA(C$5:C$12) - COUNTIF(C$5:C$12, "-")</f>
        <v>3</v>
      </c>
      <c r="D13" s="73">
        <f t="shared" si="1"/>
        <v>5</v>
      </c>
      <c r="E13" s="73">
        <f t="shared" si="1"/>
        <v>2</v>
      </c>
      <c r="F13" s="74"/>
      <c r="G13" s="75">
        <f t="shared" ref="G13:AV13" si="2">COUNTA(G$5:G$12) - COUNTIF(G$5:G$12, "-")</f>
        <v>2</v>
      </c>
      <c r="H13" s="75">
        <f t="shared" si="2"/>
        <v>5</v>
      </c>
      <c r="I13" s="75">
        <f t="shared" si="2"/>
        <v>0</v>
      </c>
      <c r="J13" s="75">
        <f t="shared" si="2"/>
        <v>2</v>
      </c>
      <c r="K13" s="75">
        <f t="shared" si="2"/>
        <v>5</v>
      </c>
      <c r="L13" s="75">
        <f t="shared" si="2"/>
        <v>2</v>
      </c>
      <c r="M13" s="75">
        <f t="shared" si="2"/>
        <v>2</v>
      </c>
      <c r="N13" s="75">
        <f t="shared" si="2"/>
        <v>4</v>
      </c>
      <c r="O13" s="75">
        <f t="shared" si="2"/>
        <v>1</v>
      </c>
      <c r="P13" s="75">
        <f t="shared" si="2"/>
        <v>2</v>
      </c>
      <c r="Q13" s="75">
        <f t="shared" si="2"/>
        <v>5</v>
      </c>
      <c r="R13" s="75">
        <f t="shared" si="2"/>
        <v>0</v>
      </c>
      <c r="S13" s="76">
        <f t="shared" si="2"/>
        <v>1</v>
      </c>
      <c r="T13" s="77">
        <f t="shared" si="2"/>
        <v>5</v>
      </c>
      <c r="U13" s="77">
        <f t="shared" si="2"/>
        <v>0</v>
      </c>
      <c r="V13" s="76">
        <f t="shared" si="2"/>
        <v>0</v>
      </c>
      <c r="W13" s="77">
        <f t="shared" si="2"/>
        <v>0</v>
      </c>
      <c r="X13" s="77">
        <f t="shared" si="2"/>
        <v>0</v>
      </c>
      <c r="Y13" s="75">
        <f t="shared" si="2"/>
        <v>2</v>
      </c>
      <c r="Z13" s="75">
        <f t="shared" si="2"/>
        <v>5</v>
      </c>
      <c r="AA13" s="75">
        <f t="shared" si="2"/>
        <v>1</v>
      </c>
      <c r="AB13" s="75">
        <f t="shared" si="2"/>
        <v>1</v>
      </c>
      <c r="AC13" s="75">
        <f t="shared" si="2"/>
        <v>5</v>
      </c>
      <c r="AD13" s="75">
        <f t="shared" si="2"/>
        <v>2</v>
      </c>
      <c r="AE13" s="75">
        <f t="shared" si="2"/>
        <v>2</v>
      </c>
      <c r="AF13" s="75">
        <f t="shared" si="2"/>
        <v>5</v>
      </c>
      <c r="AG13" s="75">
        <f t="shared" si="2"/>
        <v>0</v>
      </c>
      <c r="AH13" s="75">
        <f t="shared" si="2"/>
        <v>1</v>
      </c>
      <c r="AI13" s="75">
        <f t="shared" si="2"/>
        <v>5</v>
      </c>
      <c r="AJ13" s="75">
        <f t="shared" si="2"/>
        <v>2</v>
      </c>
      <c r="AK13" s="75">
        <f t="shared" si="2"/>
        <v>1</v>
      </c>
      <c r="AL13" s="75">
        <f t="shared" si="2"/>
        <v>3</v>
      </c>
      <c r="AM13" s="75">
        <f t="shared" si="2"/>
        <v>1</v>
      </c>
      <c r="AN13" s="76">
        <f t="shared" si="2"/>
        <v>1</v>
      </c>
      <c r="AO13" s="77">
        <f t="shared" si="2"/>
        <v>5</v>
      </c>
      <c r="AP13" s="77">
        <f t="shared" si="2"/>
        <v>0</v>
      </c>
      <c r="AQ13" s="75">
        <f t="shared" si="2"/>
        <v>2</v>
      </c>
      <c r="AR13" s="75">
        <f t="shared" si="2"/>
        <v>2</v>
      </c>
      <c r="AS13" s="75">
        <f t="shared" si="2"/>
        <v>0</v>
      </c>
      <c r="AT13" s="75">
        <f t="shared" si="2"/>
        <v>2</v>
      </c>
      <c r="AU13" s="75">
        <f t="shared" si="2"/>
        <v>5</v>
      </c>
      <c r="AV13" s="75">
        <f t="shared" si="2"/>
        <v>2</v>
      </c>
    </row>
    <row r="14">
      <c r="B14" s="45"/>
      <c r="C14" s="78">
        <f>C13+D13+E13</f>
        <v>10</v>
      </c>
      <c r="D14" s="7"/>
      <c r="E14" s="8"/>
      <c r="F14" s="74"/>
      <c r="G14" s="40">
        <f>G13+H13+I13</f>
        <v>7</v>
      </c>
      <c r="H14" s="7"/>
      <c r="I14" s="8"/>
      <c r="J14" s="40">
        <f>J13+K13+L13</f>
        <v>9</v>
      </c>
      <c r="K14" s="7"/>
      <c r="L14" s="8"/>
      <c r="M14" s="40">
        <f>M13+N13+O13</f>
        <v>7</v>
      </c>
      <c r="N14" s="7"/>
      <c r="O14" s="8"/>
      <c r="P14" s="40">
        <f>P13+Q13+R13</f>
        <v>7</v>
      </c>
      <c r="Q14" s="7"/>
      <c r="R14" s="8"/>
      <c r="S14" s="40">
        <f>S13+T13+U13</f>
        <v>6</v>
      </c>
      <c r="T14" s="7"/>
      <c r="U14" s="8"/>
      <c r="V14" s="40">
        <f>V13+W13+X13</f>
        <v>0</v>
      </c>
      <c r="W14" s="7"/>
      <c r="X14" s="8"/>
      <c r="Y14" s="40">
        <f>Y13+Z13+AA13</f>
        <v>8</v>
      </c>
      <c r="Z14" s="7"/>
      <c r="AA14" s="8"/>
      <c r="AB14" s="40">
        <f>AB13+AC13+AD13</f>
        <v>8</v>
      </c>
      <c r="AC14" s="7"/>
      <c r="AD14" s="8"/>
      <c r="AE14" s="40">
        <f>AE13+AF13+AG13</f>
        <v>7</v>
      </c>
      <c r="AF14" s="7"/>
      <c r="AG14" s="8"/>
      <c r="AH14" s="40">
        <f>AH13+AI13+AJ13</f>
        <v>8</v>
      </c>
      <c r="AI14" s="7"/>
      <c r="AJ14" s="8"/>
      <c r="AK14" s="40">
        <f>AK13+AL13+AM13</f>
        <v>5</v>
      </c>
      <c r="AL14" s="7"/>
      <c r="AM14" s="8"/>
      <c r="AN14" s="44">
        <f>AN13+AO13+AP13</f>
        <v>6</v>
      </c>
      <c r="AO14" s="42"/>
      <c r="AP14" s="43"/>
      <c r="AQ14" s="40">
        <f>AQ13+AR13+AS13</f>
        <v>4</v>
      </c>
      <c r="AR14" s="7"/>
      <c r="AS14" s="8"/>
      <c r="AT14" s="40">
        <f>AT13+AU13+AV13</f>
        <v>9</v>
      </c>
      <c r="AU14" s="7"/>
      <c r="AV14" s="8"/>
    </row>
    <row r="15">
      <c r="B15" s="58" t="s">
        <v>69</v>
      </c>
      <c r="C15" s="79">
        <f>SUM(C13:E13)/C14</f>
        <v>1</v>
      </c>
      <c r="D15" s="7"/>
      <c r="E15" s="8"/>
      <c r="F15" s="80"/>
      <c r="G15" s="81">
        <f>G14/$C$14</f>
        <v>0.7</v>
      </c>
      <c r="H15" s="7"/>
      <c r="I15" s="8"/>
      <c r="J15" s="81">
        <f>J14/$C$14</f>
        <v>0.9</v>
      </c>
      <c r="K15" s="7"/>
      <c r="L15" s="8"/>
      <c r="M15" s="81">
        <f>M14/$C$14</f>
        <v>0.7</v>
      </c>
      <c r="N15" s="7"/>
      <c r="O15" s="8"/>
      <c r="P15" s="81">
        <f>P14/$C$14</f>
        <v>0.7</v>
      </c>
      <c r="Q15" s="7"/>
      <c r="R15" s="8"/>
      <c r="S15" s="82">
        <f>S14/$C$14</f>
        <v>0.6</v>
      </c>
      <c r="T15" s="42"/>
      <c r="U15" s="43"/>
      <c r="V15" s="82">
        <f>V14/$C$14</f>
        <v>0</v>
      </c>
      <c r="W15" s="42"/>
      <c r="X15" s="43"/>
      <c r="Y15" s="81">
        <f>Y14/$C$14</f>
        <v>0.8</v>
      </c>
      <c r="Z15" s="7"/>
      <c r="AA15" s="8"/>
      <c r="AB15" s="81">
        <f>AB14/$C$14</f>
        <v>0.8</v>
      </c>
      <c r="AC15" s="7"/>
      <c r="AD15" s="8"/>
      <c r="AE15" s="81">
        <f>AE14/$C$14</f>
        <v>0.7</v>
      </c>
      <c r="AF15" s="7"/>
      <c r="AG15" s="8"/>
      <c r="AH15" s="81">
        <f>AH14/$C$14</f>
        <v>0.8</v>
      </c>
      <c r="AI15" s="7"/>
      <c r="AJ15" s="8"/>
      <c r="AK15" s="81">
        <f>AK14/$C$14</f>
        <v>0.5</v>
      </c>
      <c r="AL15" s="7"/>
      <c r="AM15" s="8"/>
      <c r="AN15" s="82">
        <f>AN14/$C$14</f>
        <v>0.6</v>
      </c>
      <c r="AO15" s="42"/>
      <c r="AP15" s="43"/>
      <c r="AQ15" s="81">
        <f>AQ14/$C$14</f>
        <v>0.4</v>
      </c>
      <c r="AR15" s="7"/>
      <c r="AS15" s="8"/>
      <c r="AT15" s="81">
        <f>AT14/$C$14</f>
        <v>0.9</v>
      </c>
      <c r="AU15" s="7"/>
      <c r="AV15" s="8"/>
    </row>
    <row r="16" ht="15.75" customHeight="1">
      <c r="G16" s="34"/>
      <c r="H16" s="34"/>
      <c r="I16" s="34"/>
      <c r="J16" s="83"/>
      <c r="L16" s="34"/>
      <c r="M16" s="34"/>
      <c r="N16" s="34"/>
      <c r="O16" s="34"/>
      <c r="P16" s="34"/>
      <c r="Q16" s="34"/>
      <c r="R16" s="34"/>
      <c r="S16" s="33"/>
      <c r="T16" s="33"/>
      <c r="U16" s="33"/>
      <c r="V16" s="33"/>
      <c r="W16" s="33"/>
      <c r="X16" s="33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3"/>
      <c r="AO16" s="33"/>
      <c r="AP16" s="33"/>
      <c r="AQ16" s="34"/>
      <c r="AR16" s="34"/>
      <c r="AS16" s="34"/>
      <c r="AT16" s="34"/>
      <c r="AU16" s="34"/>
      <c r="AV16" s="34"/>
    </row>
    <row r="17" ht="15.75" customHeight="1"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3"/>
      <c r="T17" s="33"/>
      <c r="U17" s="33"/>
      <c r="V17" s="33"/>
      <c r="W17" s="33"/>
      <c r="X17" s="33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3"/>
      <c r="AO17" s="33"/>
      <c r="AP17" s="33"/>
      <c r="AQ17" s="34"/>
      <c r="AR17" s="34"/>
      <c r="AS17" s="34"/>
      <c r="AT17" s="34"/>
      <c r="AU17" s="34"/>
      <c r="AV17" s="34"/>
    </row>
    <row r="18" ht="15.75" customHeight="1">
      <c r="B18" s="84" t="s">
        <v>70</v>
      </c>
      <c r="C18" s="8"/>
      <c r="D18" s="85" t="s">
        <v>10</v>
      </c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3"/>
      <c r="T18" s="33"/>
      <c r="U18" s="33"/>
      <c r="V18" s="33"/>
      <c r="W18" s="33"/>
      <c r="X18" s="33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3"/>
      <c r="AO18" s="33"/>
      <c r="AP18" s="33"/>
      <c r="AQ18" s="34"/>
      <c r="AR18" s="34"/>
      <c r="AS18" s="34"/>
      <c r="AT18" s="34"/>
      <c r="AU18" s="34"/>
      <c r="AV18" s="34"/>
    </row>
    <row r="19" ht="15.75" customHeight="1">
      <c r="B19" s="86" t="s">
        <v>11</v>
      </c>
      <c r="C19" s="43"/>
      <c r="D19" s="87">
        <f>(G$15)</f>
        <v>0.7</v>
      </c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3"/>
      <c r="T19" s="33"/>
      <c r="U19" s="33"/>
      <c r="V19" s="33"/>
      <c r="W19" s="33"/>
      <c r="X19" s="33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3"/>
      <c r="AO19" s="33"/>
      <c r="AP19" s="33"/>
      <c r="AQ19" s="34"/>
      <c r="AR19" s="34"/>
      <c r="AS19" s="34"/>
      <c r="AT19" s="34"/>
      <c r="AU19" s="34"/>
      <c r="AV19" s="34"/>
    </row>
    <row r="20" ht="15.75" customHeight="1">
      <c r="B20" s="86" t="s">
        <v>12</v>
      </c>
      <c r="C20" s="43"/>
      <c r="D20" s="87">
        <f>(J15)</f>
        <v>0.9</v>
      </c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3"/>
      <c r="T20" s="33"/>
      <c r="U20" s="33"/>
      <c r="V20" s="33"/>
      <c r="W20" s="33"/>
      <c r="X20" s="33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3"/>
      <c r="AO20" s="33"/>
      <c r="AP20" s="33"/>
      <c r="AQ20" s="34"/>
      <c r="AR20" s="34"/>
      <c r="AS20" s="34"/>
      <c r="AT20" s="34"/>
      <c r="AU20" s="34"/>
      <c r="AV20" s="34"/>
    </row>
    <row r="21" ht="15.75" customHeight="1">
      <c r="B21" s="86" t="s">
        <v>47</v>
      </c>
      <c r="C21" s="43"/>
      <c r="D21" s="87">
        <f>(M$15)</f>
        <v>0.7</v>
      </c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3"/>
      <c r="T21" s="33"/>
      <c r="U21" s="33"/>
      <c r="V21" s="33"/>
      <c r="W21" s="33"/>
      <c r="X21" s="33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3"/>
      <c r="AO21" s="33"/>
      <c r="AP21" s="33"/>
      <c r="AQ21" s="34"/>
      <c r="AR21" s="34"/>
      <c r="AS21" s="34"/>
      <c r="AT21" s="34"/>
      <c r="AU21" s="34"/>
      <c r="AV21" s="34"/>
    </row>
    <row r="22" ht="15.75" customHeight="1">
      <c r="B22" s="56" t="s">
        <v>14</v>
      </c>
      <c r="C22" s="59"/>
      <c r="D22" s="87">
        <f>(P$15)</f>
        <v>0.7</v>
      </c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3"/>
      <c r="T22" s="33"/>
      <c r="U22" s="33"/>
      <c r="V22" s="33"/>
      <c r="W22" s="33"/>
      <c r="X22" s="33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3"/>
      <c r="AO22" s="33"/>
      <c r="AP22" s="33"/>
      <c r="AQ22" s="34"/>
      <c r="AR22" s="34"/>
      <c r="AS22" s="34"/>
      <c r="AT22" s="34"/>
      <c r="AU22" s="34"/>
      <c r="AV22" s="34"/>
    </row>
    <row r="23" ht="15.75" customHeight="1">
      <c r="B23" s="58" t="s">
        <v>15</v>
      </c>
      <c r="C23" s="14"/>
      <c r="D23" s="87">
        <f>(S$15)</f>
        <v>0.6</v>
      </c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3"/>
      <c r="T23" s="33"/>
      <c r="U23" s="33"/>
      <c r="V23" s="33"/>
      <c r="W23" s="33"/>
      <c r="X23" s="33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3"/>
      <c r="AO23" s="33"/>
      <c r="AP23" s="33"/>
      <c r="AQ23" s="34"/>
      <c r="AR23" s="34"/>
      <c r="AS23" s="34"/>
      <c r="AT23" s="34"/>
      <c r="AU23" s="34"/>
      <c r="AV23" s="34"/>
    </row>
    <row r="24" ht="15.75" customHeight="1">
      <c r="B24" s="86" t="s">
        <v>16</v>
      </c>
      <c r="C24" s="43"/>
      <c r="D24" s="87">
        <f>(V$15)</f>
        <v>0</v>
      </c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3"/>
      <c r="T24" s="33"/>
      <c r="U24" s="33"/>
      <c r="V24" s="33"/>
      <c r="W24" s="33"/>
      <c r="X24" s="33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3"/>
      <c r="AO24" s="33"/>
      <c r="AP24" s="33"/>
      <c r="AQ24" s="34"/>
      <c r="AR24" s="34"/>
      <c r="AS24" s="34"/>
      <c r="AT24" s="34"/>
      <c r="AU24" s="34"/>
      <c r="AV24" s="34"/>
    </row>
    <row r="25" ht="15.75" customHeight="1">
      <c r="B25" s="86" t="s">
        <v>17</v>
      </c>
      <c r="C25" s="43"/>
      <c r="D25" s="87">
        <f>(Y$15)</f>
        <v>0.8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3"/>
      <c r="T25" s="33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3"/>
      <c r="AO25" s="33"/>
      <c r="AP25" s="33"/>
      <c r="AQ25" s="34"/>
      <c r="AR25" s="34"/>
      <c r="AS25" s="34"/>
      <c r="AT25" s="34"/>
      <c r="AU25" s="34"/>
      <c r="AV25" s="34"/>
    </row>
    <row r="26" ht="15.75" customHeight="1">
      <c r="B26" s="86" t="s">
        <v>18</v>
      </c>
      <c r="C26" s="43"/>
      <c r="D26" s="87">
        <f>(AB$15)</f>
        <v>0.8</v>
      </c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3"/>
      <c r="T26" s="33"/>
      <c r="U26" s="33"/>
      <c r="V26" s="33"/>
      <c r="W26" s="33"/>
      <c r="X26" s="33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3"/>
      <c r="AO26" s="33"/>
      <c r="AP26" s="33"/>
      <c r="AQ26" s="34"/>
      <c r="AR26" s="34"/>
      <c r="AS26" s="34"/>
      <c r="AT26" s="34"/>
      <c r="AU26" s="34"/>
      <c r="AV26" s="34"/>
    </row>
    <row r="27" ht="15.75" customHeight="1">
      <c r="B27" s="86" t="s">
        <v>19</v>
      </c>
      <c r="C27" s="43"/>
      <c r="D27" s="87">
        <f>(AE$15)</f>
        <v>0.7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3"/>
      <c r="T27" s="33"/>
      <c r="U27" s="33"/>
      <c r="V27" s="33"/>
      <c r="W27" s="33"/>
      <c r="X27" s="33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3"/>
      <c r="AO27" s="33"/>
      <c r="AP27" s="33"/>
      <c r="AQ27" s="34"/>
      <c r="AR27" s="34"/>
      <c r="AS27" s="34"/>
      <c r="AT27" s="34"/>
      <c r="AU27" s="34"/>
      <c r="AV27" s="34"/>
    </row>
    <row r="28" ht="15.75" customHeight="1">
      <c r="B28" s="86" t="s">
        <v>20</v>
      </c>
      <c r="C28" s="43"/>
      <c r="D28" s="87">
        <f>(AH$15)</f>
        <v>0.8</v>
      </c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3"/>
      <c r="T28" s="33"/>
      <c r="U28" s="33"/>
      <c r="V28" s="33"/>
      <c r="W28" s="33"/>
      <c r="X28" s="33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3"/>
      <c r="AO28" s="33"/>
      <c r="AP28" s="33"/>
      <c r="AQ28" s="34"/>
      <c r="AR28" s="34"/>
      <c r="AS28" s="34"/>
      <c r="AT28" s="34"/>
      <c r="AU28" s="34"/>
      <c r="AV28" s="34"/>
    </row>
    <row r="29" ht="15.75" customHeight="1">
      <c r="B29" s="86" t="s">
        <v>48</v>
      </c>
      <c r="C29" s="43"/>
      <c r="D29" s="87">
        <f>(AK$15)</f>
        <v>0.5</v>
      </c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3"/>
      <c r="T29" s="33"/>
      <c r="U29" s="33"/>
      <c r="V29" s="33"/>
      <c r="W29" s="33"/>
      <c r="X29" s="33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3"/>
      <c r="AO29" s="33"/>
      <c r="AP29" s="33"/>
      <c r="AQ29" s="34"/>
      <c r="AR29" s="34"/>
      <c r="AS29" s="34"/>
      <c r="AT29" s="34"/>
      <c r="AU29" s="34"/>
      <c r="AV29" s="34"/>
    </row>
    <row r="30" ht="15.75" customHeight="1">
      <c r="B30" s="86" t="s">
        <v>22</v>
      </c>
      <c r="C30" s="43"/>
      <c r="D30" s="87">
        <f>AN15</f>
        <v>0.6</v>
      </c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3"/>
      <c r="T30" s="33"/>
      <c r="U30" s="33"/>
      <c r="V30" s="33"/>
      <c r="W30" s="33"/>
      <c r="X30" s="33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3"/>
      <c r="AO30" s="33"/>
      <c r="AP30" s="33"/>
      <c r="AQ30" s="34"/>
      <c r="AR30" s="34"/>
      <c r="AS30" s="34"/>
      <c r="AT30" s="34"/>
      <c r="AU30" s="34"/>
      <c r="AV30" s="34"/>
    </row>
    <row r="31" ht="15.75" customHeight="1">
      <c r="B31" s="86" t="s">
        <v>23</v>
      </c>
      <c r="C31" s="43"/>
      <c r="D31" s="87">
        <f>(AQ$15)</f>
        <v>0.4</v>
      </c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3"/>
      <c r="T31" s="33"/>
      <c r="U31" s="33"/>
      <c r="V31" s="33"/>
      <c r="W31" s="33"/>
      <c r="X31" s="33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3"/>
      <c r="AO31" s="33"/>
      <c r="AP31" s="33"/>
      <c r="AQ31" s="34"/>
      <c r="AR31" s="34"/>
      <c r="AS31" s="34"/>
      <c r="AT31" s="34"/>
      <c r="AU31" s="34"/>
      <c r="AV31" s="34"/>
    </row>
    <row r="32" ht="15.75" customHeight="1">
      <c r="B32" s="86" t="s">
        <v>49</v>
      </c>
      <c r="C32" s="43"/>
      <c r="D32" s="87">
        <f>(AT$15)</f>
        <v>0.9</v>
      </c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3"/>
      <c r="T32" s="33"/>
      <c r="U32" s="33"/>
      <c r="V32" s="33"/>
      <c r="W32" s="33"/>
      <c r="X32" s="33"/>
      <c r="Y32" s="34"/>
      <c r="Z32" s="34"/>
      <c r="AA32" s="34"/>
      <c r="AB32" s="88"/>
      <c r="AC32" s="89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3"/>
      <c r="AO32" s="33"/>
      <c r="AP32" s="33"/>
      <c r="AQ32" s="34"/>
      <c r="AR32" s="34"/>
      <c r="AS32" s="34"/>
      <c r="AT32" s="34"/>
      <c r="AU32" s="34"/>
      <c r="AV32" s="34"/>
    </row>
    <row r="33" ht="15.75" customHeight="1">
      <c r="B33" s="90"/>
      <c r="C33" s="34" t="s">
        <v>71</v>
      </c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3"/>
      <c r="T33" s="33"/>
      <c r="U33" s="33"/>
      <c r="V33" s="33"/>
      <c r="W33" s="33"/>
      <c r="X33" s="33"/>
      <c r="Y33" s="34"/>
      <c r="Z33" s="34"/>
      <c r="AA33" s="34"/>
      <c r="AB33" s="88"/>
      <c r="AC33" s="89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3"/>
      <c r="AO33" s="33"/>
      <c r="AP33" s="33"/>
      <c r="AQ33" s="34"/>
      <c r="AR33" s="34"/>
      <c r="AS33" s="34"/>
      <c r="AT33" s="34"/>
      <c r="AU33" s="34"/>
      <c r="AV33" s="34"/>
    </row>
    <row r="34" ht="15.75" customHeight="1"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3"/>
      <c r="T34" s="33"/>
      <c r="U34" s="33"/>
      <c r="V34" s="33"/>
      <c r="W34" s="33"/>
      <c r="X34" s="33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3"/>
      <c r="AO34" s="33"/>
      <c r="AP34" s="33"/>
      <c r="AQ34" s="34"/>
      <c r="AR34" s="34"/>
      <c r="AS34" s="34"/>
      <c r="AT34" s="34"/>
      <c r="AU34" s="34"/>
      <c r="AV34" s="34"/>
    </row>
    <row r="35" ht="15.75" customHeight="1"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3"/>
      <c r="T35" s="33"/>
      <c r="U35" s="33"/>
      <c r="V35" s="33"/>
      <c r="W35" s="33"/>
      <c r="X35" s="33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3"/>
      <c r="AO35" s="33"/>
      <c r="AP35" s="33"/>
      <c r="AQ35" s="34"/>
      <c r="AR35" s="34"/>
      <c r="AS35" s="34"/>
      <c r="AT35" s="34"/>
      <c r="AU35" s="34"/>
      <c r="AV35" s="34"/>
    </row>
    <row r="36" ht="15.75" customHeight="1"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3"/>
      <c r="T36" s="33"/>
      <c r="U36" s="33"/>
      <c r="V36" s="33"/>
      <c r="W36" s="33"/>
      <c r="X36" s="33"/>
      <c r="Y36" s="34"/>
      <c r="Z36" s="34"/>
      <c r="AA36" s="34"/>
      <c r="AB36" s="34"/>
      <c r="AC36" s="34"/>
      <c r="AD36" s="34"/>
      <c r="AE36" s="34"/>
      <c r="AF36" s="34"/>
      <c r="AG36" s="91"/>
      <c r="AH36" s="91"/>
      <c r="AI36" s="34"/>
      <c r="AJ36" s="34"/>
      <c r="AK36" s="34"/>
      <c r="AL36" s="34"/>
      <c r="AM36" s="34"/>
      <c r="AN36" s="33"/>
      <c r="AO36" s="33"/>
      <c r="AP36" s="33"/>
      <c r="AQ36" s="34"/>
      <c r="AR36" s="34"/>
      <c r="AS36" s="34"/>
      <c r="AT36" s="34"/>
      <c r="AU36" s="34"/>
      <c r="AV36" s="34"/>
    </row>
    <row r="37" ht="15.75" customHeight="1"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3"/>
      <c r="T37" s="33"/>
      <c r="U37" s="33"/>
      <c r="V37" s="33"/>
      <c r="W37" s="33"/>
      <c r="X37" s="33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3"/>
      <c r="AO37" s="33"/>
      <c r="AP37" s="33"/>
      <c r="AQ37" s="34"/>
      <c r="AR37" s="34"/>
      <c r="AS37" s="34"/>
      <c r="AT37" s="34"/>
      <c r="AU37" s="34"/>
      <c r="AV37" s="34"/>
    </row>
    <row r="38" ht="15.75" customHeight="1"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3"/>
      <c r="T38" s="33"/>
      <c r="U38" s="33"/>
      <c r="V38" s="33"/>
      <c r="W38" s="33"/>
      <c r="X38" s="33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3"/>
      <c r="AO38" s="33"/>
      <c r="AP38" s="33"/>
      <c r="AQ38" s="34"/>
      <c r="AR38" s="34"/>
      <c r="AS38" s="34"/>
      <c r="AT38" s="34"/>
      <c r="AU38" s="34"/>
      <c r="AV38" s="34"/>
    </row>
    <row r="39" ht="15.75" customHeight="1"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3"/>
      <c r="T39" s="33"/>
      <c r="U39" s="33"/>
      <c r="V39" s="33"/>
      <c r="W39" s="33"/>
      <c r="X39" s="33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3"/>
      <c r="AO39" s="33"/>
      <c r="AP39" s="33"/>
      <c r="AQ39" s="34"/>
      <c r="AR39" s="34"/>
      <c r="AS39" s="34"/>
      <c r="AT39" s="34"/>
      <c r="AU39" s="34"/>
      <c r="AV39" s="34"/>
    </row>
    <row r="40" ht="15.75" customHeight="1"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3"/>
      <c r="T40" s="33"/>
      <c r="U40" s="33"/>
      <c r="V40" s="33"/>
      <c r="W40" s="33"/>
      <c r="X40" s="33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3"/>
      <c r="AO40" s="33"/>
      <c r="AP40" s="33"/>
      <c r="AQ40" s="34"/>
      <c r="AR40" s="34"/>
      <c r="AS40" s="34"/>
      <c r="AT40" s="34"/>
      <c r="AU40" s="34"/>
      <c r="AV40" s="34"/>
    </row>
    <row r="41" ht="15.75" customHeight="1"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3"/>
      <c r="T41" s="33"/>
      <c r="U41" s="33"/>
      <c r="V41" s="33"/>
      <c r="W41" s="33"/>
      <c r="X41" s="33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3"/>
      <c r="AO41" s="33"/>
      <c r="AP41" s="33"/>
      <c r="AQ41" s="34"/>
      <c r="AR41" s="34"/>
      <c r="AS41" s="34"/>
      <c r="AT41" s="34"/>
      <c r="AU41" s="34"/>
      <c r="AV41" s="34"/>
    </row>
    <row r="42" ht="15.75" customHeight="1"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3"/>
      <c r="T42" s="33"/>
      <c r="U42" s="33"/>
      <c r="V42" s="33"/>
      <c r="W42" s="33"/>
      <c r="X42" s="33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3"/>
      <c r="AO42" s="33"/>
      <c r="AP42" s="33"/>
      <c r="AQ42" s="34"/>
      <c r="AR42" s="34"/>
      <c r="AS42" s="34"/>
      <c r="AT42" s="34"/>
      <c r="AU42" s="34"/>
      <c r="AV42" s="34"/>
    </row>
    <row r="43" ht="15.75" customHeight="1"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3"/>
      <c r="T43" s="33"/>
      <c r="U43" s="33"/>
      <c r="V43" s="33"/>
      <c r="W43" s="33"/>
      <c r="X43" s="33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3"/>
      <c r="AO43" s="33"/>
      <c r="AP43" s="33"/>
      <c r="AQ43" s="34"/>
      <c r="AR43" s="34"/>
      <c r="AS43" s="34"/>
      <c r="AT43" s="34"/>
      <c r="AU43" s="34"/>
      <c r="AV43" s="34"/>
    </row>
    <row r="44" ht="15.75" customHeight="1"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3"/>
      <c r="T44" s="33"/>
      <c r="U44" s="33"/>
      <c r="V44" s="33"/>
      <c r="W44" s="33"/>
      <c r="X44" s="33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3"/>
      <c r="AO44" s="33"/>
      <c r="AP44" s="33"/>
      <c r="AQ44" s="34"/>
      <c r="AR44" s="34"/>
      <c r="AS44" s="34"/>
      <c r="AT44" s="34"/>
      <c r="AU44" s="34"/>
      <c r="AV44" s="34"/>
    </row>
    <row r="45" ht="15.75" customHeight="1"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3"/>
      <c r="T45" s="33"/>
      <c r="U45" s="33"/>
      <c r="V45" s="33"/>
      <c r="W45" s="33"/>
      <c r="X45" s="33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3"/>
      <c r="AO45" s="33"/>
      <c r="AP45" s="33"/>
      <c r="AQ45" s="34"/>
      <c r="AR45" s="34"/>
      <c r="AS45" s="34"/>
      <c r="AT45" s="34"/>
      <c r="AU45" s="34"/>
      <c r="AV45" s="34"/>
    </row>
    <row r="46" ht="15.75" customHeight="1"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3"/>
      <c r="T46" s="33"/>
      <c r="U46" s="33"/>
      <c r="V46" s="33"/>
      <c r="W46" s="33"/>
      <c r="X46" s="33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3"/>
      <c r="AO46" s="33"/>
      <c r="AP46" s="33"/>
      <c r="AQ46" s="34"/>
      <c r="AR46" s="34"/>
      <c r="AS46" s="34"/>
      <c r="AT46" s="34"/>
      <c r="AU46" s="34"/>
      <c r="AV46" s="34"/>
    </row>
    <row r="47" ht="15.75" customHeight="1"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3"/>
      <c r="T47" s="33"/>
      <c r="U47" s="33"/>
      <c r="V47" s="33"/>
      <c r="W47" s="33"/>
      <c r="X47" s="33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3"/>
      <c r="AO47" s="33"/>
      <c r="AP47" s="33"/>
      <c r="AQ47" s="34"/>
      <c r="AR47" s="34"/>
      <c r="AS47" s="34"/>
      <c r="AT47" s="34"/>
      <c r="AU47" s="34"/>
      <c r="AV47" s="34"/>
    </row>
    <row r="48" ht="15.75" customHeight="1"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3"/>
      <c r="T48" s="33"/>
      <c r="U48" s="33"/>
      <c r="V48" s="33"/>
      <c r="W48" s="33"/>
      <c r="X48" s="33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3"/>
      <c r="AO48" s="33"/>
      <c r="AP48" s="33"/>
      <c r="AQ48" s="34"/>
      <c r="AR48" s="34"/>
      <c r="AS48" s="34"/>
      <c r="AT48" s="34"/>
      <c r="AU48" s="34"/>
      <c r="AV48" s="34"/>
    </row>
    <row r="49" ht="15.75" customHeight="1"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3"/>
      <c r="T49" s="33"/>
      <c r="U49" s="33"/>
      <c r="V49" s="33"/>
      <c r="W49" s="33"/>
      <c r="X49" s="33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3"/>
      <c r="AO49" s="33"/>
      <c r="AP49" s="33"/>
      <c r="AQ49" s="34"/>
      <c r="AR49" s="34"/>
      <c r="AS49" s="34"/>
      <c r="AT49" s="34"/>
      <c r="AU49" s="34"/>
      <c r="AV49" s="34"/>
    </row>
    <row r="50" ht="15.75" customHeight="1"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3"/>
      <c r="T50" s="33"/>
      <c r="U50" s="33"/>
      <c r="V50" s="33"/>
      <c r="W50" s="33"/>
      <c r="X50" s="33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3"/>
      <c r="AO50" s="33"/>
      <c r="AP50" s="33"/>
      <c r="AQ50" s="34"/>
      <c r="AR50" s="34"/>
      <c r="AS50" s="34"/>
      <c r="AT50" s="34"/>
      <c r="AU50" s="34"/>
      <c r="AV50" s="34"/>
    </row>
    <row r="51" ht="15.75" customHeight="1"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3"/>
      <c r="T51" s="33"/>
      <c r="U51" s="33"/>
      <c r="V51" s="33"/>
      <c r="W51" s="33"/>
      <c r="X51" s="33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3"/>
      <c r="AO51" s="33"/>
      <c r="AP51" s="33"/>
      <c r="AQ51" s="34"/>
      <c r="AR51" s="34"/>
      <c r="AS51" s="34"/>
      <c r="AT51" s="34"/>
      <c r="AU51" s="34"/>
      <c r="AV51" s="34"/>
    </row>
    <row r="52" ht="15.75" customHeight="1"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3"/>
      <c r="T52" s="33"/>
      <c r="U52" s="33"/>
      <c r="V52" s="33"/>
      <c r="W52" s="33"/>
      <c r="X52" s="33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3"/>
      <c r="AO52" s="33"/>
      <c r="AP52" s="33"/>
      <c r="AQ52" s="34"/>
      <c r="AR52" s="34"/>
      <c r="AS52" s="34"/>
      <c r="AT52" s="34"/>
      <c r="AU52" s="34"/>
      <c r="AV52" s="34"/>
    </row>
    <row r="53" ht="15.75" customHeight="1"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3"/>
      <c r="T53" s="33"/>
      <c r="U53" s="33"/>
      <c r="V53" s="33"/>
      <c r="W53" s="33"/>
      <c r="X53" s="33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3"/>
      <c r="AO53" s="33"/>
      <c r="AP53" s="33"/>
      <c r="AQ53" s="34"/>
      <c r="AR53" s="34"/>
      <c r="AS53" s="34"/>
      <c r="AT53" s="34"/>
      <c r="AU53" s="34"/>
      <c r="AV53" s="34"/>
    </row>
    <row r="54" ht="15.75" customHeight="1"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3"/>
      <c r="T54" s="33"/>
      <c r="U54" s="33"/>
      <c r="V54" s="33"/>
      <c r="W54" s="33"/>
      <c r="X54" s="33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3"/>
      <c r="AO54" s="33"/>
      <c r="AP54" s="33"/>
      <c r="AQ54" s="34"/>
      <c r="AR54" s="34"/>
      <c r="AS54" s="34"/>
      <c r="AT54" s="34"/>
      <c r="AU54" s="34"/>
      <c r="AV54" s="34"/>
    </row>
    <row r="55" ht="15.75" customHeight="1"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3"/>
      <c r="T55" s="33"/>
      <c r="U55" s="33"/>
      <c r="V55" s="33"/>
      <c r="W55" s="33"/>
      <c r="X55" s="33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3"/>
      <c r="AO55" s="33"/>
      <c r="AP55" s="33"/>
      <c r="AQ55" s="34"/>
      <c r="AR55" s="34"/>
      <c r="AS55" s="34"/>
      <c r="AT55" s="34"/>
      <c r="AU55" s="34"/>
      <c r="AV55" s="34"/>
    </row>
    <row r="56" ht="15.75" customHeight="1"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3"/>
      <c r="T56" s="33"/>
      <c r="U56" s="33"/>
      <c r="V56" s="33"/>
      <c r="W56" s="33"/>
      <c r="X56" s="33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3"/>
      <c r="AO56" s="33"/>
      <c r="AP56" s="33"/>
      <c r="AQ56" s="34"/>
      <c r="AR56" s="34"/>
      <c r="AS56" s="34"/>
      <c r="AT56" s="34"/>
      <c r="AU56" s="34"/>
      <c r="AV56" s="34"/>
    </row>
    <row r="57" ht="15.75" customHeight="1"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3"/>
      <c r="T57" s="33"/>
      <c r="U57" s="33"/>
      <c r="V57" s="33"/>
      <c r="W57" s="33"/>
      <c r="X57" s="33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3"/>
      <c r="AO57" s="33"/>
      <c r="AP57" s="33"/>
      <c r="AQ57" s="34"/>
      <c r="AR57" s="34"/>
      <c r="AS57" s="34"/>
      <c r="AT57" s="34"/>
      <c r="AU57" s="34"/>
      <c r="AV57" s="34"/>
    </row>
    <row r="58" ht="15.75" customHeight="1"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3"/>
      <c r="T58" s="33"/>
      <c r="U58" s="33"/>
      <c r="V58" s="33"/>
      <c r="W58" s="33"/>
      <c r="X58" s="33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3"/>
      <c r="AO58" s="33"/>
      <c r="AP58" s="33"/>
      <c r="AQ58" s="34"/>
      <c r="AR58" s="34"/>
      <c r="AS58" s="34"/>
      <c r="AT58" s="34"/>
      <c r="AU58" s="34"/>
      <c r="AV58" s="34"/>
    </row>
    <row r="59" ht="15.75" customHeight="1"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3"/>
      <c r="T59" s="33"/>
      <c r="U59" s="33"/>
      <c r="V59" s="33"/>
      <c r="W59" s="33"/>
      <c r="X59" s="33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3"/>
      <c r="AO59" s="33"/>
      <c r="AP59" s="33"/>
      <c r="AQ59" s="34"/>
      <c r="AR59" s="34"/>
      <c r="AS59" s="34"/>
      <c r="AT59" s="34"/>
      <c r="AU59" s="34"/>
      <c r="AV59" s="34"/>
    </row>
    <row r="60" ht="15.75" customHeight="1"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3"/>
      <c r="T60" s="33"/>
      <c r="U60" s="33"/>
      <c r="V60" s="33"/>
      <c r="W60" s="33"/>
      <c r="X60" s="33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3"/>
      <c r="AO60" s="33"/>
      <c r="AP60" s="33"/>
      <c r="AQ60" s="34"/>
      <c r="AR60" s="34"/>
      <c r="AS60" s="34"/>
      <c r="AT60" s="34"/>
      <c r="AU60" s="34"/>
      <c r="AV60" s="34"/>
    </row>
    <row r="61" ht="15.75" customHeight="1"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3"/>
      <c r="T61" s="33"/>
      <c r="U61" s="33"/>
      <c r="V61" s="33"/>
      <c r="W61" s="33"/>
      <c r="X61" s="33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3"/>
      <c r="AO61" s="33"/>
      <c r="AP61" s="33"/>
      <c r="AQ61" s="34"/>
      <c r="AR61" s="34"/>
      <c r="AS61" s="34"/>
      <c r="AT61" s="34"/>
      <c r="AU61" s="34"/>
      <c r="AV61" s="34"/>
    </row>
    <row r="62" ht="15.75" customHeight="1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3"/>
      <c r="T62" s="33"/>
      <c r="U62" s="33"/>
      <c r="V62" s="33"/>
      <c r="W62" s="33"/>
      <c r="X62" s="33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3"/>
      <c r="AO62" s="33"/>
      <c r="AP62" s="33"/>
      <c r="AQ62" s="34"/>
      <c r="AR62" s="34"/>
      <c r="AS62" s="34"/>
      <c r="AT62" s="34"/>
      <c r="AU62" s="34"/>
      <c r="AV62" s="34"/>
    </row>
    <row r="63" ht="15.75" customHeight="1"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3"/>
      <c r="T63" s="33"/>
      <c r="U63" s="33"/>
      <c r="V63" s="33"/>
      <c r="W63" s="33"/>
      <c r="X63" s="33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3"/>
      <c r="AO63" s="33"/>
      <c r="AP63" s="33"/>
      <c r="AQ63" s="34"/>
      <c r="AR63" s="34"/>
      <c r="AS63" s="34"/>
      <c r="AT63" s="34"/>
      <c r="AU63" s="34"/>
      <c r="AV63" s="34"/>
    </row>
    <row r="64" ht="15.75" customHeight="1"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3"/>
      <c r="T64" s="33"/>
      <c r="U64" s="33"/>
      <c r="V64" s="33"/>
      <c r="W64" s="33"/>
      <c r="X64" s="33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3"/>
      <c r="AO64" s="33"/>
      <c r="AP64" s="33"/>
      <c r="AQ64" s="34"/>
      <c r="AR64" s="34"/>
      <c r="AS64" s="34"/>
      <c r="AT64" s="34"/>
      <c r="AU64" s="34"/>
      <c r="AV64" s="34"/>
    </row>
    <row r="65" ht="15.75" customHeight="1"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3"/>
      <c r="T65" s="33"/>
      <c r="U65" s="33"/>
      <c r="V65" s="33"/>
      <c r="W65" s="33"/>
      <c r="X65" s="33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3"/>
      <c r="AO65" s="33"/>
      <c r="AP65" s="33"/>
      <c r="AQ65" s="34"/>
      <c r="AR65" s="34"/>
      <c r="AS65" s="34"/>
      <c r="AT65" s="34"/>
      <c r="AU65" s="34"/>
      <c r="AV65" s="34"/>
    </row>
    <row r="66" ht="15.75" customHeight="1"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3"/>
      <c r="T66" s="33"/>
      <c r="U66" s="33"/>
      <c r="V66" s="33"/>
      <c r="W66" s="33"/>
      <c r="X66" s="33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3"/>
      <c r="AO66" s="33"/>
      <c r="AP66" s="33"/>
      <c r="AQ66" s="34"/>
      <c r="AR66" s="34"/>
      <c r="AS66" s="34"/>
      <c r="AT66" s="34"/>
      <c r="AU66" s="34"/>
      <c r="AV66" s="34"/>
    </row>
    <row r="67" ht="15.75" customHeight="1"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3"/>
      <c r="T67" s="33"/>
      <c r="U67" s="33"/>
      <c r="V67" s="33"/>
      <c r="W67" s="33"/>
      <c r="X67" s="33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3"/>
      <c r="AO67" s="33"/>
      <c r="AP67" s="33"/>
      <c r="AQ67" s="34"/>
      <c r="AR67" s="34"/>
      <c r="AS67" s="34"/>
      <c r="AT67" s="34"/>
      <c r="AU67" s="34"/>
      <c r="AV67" s="34"/>
    </row>
    <row r="68" ht="15.75" customHeight="1"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3"/>
      <c r="T68" s="33"/>
      <c r="U68" s="33"/>
      <c r="V68" s="33"/>
      <c r="W68" s="33"/>
      <c r="X68" s="33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3"/>
      <c r="AO68" s="33"/>
      <c r="AP68" s="33"/>
      <c r="AQ68" s="34"/>
      <c r="AR68" s="34"/>
      <c r="AS68" s="34"/>
      <c r="AT68" s="34"/>
      <c r="AU68" s="34"/>
      <c r="AV68" s="34"/>
    </row>
    <row r="69" ht="15.75" customHeight="1"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3"/>
      <c r="T69" s="33"/>
      <c r="U69" s="33"/>
      <c r="V69" s="33"/>
      <c r="W69" s="33"/>
      <c r="X69" s="33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3"/>
      <c r="AO69" s="33"/>
      <c r="AP69" s="33"/>
      <c r="AQ69" s="34"/>
      <c r="AR69" s="34"/>
      <c r="AS69" s="34"/>
      <c r="AT69" s="34"/>
      <c r="AU69" s="34"/>
      <c r="AV69" s="34"/>
    </row>
    <row r="70" ht="15.75" customHeight="1"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3"/>
      <c r="T70" s="33"/>
      <c r="U70" s="33"/>
      <c r="V70" s="33"/>
      <c r="W70" s="33"/>
      <c r="X70" s="33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3"/>
      <c r="AO70" s="33"/>
      <c r="AP70" s="33"/>
      <c r="AQ70" s="34"/>
      <c r="AR70" s="34"/>
      <c r="AS70" s="34"/>
      <c r="AT70" s="34"/>
      <c r="AU70" s="34"/>
      <c r="AV70" s="34"/>
    </row>
    <row r="71" ht="15.75" customHeight="1"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3"/>
      <c r="T71" s="33"/>
      <c r="U71" s="33"/>
      <c r="V71" s="33"/>
      <c r="W71" s="33"/>
      <c r="X71" s="33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3"/>
      <c r="AO71" s="33"/>
      <c r="AP71" s="33"/>
      <c r="AQ71" s="34"/>
      <c r="AR71" s="34"/>
      <c r="AS71" s="34"/>
      <c r="AT71" s="34"/>
      <c r="AU71" s="34"/>
      <c r="AV71" s="34"/>
    </row>
    <row r="72" ht="15.75" customHeight="1"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3"/>
      <c r="T72" s="33"/>
      <c r="U72" s="33"/>
      <c r="V72" s="33"/>
      <c r="W72" s="33"/>
      <c r="X72" s="33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3"/>
      <c r="AO72" s="33"/>
      <c r="AP72" s="33"/>
      <c r="AQ72" s="34"/>
      <c r="AR72" s="34"/>
      <c r="AS72" s="34"/>
      <c r="AT72" s="34"/>
      <c r="AU72" s="34"/>
      <c r="AV72" s="34"/>
    </row>
    <row r="73" ht="15.75" customHeight="1"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3"/>
      <c r="T73" s="33"/>
      <c r="U73" s="33"/>
      <c r="V73" s="33"/>
      <c r="W73" s="33"/>
      <c r="X73" s="33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3"/>
      <c r="AO73" s="33"/>
      <c r="AP73" s="33"/>
      <c r="AQ73" s="34"/>
      <c r="AR73" s="34"/>
      <c r="AS73" s="34"/>
      <c r="AT73" s="34"/>
      <c r="AU73" s="34"/>
      <c r="AV73" s="34"/>
    </row>
    <row r="74" ht="15.75" customHeight="1"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3"/>
      <c r="T74" s="33"/>
      <c r="U74" s="33"/>
      <c r="V74" s="33"/>
      <c r="W74" s="33"/>
      <c r="X74" s="33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3"/>
      <c r="AO74" s="33"/>
      <c r="AP74" s="33"/>
      <c r="AQ74" s="34"/>
      <c r="AR74" s="34"/>
      <c r="AS74" s="34"/>
      <c r="AT74" s="34"/>
      <c r="AU74" s="34"/>
      <c r="AV74" s="34"/>
    </row>
    <row r="75" ht="15.75" customHeight="1"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3"/>
      <c r="T75" s="33"/>
      <c r="U75" s="33"/>
      <c r="V75" s="33"/>
      <c r="W75" s="33"/>
      <c r="X75" s="33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3"/>
      <c r="AO75" s="33"/>
      <c r="AP75" s="33"/>
      <c r="AQ75" s="34"/>
      <c r="AR75" s="34"/>
      <c r="AS75" s="34"/>
      <c r="AT75" s="34"/>
      <c r="AU75" s="34"/>
      <c r="AV75" s="34"/>
    </row>
    <row r="76" ht="15.75" customHeight="1"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3"/>
      <c r="T76" s="33"/>
      <c r="U76" s="33"/>
      <c r="V76" s="33"/>
      <c r="W76" s="33"/>
      <c r="X76" s="33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3"/>
      <c r="AO76" s="33"/>
      <c r="AP76" s="33"/>
      <c r="AQ76" s="34"/>
      <c r="AR76" s="34"/>
      <c r="AS76" s="34"/>
      <c r="AT76" s="34"/>
      <c r="AU76" s="34"/>
      <c r="AV76" s="34"/>
    </row>
    <row r="77" ht="15.75" customHeight="1"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3"/>
      <c r="T77" s="33"/>
      <c r="U77" s="33"/>
      <c r="V77" s="33"/>
      <c r="W77" s="33"/>
      <c r="X77" s="33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3"/>
      <c r="AO77" s="33"/>
      <c r="AP77" s="33"/>
      <c r="AQ77" s="34"/>
      <c r="AR77" s="34"/>
      <c r="AS77" s="34"/>
      <c r="AT77" s="34"/>
      <c r="AU77" s="34"/>
      <c r="AV77" s="34"/>
    </row>
    <row r="78" ht="15.75" customHeight="1"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3"/>
      <c r="T78" s="33"/>
      <c r="U78" s="33"/>
      <c r="V78" s="33"/>
      <c r="W78" s="33"/>
      <c r="X78" s="33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3"/>
      <c r="AO78" s="33"/>
      <c r="AP78" s="33"/>
      <c r="AQ78" s="34"/>
      <c r="AR78" s="34"/>
      <c r="AS78" s="34"/>
      <c r="AT78" s="34"/>
      <c r="AU78" s="34"/>
      <c r="AV78" s="34"/>
    </row>
    <row r="79" ht="15.75" customHeight="1"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3"/>
      <c r="T79" s="33"/>
      <c r="U79" s="33"/>
      <c r="V79" s="33"/>
      <c r="W79" s="33"/>
      <c r="X79" s="33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3"/>
      <c r="AO79" s="33"/>
      <c r="AP79" s="33"/>
      <c r="AQ79" s="34"/>
      <c r="AR79" s="34"/>
      <c r="AS79" s="34"/>
      <c r="AT79" s="34"/>
      <c r="AU79" s="34"/>
      <c r="AV79" s="34"/>
    </row>
    <row r="80" ht="15.75" customHeight="1"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3"/>
      <c r="T80" s="33"/>
      <c r="U80" s="33"/>
      <c r="V80" s="33"/>
      <c r="W80" s="33"/>
      <c r="X80" s="33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3"/>
      <c r="AO80" s="33"/>
      <c r="AP80" s="33"/>
      <c r="AQ80" s="34"/>
      <c r="AR80" s="34"/>
      <c r="AS80" s="34"/>
      <c r="AT80" s="34"/>
      <c r="AU80" s="34"/>
      <c r="AV80" s="34"/>
    </row>
    <row r="81" ht="15.75" customHeight="1"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3"/>
      <c r="T81" s="33"/>
      <c r="U81" s="33"/>
      <c r="V81" s="33"/>
      <c r="W81" s="33"/>
      <c r="X81" s="33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3"/>
      <c r="AO81" s="33"/>
      <c r="AP81" s="33"/>
      <c r="AQ81" s="34"/>
      <c r="AR81" s="34"/>
      <c r="AS81" s="34"/>
      <c r="AT81" s="34"/>
      <c r="AU81" s="34"/>
      <c r="AV81" s="34"/>
    </row>
    <row r="82" ht="15.75" customHeight="1"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3"/>
      <c r="T82" s="33"/>
      <c r="U82" s="33"/>
      <c r="V82" s="33"/>
      <c r="W82" s="33"/>
      <c r="X82" s="33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3"/>
      <c r="AO82" s="33"/>
      <c r="AP82" s="33"/>
      <c r="AQ82" s="34"/>
      <c r="AR82" s="34"/>
      <c r="AS82" s="34"/>
      <c r="AT82" s="34"/>
      <c r="AU82" s="34"/>
      <c r="AV82" s="34"/>
    </row>
    <row r="83" ht="15.75" customHeight="1"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3"/>
      <c r="T83" s="33"/>
      <c r="U83" s="33"/>
      <c r="V83" s="33"/>
      <c r="W83" s="33"/>
      <c r="X83" s="33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3"/>
      <c r="AO83" s="33"/>
      <c r="AP83" s="33"/>
      <c r="AQ83" s="34"/>
      <c r="AR83" s="34"/>
      <c r="AS83" s="34"/>
      <c r="AT83" s="34"/>
      <c r="AU83" s="34"/>
      <c r="AV83" s="34"/>
    </row>
    <row r="84" ht="15.75" customHeight="1"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3"/>
      <c r="T84" s="33"/>
      <c r="U84" s="33"/>
      <c r="V84" s="33"/>
      <c r="W84" s="33"/>
      <c r="X84" s="33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3"/>
      <c r="AO84" s="33"/>
      <c r="AP84" s="33"/>
      <c r="AQ84" s="34"/>
      <c r="AR84" s="34"/>
      <c r="AS84" s="34"/>
      <c r="AT84" s="34"/>
      <c r="AU84" s="34"/>
      <c r="AV84" s="34"/>
    </row>
    <row r="85" ht="15.75" customHeight="1"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3"/>
      <c r="T85" s="33"/>
      <c r="U85" s="33"/>
      <c r="V85" s="33"/>
      <c r="W85" s="33"/>
      <c r="X85" s="33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3"/>
      <c r="AO85" s="33"/>
      <c r="AP85" s="33"/>
      <c r="AQ85" s="34"/>
      <c r="AR85" s="34"/>
      <c r="AS85" s="34"/>
      <c r="AT85" s="34"/>
      <c r="AU85" s="34"/>
      <c r="AV85" s="34"/>
    </row>
    <row r="86" ht="15.75" customHeight="1"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3"/>
      <c r="T86" s="33"/>
      <c r="U86" s="33"/>
      <c r="V86" s="33"/>
      <c r="W86" s="33"/>
      <c r="X86" s="33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3"/>
      <c r="AO86" s="33"/>
      <c r="AP86" s="33"/>
      <c r="AQ86" s="34"/>
      <c r="AR86" s="34"/>
      <c r="AS86" s="34"/>
      <c r="AT86" s="34"/>
      <c r="AU86" s="34"/>
      <c r="AV86" s="34"/>
    </row>
    <row r="87" ht="15.75" customHeight="1"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3"/>
      <c r="T87" s="33"/>
      <c r="U87" s="33"/>
      <c r="V87" s="33"/>
      <c r="W87" s="33"/>
      <c r="X87" s="33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3"/>
      <c r="AO87" s="33"/>
      <c r="AP87" s="33"/>
      <c r="AQ87" s="34"/>
      <c r="AR87" s="34"/>
      <c r="AS87" s="34"/>
      <c r="AT87" s="34"/>
      <c r="AU87" s="34"/>
      <c r="AV87" s="34"/>
    </row>
    <row r="88" ht="15.75" customHeight="1"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3"/>
      <c r="T88" s="33"/>
      <c r="U88" s="33"/>
      <c r="V88" s="33"/>
      <c r="W88" s="33"/>
      <c r="X88" s="33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3"/>
      <c r="AO88" s="33"/>
      <c r="AP88" s="33"/>
      <c r="AQ88" s="34"/>
      <c r="AR88" s="34"/>
      <c r="AS88" s="34"/>
      <c r="AT88" s="34"/>
      <c r="AU88" s="34"/>
      <c r="AV88" s="34"/>
    </row>
    <row r="89" ht="15.75" customHeight="1"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3"/>
      <c r="T89" s="33"/>
      <c r="U89" s="33"/>
      <c r="V89" s="33"/>
      <c r="W89" s="33"/>
      <c r="X89" s="33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3"/>
      <c r="AO89" s="33"/>
      <c r="AP89" s="33"/>
      <c r="AQ89" s="34"/>
      <c r="AR89" s="34"/>
      <c r="AS89" s="34"/>
      <c r="AT89" s="34"/>
      <c r="AU89" s="34"/>
      <c r="AV89" s="34"/>
    </row>
    <row r="90" ht="15.75" customHeight="1"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3"/>
      <c r="T90" s="33"/>
      <c r="U90" s="33"/>
      <c r="V90" s="33"/>
      <c r="W90" s="33"/>
      <c r="X90" s="33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3"/>
      <c r="AO90" s="33"/>
      <c r="AP90" s="33"/>
      <c r="AQ90" s="34"/>
      <c r="AR90" s="34"/>
      <c r="AS90" s="34"/>
      <c r="AT90" s="34"/>
      <c r="AU90" s="34"/>
      <c r="AV90" s="34"/>
    </row>
    <row r="91" ht="15.75" customHeight="1"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3"/>
      <c r="T91" s="33"/>
      <c r="U91" s="33"/>
      <c r="V91" s="33"/>
      <c r="W91" s="33"/>
      <c r="X91" s="33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3"/>
      <c r="AO91" s="33"/>
      <c r="AP91" s="33"/>
      <c r="AQ91" s="34"/>
      <c r="AR91" s="34"/>
      <c r="AS91" s="34"/>
      <c r="AT91" s="34"/>
      <c r="AU91" s="34"/>
      <c r="AV91" s="34"/>
    </row>
    <row r="92" ht="15.75" customHeight="1"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3"/>
      <c r="T92" s="33"/>
      <c r="U92" s="33"/>
      <c r="V92" s="33"/>
      <c r="W92" s="33"/>
      <c r="X92" s="33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3"/>
      <c r="AO92" s="33"/>
      <c r="AP92" s="33"/>
      <c r="AQ92" s="34"/>
      <c r="AR92" s="34"/>
      <c r="AS92" s="34"/>
      <c r="AT92" s="34"/>
      <c r="AU92" s="34"/>
      <c r="AV92" s="34"/>
    </row>
    <row r="93" ht="15.75" customHeight="1"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3"/>
      <c r="T93" s="33"/>
      <c r="U93" s="33"/>
      <c r="V93" s="33"/>
      <c r="W93" s="33"/>
      <c r="X93" s="33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3"/>
      <c r="AO93" s="33"/>
      <c r="AP93" s="33"/>
      <c r="AQ93" s="34"/>
      <c r="AR93" s="34"/>
      <c r="AS93" s="34"/>
      <c r="AT93" s="34"/>
      <c r="AU93" s="34"/>
      <c r="AV93" s="34"/>
    </row>
    <row r="94" ht="15.75" customHeight="1"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3"/>
      <c r="T94" s="33"/>
      <c r="U94" s="33"/>
      <c r="V94" s="33"/>
      <c r="W94" s="33"/>
      <c r="X94" s="33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3"/>
      <c r="AO94" s="33"/>
      <c r="AP94" s="33"/>
      <c r="AQ94" s="34"/>
      <c r="AR94" s="34"/>
      <c r="AS94" s="34"/>
      <c r="AT94" s="34"/>
      <c r="AU94" s="34"/>
      <c r="AV94" s="34"/>
    </row>
    <row r="95" ht="15.75" customHeight="1"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3"/>
      <c r="T95" s="33"/>
      <c r="U95" s="33"/>
      <c r="V95" s="33"/>
      <c r="W95" s="33"/>
      <c r="X95" s="33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3"/>
      <c r="AO95" s="33"/>
      <c r="AP95" s="33"/>
      <c r="AQ95" s="34"/>
      <c r="AR95" s="34"/>
      <c r="AS95" s="34"/>
      <c r="AT95" s="34"/>
      <c r="AU95" s="34"/>
      <c r="AV95" s="34"/>
    </row>
    <row r="96" ht="15.75" customHeight="1"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3"/>
      <c r="T96" s="33"/>
      <c r="U96" s="33"/>
      <c r="V96" s="33"/>
      <c r="W96" s="33"/>
      <c r="X96" s="33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3"/>
      <c r="AO96" s="33"/>
      <c r="AP96" s="33"/>
      <c r="AQ96" s="34"/>
      <c r="AR96" s="34"/>
      <c r="AS96" s="34"/>
      <c r="AT96" s="34"/>
      <c r="AU96" s="34"/>
      <c r="AV96" s="34"/>
    </row>
    <row r="97" ht="15.75" customHeight="1"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3"/>
      <c r="T97" s="33"/>
      <c r="U97" s="33"/>
      <c r="V97" s="33"/>
      <c r="W97" s="33"/>
      <c r="X97" s="33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3"/>
      <c r="AO97" s="33"/>
      <c r="AP97" s="33"/>
      <c r="AQ97" s="34"/>
      <c r="AR97" s="34"/>
      <c r="AS97" s="34"/>
      <c r="AT97" s="34"/>
      <c r="AU97" s="34"/>
      <c r="AV97" s="34"/>
    </row>
    <row r="98" ht="15.75" customHeight="1"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3"/>
      <c r="T98" s="33"/>
      <c r="U98" s="33"/>
      <c r="V98" s="33"/>
      <c r="W98" s="33"/>
      <c r="X98" s="33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3"/>
      <c r="AO98" s="33"/>
      <c r="AP98" s="33"/>
      <c r="AQ98" s="34"/>
      <c r="AR98" s="34"/>
      <c r="AS98" s="34"/>
      <c r="AT98" s="34"/>
      <c r="AU98" s="34"/>
      <c r="AV98" s="34"/>
    </row>
    <row r="99" ht="15.75" customHeight="1"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3"/>
      <c r="T99" s="33"/>
      <c r="U99" s="33"/>
      <c r="V99" s="33"/>
      <c r="W99" s="33"/>
      <c r="X99" s="33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3"/>
      <c r="AO99" s="33"/>
      <c r="AP99" s="33"/>
      <c r="AQ99" s="34"/>
      <c r="AR99" s="34"/>
      <c r="AS99" s="34"/>
      <c r="AT99" s="34"/>
      <c r="AU99" s="34"/>
      <c r="AV99" s="34"/>
    </row>
    <row r="100" ht="15.75" customHeight="1"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3"/>
      <c r="T100" s="33"/>
      <c r="U100" s="33"/>
      <c r="V100" s="33"/>
      <c r="W100" s="33"/>
      <c r="X100" s="33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3"/>
      <c r="AO100" s="33"/>
      <c r="AP100" s="33"/>
      <c r="AQ100" s="34"/>
      <c r="AR100" s="34"/>
      <c r="AS100" s="34"/>
      <c r="AT100" s="34"/>
      <c r="AU100" s="34"/>
      <c r="AV100" s="34"/>
    </row>
    <row r="101" ht="15.75" customHeight="1"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3"/>
      <c r="T101" s="33"/>
      <c r="U101" s="33"/>
      <c r="V101" s="33"/>
      <c r="W101" s="33"/>
      <c r="X101" s="33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3"/>
      <c r="AO101" s="33"/>
      <c r="AP101" s="33"/>
      <c r="AQ101" s="34"/>
      <c r="AR101" s="34"/>
      <c r="AS101" s="34"/>
      <c r="AT101" s="34"/>
      <c r="AU101" s="34"/>
      <c r="AV101" s="34"/>
    </row>
    <row r="102" ht="15.75" customHeight="1"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3"/>
      <c r="T102" s="33"/>
      <c r="U102" s="33"/>
      <c r="V102" s="33"/>
      <c r="W102" s="33"/>
      <c r="X102" s="33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3"/>
      <c r="AO102" s="33"/>
      <c r="AP102" s="33"/>
      <c r="AQ102" s="34"/>
      <c r="AR102" s="34"/>
      <c r="AS102" s="34"/>
      <c r="AT102" s="34"/>
      <c r="AU102" s="34"/>
      <c r="AV102" s="34"/>
    </row>
    <row r="103" ht="15.75" customHeight="1"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3"/>
      <c r="T103" s="33"/>
      <c r="U103" s="33"/>
      <c r="V103" s="33"/>
      <c r="W103" s="33"/>
      <c r="X103" s="33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3"/>
      <c r="AO103" s="33"/>
      <c r="AP103" s="33"/>
      <c r="AQ103" s="34"/>
      <c r="AR103" s="34"/>
      <c r="AS103" s="34"/>
      <c r="AT103" s="34"/>
      <c r="AU103" s="34"/>
      <c r="AV103" s="34"/>
    </row>
    <row r="104" ht="15.75" customHeight="1"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3"/>
      <c r="T104" s="33"/>
      <c r="U104" s="33"/>
      <c r="V104" s="33"/>
      <c r="W104" s="33"/>
      <c r="X104" s="33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3"/>
      <c r="AO104" s="33"/>
      <c r="AP104" s="33"/>
      <c r="AQ104" s="34"/>
      <c r="AR104" s="34"/>
      <c r="AS104" s="34"/>
      <c r="AT104" s="34"/>
      <c r="AU104" s="34"/>
      <c r="AV104" s="34"/>
    </row>
    <row r="105" ht="15.75" customHeight="1"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3"/>
      <c r="T105" s="33"/>
      <c r="U105" s="33"/>
      <c r="V105" s="33"/>
      <c r="W105" s="33"/>
      <c r="X105" s="33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3"/>
      <c r="AO105" s="33"/>
      <c r="AP105" s="33"/>
      <c r="AQ105" s="34"/>
      <c r="AR105" s="34"/>
      <c r="AS105" s="34"/>
      <c r="AT105" s="34"/>
      <c r="AU105" s="34"/>
      <c r="AV105" s="34"/>
    </row>
    <row r="106" ht="15.75" customHeight="1"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3"/>
      <c r="T106" s="33"/>
      <c r="U106" s="33"/>
      <c r="V106" s="33"/>
      <c r="W106" s="33"/>
      <c r="X106" s="33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3"/>
      <c r="AO106" s="33"/>
      <c r="AP106" s="33"/>
      <c r="AQ106" s="34"/>
      <c r="AR106" s="34"/>
      <c r="AS106" s="34"/>
      <c r="AT106" s="34"/>
      <c r="AU106" s="34"/>
      <c r="AV106" s="34"/>
    </row>
    <row r="107" ht="15.75" customHeight="1"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3"/>
      <c r="T107" s="33"/>
      <c r="U107" s="33"/>
      <c r="V107" s="33"/>
      <c r="W107" s="33"/>
      <c r="X107" s="33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3"/>
      <c r="AO107" s="33"/>
      <c r="AP107" s="33"/>
      <c r="AQ107" s="34"/>
      <c r="AR107" s="34"/>
      <c r="AS107" s="34"/>
      <c r="AT107" s="34"/>
      <c r="AU107" s="34"/>
      <c r="AV107" s="34"/>
    </row>
    <row r="108" ht="15.75" customHeight="1"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3"/>
      <c r="T108" s="33"/>
      <c r="U108" s="33"/>
      <c r="V108" s="33"/>
      <c r="W108" s="33"/>
      <c r="X108" s="33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3"/>
      <c r="AO108" s="33"/>
      <c r="AP108" s="33"/>
      <c r="AQ108" s="34"/>
      <c r="AR108" s="34"/>
      <c r="AS108" s="34"/>
      <c r="AT108" s="34"/>
      <c r="AU108" s="34"/>
      <c r="AV108" s="34"/>
    </row>
    <row r="109" ht="15.75" customHeight="1"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3"/>
      <c r="T109" s="33"/>
      <c r="U109" s="33"/>
      <c r="V109" s="33"/>
      <c r="W109" s="33"/>
      <c r="X109" s="33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3"/>
      <c r="AO109" s="33"/>
      <c r="AP109" s="33"/>
      <c r="AQ109" s="34"/>
      <c r="AR109" s="34"/>
      <c r="AS109" s="34"/>
      <c r="AT109" s="34"/>
      <c r="AU109" s="34"/>
      <c r="AV109" s="34"/>
    </row>
    <row r="110" ht="15.75" customHeight="1"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3"/>
      <c r="T110" s="33"/>
      <c r="U110" s="33"/>
      <c r="V110" s="33"/>
      <c r="W110" s="33"/>
      <c r="X110" s="33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3"/>
      <c r="AO110" s="33"/>
      <c r="AP110" s="33"/>
      <c r="AQ110" s="34"/>
      <c r="AR110" s="34"/>
      <c r="AS110" s="34"/>
      <c r="AT110" s="34"/>
      <c r="AU110" s="34"/>
      <c r="AV110" s="34"/>
    </row>
    <row r="111" ht="15.75" customHeight="1"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3"/>
      <c r="T111" s="33"/>
      <c r="U111" s="33"/>
      <c r="V111" s="33"/>
      <c r="W111" s="33"/>
      <c r="X111" s="33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3"/>
      <c r="AO111" s="33"/>
      <c r="AP111" s="33"/>
      <c r="AQ111" s="34"/>
      <c r="AR111" s="34"/>
      <c r="AS111" s="34"/>
      <c r="AT111" s="34"/>
      <c r="AU111" s="34"/>
      <c r="AV111" s="34"/>
    </row>
    <row r="112" ht="15.75" customHeight="1"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3"/>
      <c r="T112" s="33"/>
      <c r="U112" s="33"/>
      <c r="V112" s="33"/>
      <c r="W112" s="33"/>
      <c r="X112" s="33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3"/>
      <c r="AO112" s="33"/>
      <c r="AP112" s="33"/>
      <c r="AQ112" s="34"/>
      <c r="AR112" s="34"/>
      <c r="AS112" s="34"/>
      <c r="AT112" s="34"/>
      <c r="AU112" s="34"/>
      <c r="AV112" s="34"/>
    </row>
    <row r="113" ht="15.75" customHeight="1"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3"/>
      <c r="T113" s="33"/>
      <c r="U113" s="33"/>
      <c r="V113" s="33"/>
      <c r="W113" s="33"/>
      <c r="X113" s="33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3"/>
      <c r="AO113" s="33"/>
      <c r="AP113" s="33"/>
      <c r="AQ113" s="34"/>
      <c r="AR113" s="34"/>
      <c r="AS113" s="34"/>
      <c r="AT113" s="34"/>
      <c r="AU113" s="34"/>
      <c r="AV113" s="34"/>
    </row>
    <row r="114" ht="15.75" customHeight="1"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3"/>
      <c r="T114" s="33"/>
      <c r="U114" s="33"/>
      <c r="V114" s="33"/>
      <c r="W114" s="33"/>
      <c r="X114" s="33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3"/>
      <c r="AO114" s="33"/>
      <c r="AP114" s="33"/>
      <c r="AQ114" s="34"/>
      <c r="AR114" s="34"/>
      <c r="AS114" s="34"/>
      <c r="AT114" s="34"/>
      <c r="AU114" s="34"/>
      <c r="AV114" s="34"/>
    </row>
    <row r="115" ht="15.75" customHeight="1"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3"/>
      <c r="T115" s="33"/>
      <c r="U115" s="33"/>
      <c r="V115" s="33"/>
      <c r="W115" s="33"/>
      <c r="X115" s="33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3"/>
      <c r="AO115" s="33"/>
      <c r="AP115" s="33"/>
      <c r="AQ115" s="34"/>
      <c r="AR115" s="34"/>
      <c r="AS115" s="34"/>
      <c r="AT115" s="34"/>
      <c r="AU115" s="34"/>
      <c r="AV115" s="34"/>
    </row>
    <row r="116" ht="15.75" customHeight="1"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3"/>
      <c r="T116" s="33"/>
      <c r="U116" s="33"/>
      <c r="V116" s="33"/>
      <c r="W116" s="33"/>
      <c r="X116" s="33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3"/>
      <c r="AO116" s="33"/>
      <c r="AP116" s="33"/>
      <c r="AQ116" s="34"/>
      <c r="AR116" s="34"/>
      <c r="AS116" s="34"/>
      <c r="AT116" s="34"/>
      <c r="AU116" s="34"/>
      <c r="AV116" s="34"/>
    </row>
    <row r="117" ht="15.75" customHeight="1"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3"/>
      <c r="T117" s="33"/>
      <c r="U117" s="33"/>
      <c r="V117" s="33"/>
      <c r="W117" s="33"/>
      <c r="X117" s="33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3"/>
      <c r="AO117" s="33"/>
      <c r="AP117" s="33"/>
      <c r="AQ117" s="34"/>
      <c r="AR117" s="34"/>
      <c r="AS117" s="34"/>
      <c r="AT117" s="34"/>
      <c r="AU117" s="34"/>
      <c r="AV117" s="34"/>
    </row>
    <row r="118" ht="15.75" customHeight="1"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3"/>
      <c r="T118" s="33"/>
      <c r="U118" s="33"/>
      <c r="V118" s="33"/>
      <c r="W118" s="33"/>
      <c r="X118" s="33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3"/>
      <c r="AO118" s="33"/>
      <c r="AP118" s="33"/>
      <c r="AQ118" s="34"/>
      <c r="AR118" s="34"/>
      <c r="AS118" s="34"/>
      <c r="AT118" s="34"/>
      <c r="AU118" s="34"/>
      <c r="AV118" s="34"/>
    </row>
    <row r="119" ht="15.75" customHeight="1"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3"/>
      <c r="T119" s="33"/>
      <c r="U119" s="33"/>
      <c r="V119" s="33"/>
      <c r="W119" s="33"/>
      <c r="X119" s="33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3"/>
      <c r="AO119" s="33"/>
      <c r="AP119" s="33"/>
      <c r="AQ119" s="34"/>
      <c r="AR119" s="34"/>
      <c r="AS119" s="34"/>
      <c r="AT119" s="34"/>
      <c r="AU119" s="34"/>
      <c r="AV119" s="34"/>
    </row>
    <row r="120" ht="15.75" customHeight="1"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3"/>
      <c r="T120" s="33"/>
      <c r="U120" s="33"/>
      <c r="V120" s="33"/>
      <c r="W120" s="33"/>
      <c r="X120" s="33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3"/>
      <c r="AO120" s="33"/>
      <c r="AP120" s="33"/>
      <c r="AQ120" s="34"/>
      <c r="AR120" s="34"/>
      <c r="AS120" s="34"/>
      <c r="AT120" s="34"/>
      <c r="AU120" s="34"/>
      <c r="AV120" s="34"/>
    </row>
    <row r="121" ht="15.75" customHeight="1"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3"/>
      <c r="T121" s="33"/>
      <c r="U121" s="33"/>
      <c r="V121" s="33"/>
      <c r="W121" s="33"/>
      <c r="X121" s="33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3"/>
      <c r="AO121" s="33"/>
      <c r="AP121" s="33"/>
      <c r="AQ121" s="34"/>
      <c r="AR121" s="34"/>
      <c r="AS121" s="34"/>
      <c r="AT121" s="34"/>
      <c r="AU121" s="34"/>
      <c r="AV121" s="34"/>
    </row>
    <row r="122" ht="15.75" customHeight="1"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3"/>
      <c r="T122" s="33"/>
      <c r="U122" s="33"/>
      <c r="V122" s="33"/>
      <c r="W122" s="33"/>
      <c r="X122" s="33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3"/>
      <c r="AO122" s="33"/>
      <c r="AP122" s="33"/>
      <c r="AQ122" s="34"/>
      <c r="AR122" s="34"/>
      <c r="AS122" s="34"/>
      <c r="AT122" s="34"/>
      <c r="AU122" s="34"/>
      <c r="AV122" s="34"/>
    </row>
    <row r="123" ht="15.75" customHeight="1"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3"/>
      <c r="T123" s="33"/>
      <c r="U123" s="33"/>
      <c r="V123" s="33"/>
      <c r="W123" s="33"/>
      <c r="X123" s="33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3"/>
      <c r="AO123" s="33"/>
      <c r="AP123" s="33"/>
      <c r="AQ123" s="34"/>
      <c r="AR123" s="34"/>
      <c r="AS123" s="34"/>
      <c r="AT123" s="34"/>
      <c r="AU123" s="34"/>
      <c r="AV123" s="34"/>
    </row>
    <row r="124" ht="15.75" customHeight="1"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3"/>
      <c r="T124" s="33"/>
      <c r="U124" s="33"/>
      <c r="V124" s="33"/>
      <c r="W124" s="33"/>
      <c r="X124" s="33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3"/>
      <c r="AO124" s="33"/>
      <c r="AP124" s="33"/>
      <c r="AQ124" s="34"/>
      <c r="AR124" s="34"/>
      <c r="AS124" s="34"/>
      <c r="AT124" s="34"/>
      <c r="AU124" s="34"/>
      <c r="AV124" s="34"/>
    </row>
    <row r="125" ht="15.75" customHeight="1"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3"/>
      <c r="T125" s="33"/>
      <c r="U125" s="33"/>
      <c r="V125" s="33"/>
      <c r="W125" s="33"/>
      <c r="X125" s="33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3"/>
      <c r="AO125" s="33"/>
      <c r="AP125" s="33"/>
      <c r="AQ125" s="34"/>
      <c r="AR125" s="34"/>
      <c r="AS125" s="34"/>
      <c r="AT125" s="34"/>
      <c r="AU125" s="34"/>
      <c r="AV125" s="34"/>
    </row>
    <row r="126" ht="15.75" customHeight="1"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3"/>
      <c r="T126" s="33"/>
      <c r="U126" s="33"/>
      <c r="V126" s="33"/>
      <c r="W126" s="33"/>
      <c r="X126" s="33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3"/>
      <c r="AO126" s="33"/>
      <c r="AP126" s="33"/>
      <c r="AQ126" s="34"/>
      <c r="AR126" s="34"/>
      <c r="AS126" s="34"/>
      <c r="AT126" s="34"/>
      <c r="AU126" s="34"/>
      <c r="AV126" s="34"/>
    </row>
    <row r="127" ht="15.75" customHeight="1"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3"/>
      <c r="T127" s="33"/>
      <c r="U127" s="33"/>
      <c r="V127" s="33"/>
      <c r="W127" s="33"/>
      <c r="X127" s="33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3"/>
      <c r="AO127" s="33"/>
      <c r="AP127" s="33"/>
      <c r="AQ127" s="34"/>
      <c r="AR127" s="34"/>
      <c r="AS127" s="34"/>
      <c r="AT127" s="34"/>
      <c r="AU127" s="34"/>
      <c r="AV127" s="34"/>
    </row>
    <row r="128" ht="15.75" customHeight="1"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3"/>
      <c r="T128" s="33"/>
      <c r="U128" s="33"/>
      <c r="V128" s="33"/>
      <c r="W128" s="33"/>
      <c r="X128" s="33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3"/>
      <c r="AO128" s="33"/>
      <c r="AP128" s="33"/>
      <c r="AQ128" s="34"/>
      <c r="AR128" s="34"/>
      <c r="AS128" s="34"/>
      <c r="AT128" s="34"/>
      <c r="AU128" s="34"/>
      <c r="AV128" s="34"/>
    </row>
    <row r="129" ht="15.75" customHeight="1"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3"/>
      <c r="T129" s="33"/>
      <c r="U129" s="33"/>
      <c r="V129" s="33"/>
      <c r="W129" s="33"/>
      <c r="X129" s="33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3"/>
      <c r="AO129" s="33"/>
      <c r="AP129" s="33"/>
      <c r="AQ129" s="34"/>
      <c r="AR129" s="34"/>
      <c r="AS129" s="34"/>
      <c r="AT129" s="34"/>
      <c r="AU129" s="34"/>
      <c r="AV129" s="34"/>
    </row>
    <row r="130" ht="15.75" customHeight="1"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3"/>
      <c r="T130" s="33"/>
      <c r="U130" s="33"/>
      <c r="V130" s="33"/>
      <c r="W130" s="33"/>
      <c r="X130" s="33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3"/>
      <c r="AO130" s="33"/>
      <c r="AP130" s="33"/>
      <c r="AQ130" s="34"/>
      <c r="AR130" s="34"/>
      <c r="AS130" s="34"/>
      <c r="AT130" s="34"/>
      <c r="AU130" s="34"/>
      <c r="AV130" s="34"/>
    </row>
    <row r="131" ht="15.75" customHeight="1"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3"/>
      <c r="T131" s="33"/>
      <c r="U131" s="33"/>
      <c r="V131" s="33"/>
      <c r="W131" s="33"/>
      <c r="X131" s="33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3"/>
      <c r="AO131" s="33"/>
      <c r="AP131" s="33"/>
      <c r="AQ131" s="34"/>
      <c r="AR131" s="34"/>
      <c r="AS131" s="34"/>
      <c r="AT131" s="34"/>
      <c r="AU131" s="34"/>
      <c r="AV131" s="34"/>
    </row>
    <row r="132" ht="15.75" customHeight="1"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3"/>
      <c r="T132" s="33"/>
      <c r="U132" s="33"/>
      <c r="V132" s="33"/>
      <c r="W132" s="33"/>
      <c r="X132" s="33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3"/>
      <c r="AO132" s="33"/>
      <c r="AP132" s="33"/>
      <c r="AQ132" s="34"/>
      <c r="AR132" s="34"/>
      <c r="AS132" s="34"/>
      <c r="AT132" s="34"/>
      <c r="AU132" s="34"/>
      <c r="AV132" s="34"/>
    </row>
    <row r="133" ht="15.75" customHeight="1"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3"/>
      <c r="T133" s="33"/>
      <c r="U133" s="33"/>
      <c r="V133" s="33"/>
      <c r="W133" s="33"/>
      <c r="X133" s="33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3"/>
      <c r="AO133" s="33"/>
      <c r="AP133" s="33"/>
      <c r="AQ133" s="34"/>
      <c r="AR133" s="34"/>
      <c r="AS133" s="34"/>
      <c r="AT133" s="34"/>
      <c r="AU133" s="34"/>
      <c r="AV133" s="34"/>
    </row>
    <row r="134" ht="15.75" customHeight="1"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3"/>
      <c r="T134" s="33"/>
      <c r="U134" s="33"/>
      <c r="V134" s="33"/>
      <c r="W134" s="33"/>
      <c r="X134" s="33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3"/>
      <c r="AO134" s="33"/>
      <c r="AP134" s="33"/>
      <c r="AQ134" s="34"/>
      <c r="AR134" s="34"/>
      <c r="AS134" s="34"/>
      <c r="AT134" s="34"/>
      <c r="AU134" s="34"/>
      <c r="AV134" s="34"/>
    </row>
    <row r="135" ht="15.75" customHeight="1"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3"/>
      <c r="T135" s="33"/>
      <c r="U135" s="33"/>
      <c r="V135" s="33"/>
      <c r="W135" s="33"/>
      <c r="X135" s="33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3"/>
      <c r="AO135" s="33"/>
      <c r="AP135" s="33"/>
      <c r="AQ135" s="34"/>
      <c r="AR135" s="34"/>
      <c r="AS135" s="34"/>
      <c r="AT135" s="34"/>
      <c r="AU135" s="34"/>
      <c r="AV135" s="34"/>
    </row>
    <row r="136" ht="15.75" customHeight="1"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3"/>
      <c r="T136" s="33"/>
      <c r="U136" s="33"/>
      <c r="V136" s="33"/>
      <c r="W136" s="33"/>
      <c r="X136" s="33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3"/>
      <c r="AO136" s="33"/>
      <c r="AP136" s="33"/>
      <c r="AQ136" s="34"/>
      <c r="AR136" s="34"/>
      <c r="AS136" s="34"/>
      <c r="AT136" s="34"/>
      <c r="AU136" s="34"/>
      <c r="AV136" s="34"/>
    </row>
    <row r="137" ht="15.75" customHeight="1"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3"/>
      <c r="T137" s="33"/>
      <c r="U137" s="33"/>
      <c r="V137" s="33"/>
      <c r="W137" s="33"/>
      <c r="X137" s="33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3"/>
      <c r="AO137" s="33"/>
      <c r="AP137" s="33"/>
      <c r="AQ137" s="34"/>
      <c r="AR137" s="34"/>
      <c r="AS137" s="34"/>
      <c r="AT137" s="34"/>
      <c r="AU137" s="34"/>
      <c r="AV137" s="34"/>
    </row>
    <row r="138" ht="15.75" customHeight="1"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3"/>
      <c r="T138" s="33"/>
      <c r="U138" s="33"/>
      <c r="V138" s="33"/>
      <c r="W138" s="33"/>
      <c r="X138" s="33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3"/>
      <c r="AO138" s="33"/>
      <c r="AP138" s="33"/>
      <c r="AQ138" s="34"/>
      <c r="AR138" s="34"/>
      <c r="AS138" s="34"/>
      <c r="AT138" s="34"/>
      <c r="AU138" s="34"/>
      <c r="AV138" s="34"/>
    </row>
    <row r="139" ht="15.75" customHeight="1"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3"/>
      <c r="T139" s="33"/>
      <c r="U139" s="33"/>
      <c r="V139" s="33"/>
      <c r="W139" s="33"/>
      <c r="X139" s="33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3"/>
      <c r="AO139" s="33"/>
      <c r="AP139" s="33"/>
      <c r="AQ139" s="34"/>
      <c r="AR139" s="34"/>
      <c r="AS139" s="34"/>
      <c r="AT139" s="34"/>
      <c r="AU139" s="34"/>
      <c r="AV139" s="34"/>
    </row>
    <row r="140" ht="15.75" customHeight="1"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3"/>
      <c r="T140" s="33"/>
      <c r="U140" s="33"/>
      <c r="V140" s="33"/>
      <c r="W140" s="33"/>
      <c r="X140" s="33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3"/>
      <c r="AO140" s="33"/>
      <c r="AP140" s="33"/>
      <c r="AQ140" s="34"/>
      <c r="AR140" s="34"/>
      <c r="AS140" s="34"/>
      <c r="AT140" s="34"/>
      <c r="AU140" s="34"/>
      <c r="AV140" s="34"/>
    </row>
    <row r="141" ht="15.75" customHeight="1"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3"/>
      <c r="T141" s="33"/>
      <c r="U141" s="33"/>
      <c r="V141" s="33"/>
      <c r="W141" s="33"/>
      <c r="X141" s="33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3"/>
      <c r="AO141" s="33"/>
      <c r="AP141" s="33"/>
      <c r="AQ141" s="34"/>
      <c r="AR141" s="34"/>
      <c r="AS141" s="34"/>
      <c r="AT141" s="34"/>
      <c r="AU141" s="34"/>
      <c r="AV141" s="34"/>
    </row>
    <row r="142" ht="15.75" customHeight="1"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3"/>
      <c r="T142" s="33"/>
      <c r="U142" s="33"/>
      <c r="V142" s="33"/>
      <c r="W142" s="33"/>
      <c r="X142" s="33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3"/>
      <c r="AO142" s="33"/>
      <c r="AP142" s="33"/>
      <c r="AQ142" s="34"/>
      <c r="AR142" s="34"/>
      <c r="AS142" s="34"/>
      <c r="AT142" s="34"/>
      <c r="AU142" s="34"/>
      <c r="AV142" s="34"/>
    </row>
    <row r="143" ht="15.75" customHeight="1"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3"/>
      <c r="T143" s="33"/>
      <c r="U143" s="33"/>
      <c r="V143" s="33"/>
      <c r="W143" s="33"/>
      <c r="X143" s="33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3"/>
      <c r="AO143" s="33"/>
      <c r="AP143" s="33"/>
      <c r="AQ143" s="34"/>
      <c r="AR143" s="34"/>
      <c r="AS143" s="34"/>
      <c r="AT143" s="34"/>
      <c r="AU143" s="34"/>
      <c r="AV143" s="34"/>
    </row>
    <row r="144" ht="15.75" customHeight="1"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3"/>
      <c r="T144" s="33"/>
      <c r="U144" s="33"/>
      <c r="V144" s="33"/>
      <c r="W144" s="33"/>
      <c r="X144" s="33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3"/>
      <c r="AO144" s="33"/>
      <c r="AP144" s="33"/>
      <c r="AQ144" s="34"/>
      <c r="AR144" s="34"/>
      <c r="AS144" s="34"/>
      <c r="AT144" s="34"/>
      <c r="AU144" s="34"/>
      <c r="AV144" s="34"/>
    </row>
    <row r="145" ht="15.75" customHeight="1"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3"/>
      <c r="T145" s="33"/>
      <c r="U145" s="33"/>
      <c r="V145" s="33"/>
      <c r="W145" s="33"/>
      <c r="X145" s="33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3"/>
      <c r="AO145" s="33"/>
      <c r="AP145" s="33"/>
      <c r="AQ145" s="34"/>
      <c r="AR145" s="34"/>
      <c r="AS145" s="34"/>
      <c r="AT145" s="34"/>
      <c r="AU145" s="34"/>
      <c r="AV145" s="34"/>
    </row>
    <row r="146" ht="15.75" customHeight="1"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3"/>
      <c r="T146" s="33"/>
      <c r="U146" s="33"/>
      <c r="V146" s="33"/>
      <c r="W146" s="33"/>
      <c r="X146" s="33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3"/>
      <c r="AO146" s="33"/>
      <c r="AP146" s="33"/>
      <c r="AQ146" s="34"/>
      <c r="AR146" s="34"/>
      <c r="AS146" s="34"/>
      <c r="AT146" s="34"/>
      <c r="AU146" s="34"/>
      <c r="AV146" s="34"/>
    </row>
    <row r="147" ht="15.75" customHeight="1"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3"/>
      <c r="T147" s="33"/>
      <c r="U147" s="33"/>
      <c r="V147" s="33"/>
      <c r="W147" s="33"/>
      <c r="X147" s="33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3"/>
      <c r="AO147" s="33"/>
      <c r="AP147" s="33"/>
      <c r="AQ147" s="34"/>
      <c r="AR147" s="34"/>
      <c r="AS147" s="34"/>
      <c r="AT147" s="34"/>
      <c r="AU147" s="34"/>
      <c r="AV147" s="34"/>
    </row>
    <row r="148" ht="15.75" customHeight="1"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3"/>
      <c r="T148" s="33"/>
      <c r="U148" s="33"/>
      <c r="V148" s="33"/>
      <c r="W148" s="33"/>
      <c r="X148" s="33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3"/>
      <c r="AO148" s="33"/>
      <c r="AP148" s="33"/>
      <c r="AQ148" s="34"/>
      <c r="AR148" s="34"/>
      <c r="AS148" s="34"/>
      <c r="AT148" s="34"/>
      <c r="AU148" s="34"/>
      <c r="AV148" s="34"/>
    </row>
    <row r="149" ht="15.75" customHeight="1"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3"/>
      <c r="T149" s="33"/>
      <c r="U149" s="33"/>
      <c r="V149" s="33"/>
      <c r="W149" s="33"/>
      <c r="X149" s="33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3"/>
      <c r="AO149" s="33"/>
      <c r="AP149" s="33"/>
      <c r="AQ149" s="34"/>
      <c r="AR149" s="34"/>
      <c r="AS149" s="34"/>
      <c r="AT149" s="34"/>
      <c r="AU149" s="34"/>
      <c r="AV149" s="34"/>
    </row>
    <row r="150" ht="15.75" customHeight="1"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3"/>
      <c r="T150" s="33"/>
      <c r="U150" s="33"/>
      <c r="V150" s="33"/>
      <c r="W150" s="33"/>
      <c r="X150" s="33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3"/>
      <c r="AO150" s="33"/>
      <c r="AP150" s="33"/>
      <c r="AQ150" s="34"/>
      <c r="AR150" s="34"/>
      <c r="AS150" s="34"/>
      <c r="AT150" s="34"/>
      <c r="AU150" s="34"/>
      <c r="AV150" s="34"/>
    </row>
    <row r="151" ht="15.75" customHeight="1"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3"/>
      <c r="T151" s="33"/>
      <c r="U151" s="33"/>
      <c r="V151" s="33"/>
      <c r="W151" s="33"/>
      <c r="X151" s="33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3"/>
      <c r="AO151" s="33"/>
      <c r="AP151" s="33"/>
      <c r="AQ151" s="34"/>
      <c r="AR151" s="34"/>
      <c r="AS151" s="34"/>
      <c r="AT151" s="34"/>
      <c r="AU151" s="34"/>
      <c r="AV151" s="34"/>
    </row>
    <row r="152" ht="15.75" customHeight="1"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3"/>
      <c r="T152" s="33"/>
      <c r="U152" s="33"/>
      <c r="V152" s="33"/>
      <c r="W152" s="33"/>
      <c r="X152" s="33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3"/>
      <c r="AO152" s="33"/>
      <c r="AP152" s="33"/>
      <c r="AQ152" s="34"/>
      <c r="AR152" s="34"/>
      <c r="AS152" s="34"/>
      <c r="AT152" s="34"/>
      <c r="AU152" s="34"/>
      <c r="AV152" s="34"/>
    </row>
    <row r="153" ht="15.75" customHeight="1"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3"/>
      <c r="T153" s="33"/>
      <c r="U153" s="33"/>
      <c r="V153" s="33"/>
      <c r="W153" s="33"/>
      <c r="X153" s="33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3"/>
      <c r="AO153" s="33"/>
      <c r="AP153" s="33"/>
      <c r="AQ153" s="34"/>
      <c r="AR153" s="34"/>
      <c r="AS153" s="34"/>
      <c r="AT153" s="34"/>
      <c r="AU153" s="34"/>
      <c r="AV153" s="34"/>
    </row>
    <row r="154" ht="15.75" customHeight="1"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3"/>
      <c r="T154" s="33"/>
      <c r="U154" s="33"/>
      <c r="V154" s="33"/>
      <c r="W154" s="33"/>
      <c r="X154" s="33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3"/>
      <c r="AO154" s="33"/>
      <c r="AP154" s="33"/>
      <c r="AQ154" s="34"/>
      <c r="AR154" s="34"/>
      <c r="AS154" s="34"/>
      <c r="AT154" s="34"/>
      <c r="AU154" s="34"/>
      <c r="AV154" s="34"/>
    </row>
    <row r="155" ht="15.75" customHeight="1"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3"/>
      <c r="T155" s="33"/>
      <c r="U155" s="33"/>
      <c r="V155" s="33"/>
      <c r="W155" s="33"/>
      <c r="X155" s="33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3"/>
      <c r="AO155" s="33"/>
      <c r="AP155" s="33"/>
      <c r="AQ155" s="34"/>
      <c r="AR155" s="34"/>
      <c r="AS155" s="34"/>
      <c r="AT155" s="34"/>
      <c r="AU155" s="34"/>
      <c r="AV155" s="34"/>
    </row>
    <row r="156" ht="15.75" customHeight="1"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3"/>
      <c r="T156" s="33"/>
      <c r="U156" s="33"/>
      <c r="V156" s="33"/>
      <c r="W156" s="33"/>
      <c r="X156" s="33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3"/>
      <c r="AO156" s="33"/>
      <c r="AP156" s="33"/>
      <c r="AQ156" s="34"/>
      <c r="AR156" s="34"/>
      <c r="AS156" s="34"/>
      <c r="AT156" s="34"/>
      <c r="AU156" s="34"/>
      <c r="AV156" s="34"/>
    </row>
    <row r="157" ht="15.75" customHeight="1"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3"/>
      <c r="T157" s="33"/>
      <c r="U157" s="33"/>
      <c r="V157" s="33"/>
      <c r="W157" s="33"/>
      <c r="X157" s="33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3"/>
      <c r="AO157" s="33"/>
      <c r="AP157" s="33"/>
      <c r="AQ157" s="34"/>
      <c r="AR157" s="34"/>
      <c r="AS157" s="34"/>
      <c r="AT157" s="34"/>
      <c r="AU157" s="34"/>
      <c r="AV157" s="34"/>
    </row>
    <row r="158" ht="15.75" customHeight="1"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3"/>
      <c r="T158" s="33"/>
      <c r="U158" s="33"/>
      <c r="V158" s="33"/>
      <c r="W158" s="33"/>
      <c r="X158" s="33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3"/>
      <c r="AO158" s="33"/>
      <c r="AP158" s="33"/>
      <c r="AQ158" s="34"/>
      <c r="AR158" s="34"/>
      <c r="AS158" s="34"/>
      <c r="AT158" s="34"/>
      <c r="AU158" s="34"/>
      <c r="AV158" s="34"/>
    </row>
    <row r="159" ht="15.75" customHeight="1"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3"/>
      <c r="T159" s="33"/>
      <c r="U159" s="33"/>
      <c r="V159" s="33"/>
      <c r="W159" s="33"/>
      <c r="X159" s="33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3"/>
      <c r="AO159" s="33"/>
      <c r="AP159" s="33"/>
      <c r="AQ159" s="34"/>
      <c r="AR159" s="34"/>
      <c r="AS159" s="34"/>
      <c r="AT159" s="34"/>
      <c r="AU159" s="34"/>
      <c r="AV159" s="34"/>
    </row>
    <row r="160" ht="15.75" customHeight="1"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3"/>
      <c r="T160" s="33"/>
      <c r="U160" s="33"/>
      <c r="V160" s="33"/>
      <c r="W160" s="33"/>
      <c r="X160" s="33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3"/>
      <c r="AO160" s="33"/>
      <c r="AP160" s="33"/>
      <c r="AQ160" s="34"/>
      <c r="AR160" s="34"/>
      <c r="AS160" s="34"/>
      <c r="AT160" s="34"/>
      <c r="AU160" s="34"/>
      <c r="AV160" s="34"/>
    </row>
    <row r="161" ht="15.75" customHeight="1"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3"/>
      <c r="T161" s="33"/>
      <c r="U161" s="33"/>
      <c r="V161" s="33"/>
      <c r="W161" s="33"/>
      <c r="X161" s="33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3"/>
      <c r="AO161" s="33"/>
      <c r="AP161" s="33"/>
      <c r="AQ161" s="34"/>
      <c r="AR161" s="34"/>
      <c r="AS161" s="34"/>
      <c r="AT161" s="34"/>
      <c r="AU161" s="34"/>
      <c r="AV161" s="34"/>
    </row>
    <row r="162" ht="15.75" customHeight="1"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3"/>
      <c r="T162" s="33"/>
      <c r="U162" s="33"/>
      <c r="V162" s="33"/>
      <c r="W162" s="33"/>
      <c r="X162" s="33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3"/>
      <c r="AO162" s="33"/>
      <c r="AP162" s="33"/>
      <c r="AQ162" s="34"/>
      <c r="AR162" s="34"/>
      <c r="AS162" s="34"/>
      <c r="AT162" s="34"/>
      <c r="AU162" s="34"/>
      <c r="AV162" s="34"/>
    </row>
    <row r="163" ht="15.75" customHeight="1"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3"/>
      <c r="T163" s="33"/>
      <c r="U163" s="33"/>
      <c r="V163" s="33"/>
      <c r="W163" s="33"/>
      <c r="X163" s="33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3"/>
      <c r="AO163" s="33"/>
      <c r="AP163" s="33"/>
      <c r="AQ163" s="34"/>
      <c r="AR163" s="34"/>
      <c r="AS163" s="34"/>
      <c r="AT163" s="34"/>
      <c r="AU163" s="34"/>
      <c r="AV163" s="34"/>
    </row>
    <row r="164" ht="15.75" customHeight="1"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3"/>
      <c r="T164" s="33"/>
      <c r="U164" s="33"/>
      <c r="V164" s="33"/>
      <c r="W164" s="33"/>
      <c r="X164" s="33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3"/>
      <c r="AO164" s="33"/>
      <c r="AP164" s="33"/>
      <c r="AQ164" s="34"/>
      <c r="AR164" s="34"/>
      <c r="AS164" s="34"/>
      <c r="AT164" s="34"/>
      <c r="AU164" s="34"/>
      <c r="AV164" s="34"/>
    </row>
    <row r="165" ht="15.75" customHeight="1"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3"/>
      <c r="T165" s="33"/>
      <c r="U165" s="33"/>
      <c r="V165" s="33"/>
      <c r="W165" s="33"/>
      <c r="X165" s="33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3"/>
      <c r="AO165" s="33"/>
      <c r="AP165" s="33"/>
      <c r="AQ165" s="34"/>
      <c r="AR165" s="34"/>
      <c r="AS165" s="34"/>
      <c r="AT165" s="34"/>
      <c r="AU165" s="34"/>
      <c r="AV165" s="34"/>
    </row>
    <row r="166" ht="15.75" customHeight="1"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3"/>
      <c r="T166" s="33"/>
      <c r="U166" s="33"/>
      <c r="V166" s="33"/>
      <c r="W166" s="33"/>
      <c r="X166" s="33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3"/>
      <c r="AO166" s="33"/>
      <c r="AP166" s="33"/>
      <c r="AQ166" s="34"/>
      <c r="AR166" s="34"/>
      <c r="AS166" s="34"/>
      <c r="AT166" s="34"/>
      <c r="AU166" s="34"/>
      <c r="AV166" s="34"/>
    </row>
    <row r="167" ht="15.75" customHeight="1"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3"/>
      <c r="T167" s="33"/>
      <c r="U167" s="33"/>
      <c r="V167" s="33"/>
      <c r="W167" s="33"/>
      <c r="X167" s="33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3"/>
      <c r="AO167" s="33"/>
      <c r="AP167" s="33"/>
      <c r="AQ167" s="34"/>
      <c r="AR167" s="34"/>
      <c r="AS167" s="34"/>
      <c r="AT167" s="34"/>
      <c r="AU167" s="34"/>
      <c r="AV167" s="34"/>
    </row>
    <row r="168" ht="15.75" customHeight="1"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3"/>
      <c r="T168" s="33"/>
      <c r="U168" s="33"/>
      <c r="V168" s="33"/>
      <c r="W168" s="33"/>
      <c r="X168" s="33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3"/>
      <c r="AO168" s="33"/>
      <c r="AP168" s="33"/>
      <c r="AQ168" s="34"/>
      <c r="AR168" s="34"/>
      <c r="AS168" s="34"/>
      <c r="AT168" s="34"/>
      <c r="AU168" s="34"/>
      <c r="AV168" s="34"/>
    </row>
    <row r="169" ht="15.75" customHeight="1"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3"/>
      <c r="T169" s="33"/>
      <c r="U169" s="33"/>
      <c r="V169" s="33"/>
      <c r="W169" s="33"/>
      <c r="X169" s="33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3"/>
      <c r="AO169" s="33"/>
      <c r="AP169" s="33"/>
      <c r="AQ169" s="34"/>
      <c r="AR169" s="34"/>
      <c r="AS169" s="34"/>
      <c r="AT169" s="34"/>
      <c r="AU169" s="34"/>
      <c r="AV169" s="34"/>
    </row>
    <row r="170" ht="15.75" customHeight="1"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3"/>
      <c r="T170" s="33"/>
      <c r="U170" s="33"/>
      <c r="V170" s="33"/>
      <c r="W170" s="33"/>
      <c r="X170" s="33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3"/>
      <c r="AO170" s="33"/>
      <c r="AP170" s="33"/>
      <c r="AQ170" s="34"/>
      <c r="AR170" s="34"/>
      <c r="AS170" s="34"/>
      <c r="AT170" s="34"/>
      <c r="AU170" s="34"/>
      <c r="AV170" s="34"/>
    </row>
    <row r="171" ht="15.75" customHeight="1"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3"/>
      <c r="T171" s="33"/>
      <c r="U171" s="33"/>
      <c r="V171" s="33"/>
      <c r="W171" s="33"/>
      <c r="X171" s="33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3"/>
      <c r="AO171" s="33"/>
      <c r="AP171" s="33"/>
      <c r="AQ171" s="34"/>
      <c r="AR171" s="34"/>
      <c r="AS171" s="34"/>
      <c r="AT171" s="34"/>
      <c r="AU171" s="34"/>
      <c r="AV171" s="34"/>
    </row>
    <row r="172" ht="15.75" customHeight="1"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3"/>
      <c r="T172" s="33"/>
      <c r="U172" s="33"/>
      <c r="V172" s="33"/>
      <c r="W172" s="33"/>
      <c r="X172" s="33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3"/>
      <c r="AO172" s="33"/>
      <c r="AP172" s="33"/>
      <c r="AQ172" s="34"/>
      <c r="AR172" s="34"/>
      <c r="AS172" s="34"/>
      <c r="AT172" s="34"/>
      <c r="AU172" s="34"/>
      <c r="AV172" s="34"/>
    </row>
    <row r="173" ht="15.75" customHeight="1"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3"/>
      <c r="T173" s="33"/>
      <c r="U173" s="33"/>
      <c r="V173" s="33"/>
      <c r="W173" s="33"/>
      <c r="X173" s="33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3"/>
      <c r="AO173" s="33"/>
      <c r="AP173" s="33"/>
      <c r="AQ173" s="34"/>
      <c r="AR173" s="34"/>
      <c r="AS173" s="34"/>
      <c r="AT173" s="34"/>
      <c r="AU173" s="34"/>
      <c r="AV173" s="34"/>
    </row>
    <row r="174" ht="15.75" customHeight="1"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3"/>
      <c r="T174" s="33"/>
      <c r="U174" s="33"/>
      <c r="V174" s="33"/>
      <c r="W174" s="33"/>
      <c r="X174" s="33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3"/>
      <c r="AO174" s="33"/>
      <c r="AP174" s="33"/>
      <c r="AQ174" s="34"/>
      <c r="AR174" s="34"/>
      <c r="AS174" s="34"/>
      <c r="AT174" s="34"/>
      <c r="AU174" s="34"/>
      <c r="AV174" s="34"/>
    </row>
    <row r="175" ht="15.75" customHeight="1"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3"/>
      <c r="T175" s="33"/>
      <c r="U175" s="33"/>
      <c r="V175" s="33"/>
      <c r="W175" s="33"/>
      <c r="X175" s="33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3"/>
      <c r="AO175" s="33"/>
      <c r="AP175" s="33"/>
      <c r="AQ175" s="34"/>
      <c r="AR175" s="34"/>
      <c r="AS175" s="34"/>
      <c r="AT175" s="34"/>
      <c r="AU175" s="34"/>
      <c r="AV175" s="34"/>
    </row>
    <row r="176" ht="15.75" customHeight="1"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3"/>
      <c r="T176" s="33"/>
      <c r="U176" s="33"/>
      <c r="V176" s="33"/>
      <c r="W176" s="33"/>
      <c r="X176" s="33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3"/>
      <c r="AO176" s="33"/>
      <c r="AP176" s="33"/>
      <c r="AQ176" s="34"/>
      <c r="AR176" s="34"/>
      <c r="AS176" s="34"/>
      <c r="AT176" s="34"/>
      <c r="AU176" s="34"/>
      <c r="AV176" s="34"/>
    </row>
    <row r="177" ht="15.75" customHeight="1"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3"/>
      <c r="T177" s="33"/>
      <c r="U177" s="33"/>
      <c r="V177" s="33"/>
      <c r="W177" s="33"/>
      <c r="X177" s="33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3"/>
      <c r="AO177" s="33"/>
      <c r="AP177" s="33"/>
      <c r="AQ177" s="34"/>
      <c r="AR177" s="34"/>
      <c r="AS177" s="34"/>
      <c r="AT177" s="34"/>
      <c r="AU177" s="34"/>
      <c r="AV177" s="34"/>
    </row>
    <row r="178" ht="15.75" customHeight="1"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3"/>
      <c r="T178" s="33"/>
      <c r="U178" s="33"/>
      <c r="V178" s="33"/>
      <c r="W178" s="33"/>
      <c r="X178" s="33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3"/>
      <c r="AO178" s="33"/>
      <c r="AP178" s="33"/>
      <c r="AQ178" s="34"/>
      <c r="AR178" s="34"/>
      <c r="AS178" s="34"/>
      <c r="AT178" s="34"/>
      <c r="AU178" s="34"/>
      <c r="AV178" s="34"/>
    </row>
    <row r="179" ht="15.75" customHeight="1"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3"/>
      <c r="T179" s="33"/>
      <c r="U179" s="33"/>
      <c r="V179" s="33"/>
      <c r="W179" s="33"/>
      <c r="X179" s="33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3"/>
      <c r="AO179" s="33"/>
      <c r="AP179" s="33"/>
      <c r="AQ179" s="34"/>
      <c r="AR179" s="34"/>
      <c r="AS179" s="34"/>
      <c r="AT179" s="34"/>
      <c r="AU179" s="34"/>
      <c r="AV179" s="34"/>
    </row>
    <row r="180" ht="15.75" customHeight="1"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3"/>
      <c r="T180" s="33"/>
      <c r="U180" s="33"/>
      <c r="V180" s="33"/>
      <c r="W180" s="33"/>
      <c r="X180" s="33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3"/>
      <c r="AO180" s="33"/>
      <c r="AP180" s="33"/>
      <c r="AQ180" s="34"/>
      <c r="AR180" s="34"/>
      <c r="AS180" s="34"/>
      <c r="AT180" s="34"/>
      <c r="AU180" s="34"/>
      <c r="AV180" s="34"/>
    </row>
    <row r="181" ht="15.75" customHeight="1"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3"/>
      <c r="T181" s="33"/>
      <c r="U181" s="33"/>
      <c r="V181" s="33"/>
      <c r="W181" s="33"/>
      <c r="X181" s="33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3"/>
      <c r="AO181" s="33"/>
      <c r="AP181" s="33"/>
      <c r="AQ181" s="34"/>
      <c r="AR181" s="34"/>
      <c r="AS181" s="34"/>
      <c r="AT181" s="34"/>
      <c r="AU181" s="34"/>
      <c r="AV181" s="34"/>
    </row>
    <row r="182" ht="15.75" customHeight="1"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3"/>
      <c r="T182" s="33"/>
      <c r="U182" s="33"/>
      <c r="V182" s="33"/>
      <c r="W182" s="33"/>
      <c r="X182" s="33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3"/>
      <c r="AO182" s="33"/>
      <c r="AP182" s="33"/>
      <c r="AQ182" s="34"/>
      <c r="AR182" s="34"/>
      <c r="AS182" s="34"/>
      <c r="AT182" s="34"/>
      <c r="AU182" s="34"/>
      <c r="AV182" s="34"/>
    </row>
    <row r="183" ht="15.75" customHeight="1"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3"/>
      <c r="T183" s="33"/>
      <c r="U183" s="33"/>
      <c r="V183" s="33"/>
      <c r="W183" s="33"/>
      <c r="X183" s="33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3"/>
      <c r="AO183" s="33"/>
      <c r="AP183" s="33"/>
      <c r="AQ183" s="34"/>
      <c r="AR183" s="34"/>
      <c r="AS183" s="34"/>
      <c r="AT183" s="34"/>
      <c r="AU183" s="34"/>
      <c r="AV183" s="34"/>
    </row>
    <row r="184" ht="15.75" customHeight="1"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3"/>
      <c r="T184" s="33"/>
      <c r="U184" s="33"/>
      <c r="V184" s="33"/>
      <c r="W184" s="33"/>
      <c r="X184" s="33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3"/>
      <c r="AO184" s="33"/>
      <c r="AP184" s="33"/>
      <c r="AQ184" s="34"/>
      <c r="AR184" s="34"/>
      <c r="AS184" s="34"/>
      <c r="AT184" s="34"/>
      <c r="AU184" s="34"/>
      <c r="AV184" s="34"/>
    </row>
    <row r="185" ht="15.75" customHeight="1"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3"/>
      <c r="T185" s="33"/>
      <c r="U185" s="33"/>
      <c r="V185" s="33"/>
      <c r="W185" s="33"/>
      <c r="X185" s="33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3"/>
      <c r="AO185" s="33"/>
      <c r="AP185" s="33"/>
      <c r="AQ185" s="34"/>
      <c r="AR185" s="34"/>
      <c r="AS185" s="34"/>
      <c r="AT185" s="34"/>
      <c r="AU185" s="34"/>
      <c r="AV185" s="34"/>
    </row>
    <row r="186" ht="15.75" customHeight="1"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3"/>
      <c r="T186" s="33"/>
      <c r="U186" s="33"/>
      <c r="V186" s="33"/>
      <c r="W186" s="33"/>
      <c r="X186" s="33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3"/>
      <c r="AO186" s="33"/>
      <c r="AP186" s="33"/>
      <c r="AQ186" s="34"/>
      <c r="AR186" s="34"/>
      <c r="AS186" s="34"/>
      <c r="AT186" s="34"/>
      <c r="AU186" s="34"/>
      <c r="AV186" s="34"/>
    </row>
    <row r="187" ht="15.75" customHeight="1"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3"/>
      <c r="T187" s="33"/>
      <c r="U187" s="33"/>
      <c r="V187" s="33"/>
      <c r="W187" s="33"/>
      <c r="X187" s="33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3"/>
      <c r="AO187" s="33"/>
      <c r="AP187" s="33"/>
      <c r="AQ187" s="34"/>
      <c r="AR187" s="34"/>
      <c r="AS187" s="34"/>
      <c r="AT187" s="34"/>
      <c r="AU187" s="34"/>
      <c r="AV187" s="34"/>
    </row>
    <row r="188" ht="15.75" customHeight="1"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3"/>
      <c r="T188" s="33"/>
      <c r="U188" s="33"/>
      <c r="V188" s="33"/>
      <c r="W188" s="33"/>
      <c r="X188" s="33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3"/>
      <c r="AO188" s="33"/>
      <c r="AP188" s="33"/>
      <c r="AQ188" s="34"/>
      <c r="AR188" s="34"/>
      <c r="AS188" s="34"/>
      <c r="AT188" s="34"/>
      <c r="AU188" s="34"/>
      <c r="AV188" s="34"/>
    </row>
    <row r="189" ht="15.75" customHeight="1"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3"/>
      <c r="T189" s="33"/>
      <c r="U189" s="33"/>
      <c r="V189" s="33"/>
      <c r="W189" s="33"/>
      <c r="X189" s="33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3"/>
      <c r="AO189" s="33"/>
      <c r="AP189" s="33"/>
      <c r="AQ189" s="34"/>
      <c r="AR189" s="34"/>
      <c r="AS189" s="34"/>
      <c r="AT189" s="34"/>
      <c r="AU189" s="34"/>
      <c r="AV189" s="34"/>
    </row>
    <row r="190" ht="15.75" customHeight="1"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3"/>
      <c r="T190" s="33"/>
      <c r="U190" s="33"/>
      <c r="V190" s="33"/>
      <c r="W190" s="33"/>
      <c r="X190" s="33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3"/>
      <c r="AO190" s="33"/>
      <c r="AP190" s="33"/>
      <c r="AQ190" s="34"/>
      <c r="AR190" s="34"/>
      <c r="AS190" s="34"/>
      <c r="AT190" s="34"/>
      <c r="AU190" s="34"/>
      <c r="AV190" s="34"/>
    </row>
    <row r="191" ht="15.75" customHeight="1"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3"/>
      <c r="T191" s="33"/>
      <c r="U191" s="33"/>
      <c r="V191" s="33"/>
      <c r="W191" s="33"/>
      <c r="X191" s="33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3"/>
      <c r="AO191" s="33"/>
      <c r="AP191" s="33"/>
      <c r="AQ191" s="34"/>
      <c r="AR191" s="34"/>
      <c r="AS191" s="34"/>
      <c r="AT191" s="34"/>
      <c r="AU191" s="34"/>
      <c r="AV191" s="34"/>
    </row>
    <row r="192" ht="15.75" customHeight="1"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3"/>
      <c r="T192" s="33"/>
      <c r="U192" s="33"/>
      <c r="V192" s="33"/>
      <c r="W192" s="33"/>
      <c r="X192" s="33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3"/>
      <c r="AO192" s="33"/>
      <c r="AP192" s="33"/>
      <c r="AQ192" s="34"/>
      <c r="AR192" s="34"/>
      <c r="AS192" s="34"/>
      <c r="AT192" s="34"/>
      <c r="AU192" s="34"/>
      <c r="AV192" s="34"/>
    </row>
    <row r="193" ht="15.75" customHeight="1"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3"/>
      <c r="T193" s="33"/>
      <c r="U193" s="33"/>
      <c r="V193" s="33"/>
      <c r="W193" s="33"/>
      <c r="X193" s="33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3"/>
      <c r="AO193" s="33"/>
      <c r="AP193" s="33"/>
      <c r="AQ193" s="34"/>
      <c r="AR193" s="34"/>
      <c r="AS193" s="34"/>
      <c r="AT193" s="34"/>
      <c r="AU193" s="34"/>
      <c r="AV193" s="34"/>
    </row>
    <row r="194" ht="15.75" customHeight="1"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3"/>
      <c r="T194" s="33"/>
      <c r="U194" s="33"/>
      <c r="V194" s="33"/>
      <c r="W194" s="33"/>
      <c r="X194" s="33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3"/>
      <c r="AO194" s="33"/>
      <c r="AP194" s="33"/>
      <c r="AQ194" s="34"/>
      <c r="AR194" s="34"/>
      <c r="AS194" s="34"/>
      <c r="AT194" s="34"/>
      <c r="AU194" s="34"/>
      <c r="AV194" s="34"/>
    </row>
    <row r="195" ht="15.75" customHeight="1"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3"/>
      <c r="T195" s="33"/>
      <c r="U195" s="33"/>
      <c r="V195" s="33"/>
      <c r="W195" s="33"/>
      <c r="X195" s="33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3"/>
      <c r="AO195" s="33"/>
      <c r="AP195" s="33"/>
      <c r="AQ195" s="34"/>
      <c r="AR195" s="34"/>
      <c r="AS195" s="34"/>
      <c r="AT195" s="34"/>
      <c r="AU195" s="34"/>
      <c r="AV195" s="34"/>
    </row>
    <row r="196" ht="15.75" customHeight="1"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3"/>
      <c r="T196" s="33"/>
      <c r="U196" s="33"/>
      <c r="V196" s="33"/>
      <c r="W196" s="33"/>
      <c r="X196" s="33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3"/>
      <c r="AO196" s="33"/>
      <c r="AP196" s="33"/>
      <c r="AQ196" s="34"/>
      <c r="AR196" s="34"/>
      <c r="AS196" s="34"/>
      <c r="AT196" s="34"/>
      <c r="AU196" s="34"/>
      <c r="AV196" s="34"/>
    </row>
    <row r="197" ht="15.75" customHeight="1"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3"/>
      <c r="T197" s="33"/>
      <c r="U197" s="33"/>
      <c r="V197" s="33"/>
      <c r="W197" s="33"/>
      <c r="X197" s="33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3"/>
      <c r="AO197" s="33"/>
      <c r="AP197" s="33"/>
      <c r="AQ197" s="34"/>
      <c r="AR197" s="34"/>
      <c r="AS197" s="34"/>
      <c r="AT197" s="34"/>
      <c r="AU197" s="34"/>
      <c r="AV197" s="34"/>
    </row>
    <row r="198" ht="15.75" customHeight="1"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3"/>
      <c r="T198" s="33"/>
      <c r="U198" s="33"/>
      <c r="V198" s="33"/>
      <c r="W198" s="33"/>
      <c r="X198" s="33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3"/>
      <c r="AO198" s="33"/>
      <c r="AP198" s="33"/>
      <c r="AQ198" s="34"/>
      <c r="AR198" s="34"/>
      <c r="AS198" s="34"/>
      <c r="AT198" s="34"/>
      <c r="AU198" s="34"/>
      <c r="AV198" s="34"/>
    </row>
    <row r="199" ht="15.75" customHeight="1"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3"/>
      <c r="T199" s="33"/>
      <c r="U199" s="33"/>
      <c r="V199" s="33"/>
      <c r="W199" s="33"/>
      <c r="X199" s="33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3"/>
      <c r="AO199" s="33"/>
      <c r="AP199" s="33"/>
      <c r="AQ199" s="34"/>
      <c r="AR199" s="34"/>
      <c r="AS199" s="34"/>
      <c r="AT199" s="34"/>
      <c r="AU199" s="34"/>
      <c r="AV199" s="34"/>
    </row>
    <row r="200" ht="15.75" customHeight="1"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3"/>
      <c r="T200" s="33"/>
      <c r="U200" s="33"/>
      <c r="V200" s="33"/>
      <c r="W200" s="33"/>
      <c r="X200" s="33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3"/>
      <c r="AO200" s="33"/>
      <c r="AP200" s="33"/>
      <c r="AQ200" s="34"/>
      <c r="AR200" s="34"/>
      <c r="AS200" s="34"/>
      <c r="AT200" s="34"/>
      <c r="AU200" s="34"/>
      <c r="AV200" s="34"/>
    </row>
    <row r="201" ht="15.75" customHeight="1"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3"/>
      <c r="T201" s="33"/>
      <c r="U201" s="33"/>
      <c r="V201" s="33"/>
      <c r="W201" s="33"/>
      <c r="X201" s="33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3"/>
      <c r="AO201" s="33"/>
      <c r="AP201" s="33"/>
      <c r="AQ201" s="34"/>
      <c r="AR201" s="34"/>
      <c r="AS201" s="34"/>
      <c r="AT201" s="34"/>
      <c r="AU201" s="34"/>
      <c r="AV201" s="34"/>
    </row>
    <row r="202" ht="15.75" customHeight="1"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3"/>
      <c r="T202" s="33"/>
      <c r="U202" s="33"/>
      <c r="V202" s="33"/>
      <c r="W202" s="33"/>
      <c r="X202" s="33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3"/>
      <c r="AO202" s="33"/>
      <c r="AP202" s="33"/>
      <c r="AQ202" s="34"/>
      <c r="AR202" s="34"/>
      <c r="AS202" s="34"/>
      <c r="AT202" s="34"/>
      <c r="AU202" s="34"/>
      <c r="AV202" s="34"/>
    </row>
    <row r="203" ht="15.75" customHeight="1"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3"/>
      <c r="T203" s="33"/>
      <c r="U203" s="33"/>
      <c r="V203" s="33"/>
      <c r="W203" s="33"/>
      <c r="X203" s="33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3"/>
      <c r="AO203" s="33"/>
      <c r="AP203" s="33"/>
      <c r="AQ203" s="34"/>
      <c r="AR203" s="34"/>
      <c r="AS203" s="34"/>
      <c r="AT203" s="34"/>
      <c r="AU203" s="34"/>
      <c r="AV203" s="34"/>
    </row>
    <row r="204" ht="15.75" customHeight="1"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3"/>
      <c r="T204" s="33"/>
      <c r="U204" s="33"/>
      <c r="V204" s="33"/>
      <c r="W204" s="33"/>
      <c r="X204" s="33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3"/>
      <c r="AO204" s="33"/>
      <c r="AP204" s="33"/>
      <c r="AQ204" s="34"/>
      <c r="AR204" s="34"/>
      <c r="AS204" s="34"/>
      <c r="AT204" s="34"/>
      <c r="AU204" s="34"/>
      <c r="AV204" s="34"/>
    </row>
    <row r="205" ht="15.75" customHeight="1"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3"/>
      <c r="T205" s="33"/>
      <c r="U205" s="33"/>
      <c r="V205" s="33"/>
      <c r="W205" s="33"/>
      <c r="X205" s="33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3"/>
      <c r="AO205" s="33"/>
      <c r="AP205" s="33"/>
      <c r="AQ205" s="34"/>
      <c r="AR205" s="34"/>
      <c r="AS205" s="34"/>
      <c r="AT205" s="34"/>
      <c r="AU205" s="34"/>
      <c r="AV205" s="34"/>
    </row>
    <row r="206" ht="15.75" customHeight="1"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3"/>
      <c r="T206" s="33"/>
      <c r="U206" s="33"/>
      <c r="V206" s="33"/>
      <c r="W206" s="33"/>
      <c r="X206" s="33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3"/>
      <c r="AO206" s="33"/>
      <c r="AP206" s="33"/>
      <c r="AQ206" s="34"/>
      <c r="AR206" s="34"/>
      <c r="AS206" s="34"/>
      <c r="AT206" s="34"/>
      <c r="AU206" s="34"/>
      <c r="AV206" s="34"/>
    </row>
    <row r="207" ht="15.75" customHeight="1"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3"/>
      <c r="T207" s="33"/>
      <c r="U207" s="33"/>
      <c r="V207" s="33"/>
      <c r="W207" s="33"/>
      <c r="X207" s="33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3"/>
      <c r="AO207" s="33"/>
      <c r="AP207" s="33"/>
      <c r="AQ207" s="34"/>
      <c r="AR207" s="34"/>
      <c r="AS207" s="34"/>
      <c r="AT207" s="34"/>
      <c r="AU207" s="34"/>
      <c r="AV207" s="34"/>
    </row>
    <row r="208" ht="15.75" customHeight="1"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3"/>
      <c r="T208" s="33"/>
      <c r="U208" s="33"/>
      <c r="V208" s="33"/>
      <c r="W208" s="33"/>
      <c r="X208" s="33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3"/>
      <c r="AO208" s="33"/>
      <c r="AP208" s="33"/>
      <c r="AQ208" s="34"/>
      <c r="AR208" s="34"/>
      <c r="AS208" s="34"/>
      <c r="AT208" s="34"/>
      <c r="AU208" s="34"/>
      <c r="AV208" s="34"/>
    </row>
    <row r="209" ht="15.75" customHeight="1"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3"/>
      <c r="T209" s="33"/>
      <c r="U209" s="33"/>
      <c r="V209" s="33"/>
      <c r="W209" s="33"/>
      <c r="X209" s="33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3"/>
      <c r="AO209" s="33"/>
      <c r="AP209" s="33"/>
      <c r="AQ209" s="34"/>
      <c r="AR209" s="34"/>
      <c r="AS209" s="34"/>
      <c r="AT209" s="34"/>
      <c r="AU209" s="34"/>
      <c r="AV209" s="34"/>
    </row>
    <row r="210" ht="15.75" customHeight="1"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3"/>
      <c r="T210" s="33"/>
      <c r="U210" s="33"/>
      <c r="V210" s="33"/>
      <c r="W210" s="33"/>
      <c r="X210" s="33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3"/>
      <c r="AO210" s="33"/>
      <c r="AP210" s="33"/>
      <c r="AQ210" s="34"/>
      <c r="AR210" s="34"/>
      <c r="AS210" s="34"/>
      <c r="AT210" s="34"/>
      <c r="AU210" s="34"/>
      <c r="AV210" s="34"/>
    </row>
    <row r="211" ht="15.75" customHeight="1"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3"/>
      <c r="T211" s="33"/>
      <c r="U211" s="33"/>
      <c r="V211" s="33"/>
      <c r="W211" s="33"/>
      <c r="X211" s="33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3"/>
      <c r="AO211" s="33"/>
      <c r="AP211" s="33"/>
      <c r="AQ211" s="34"/>
      <c r="AR211" s="34"/>
      <c r="AS211" s="34"/>
      <c r="AT211" s="34"/>
      <c r="AU211" s="34"/>
      <c r="AV211" s="34"/>
    </row>
    <row r="212" ht="15.75" customHeight="1"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3"/>
      <c r="T212" s="33"/>
      <c r="U212" s="33"/>
      <c r="V212" s="33"/>
      <c r="W212" s="33"/>
      <c r="X212" s="33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3"/>
      <c r="AO212" s="33"/>
      <c r="AP212" s="33"/>
      <c r="AQ212" s="34"/>
      <c r="AR212" s="34"/>
      <c r="AS212" s="34"/>
      <c r="AT212" s="34"/>
      <c r="AU212" s="34"/>
      <c r="AV212" s="34"/>
    </row>
    <row r="213" ht="15.75" customHeight="1"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3"/>
      <c r="T213" s="33"/>
      <c r="U213" s="33"/>
      <c r="V213" s="33"/>
      <c r="W213" s="33"/>
      <c r="X213" s="33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3"/>
      <c r="AO213" s="33"/>
      <c r="AP213" s="33"/>
      <c r="AQ213" s="34"/>
      <c r="AR213" s="34"/>
      <c r="AS213" s="34"/>
      <c r="AT213" s="34"/>
      <c r="AU213" s="34"/>
      <c r="AV213" s="34"/>
    </row>
    <row r="214" ht="15.75" customHeight="1"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3"/>
      <c r="T214" s="33"/>
      <c r="U214" s="33"/>
      <c r="V214" s="33"/>
      <c r="W214" s="33"/>
      <c r="X214" s="33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3"/>
      <c r="AO214" s="33"/>
      <c r="AP214" s="33"/>
      <c r="AQ214" s="34"/>
      <c r="AR214" s="34"/>
      <c r="AS214" s="34"/>
      <c r="AT214" s="34"/>
      <c r="AU214" s="34"/>
      <c r="AV214" s="34"/>
    </row>
    <row r="215" ht="15.75" customHeight="1"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3"/>
      <c r="T215" s="33"/>
      <c r="U215" s="33"/>
      <c r="V215" s="33"/>
      <c r="W215" s="33"/>
      <c r="X215" s="33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3"/>
      <c r="AO215" s="33"/>
      <c r="AP215" s="33"/>
      <c r="AQ215" s="34"/>
      <c r="AR215" s="34"/>
      <c r="AS215" s="34"/>
      <c r="AT215" s="34"/>
      <c r="AU215" s="34"/>
      <c r="AV215" s="34"/>
    </row>
    <row r="216" ht="15.75" customHeight="1"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3"/>
      <c r="T216" s="33"/>
      <c r="U216" s="33"/>
      <c r="V216" s="33"/>
      <c r="W216" s="33"/>
      <c r="X216" s="33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3"/>
      <c r="AO216" s="33"/>
      <c r="AP216" s="33"/>
      <c r="AQ216" s="34"/>
      <c r="AR216" s="34"/>
      <c r="AS216" s="34"/>
      <c r="AT216" s="34"/>
      <c r="AU216" s="34"/>
      <c r="AV216" s="34"/>
    </row>
    <row r="217" ht="15.75" customHeight="1"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3"/>
      <c r="T217" s="33"/>
      <c r="U217" s="33"/>
      <c r="V217" s="33"/>
      <c r="W217" s="33"/>
      <c r="X217" s="33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3"/>
      <c r="AO217" s="33"/>
      <c r="AP217" s="33"/>
      <c r="AQ217" s="34"/>
      <c r="AR217" s="34"/>
      <c r="AS217" s="34"/>
      <c r="AT217" s="34"/>
      <c r="AU217" s="34"/>
      <c r="AV217" s="34"/>
    </row>
    <row r="218" ht="15.75" customHeight="1"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3"/>
      <c r="T218" s="33"/>
      <c r="U218" s="33"/>
      <c r="V218" s="33"/>
      <c r="W218" s="33"/>
      <c r="X218" s="33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3"/>
      <c r="AO218" s="33"/>
      <c r="AP218" s="33"/>
      <c r="AQ218" s="34"/>
      <c r="AR218" s="34"/>
      <c r="AS218" s="34"/>
      <c r="AT218" s="34"/>
      <c r="AU218" s="34"/>
      <c r="AV218" s="34"/>
    </row>
    <row r="219" ht="15.75" customHeight="1"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3"/>
      <c r="T219" s="33"/>
      <c r="U219" s="33"/>
      <c r="V219" s="33"/>
      <c r="W219" s="33"/>
      <c r="X219" s="33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3"/>
      <c r="AO219" s="33"/>
      <c r="AP219" s="33"/>
      <c r="AQ219" s="34"/>
      <c r="AR219" s="34"/>
      <c r="AS219" s="34"/>
      <c r="AT219" s="34"/>
      <c r="AU219" s="34"/>
      <c r="AV219" s="34"/>
    </row>
    <row r="220" ht="15.75" customHeight="1"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3"/>
      <c r="T220" s="33"/>
      <c r="U220" s="33"/>
      <c r="V220" s="33"/>
      <c r="W220" s="33"/>
      <c r="X220" s="33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3"/>
      <c r="AO220" s="33"/>
      <c r="AP220" s="33"/>
      <c r="AQ220" s="34"/>
      <c r="AR220" s="34"/>
      <c r="AS220" s="34"/>
      <c r="AT220" s="34"/>
      <c r="AU220" s="34"/>
      <c r="AV220" s="34"/>
    </row>
    <row r="221" ht="15.75" customHeight="1"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3"/>
      <c r="T221" s="33"/>
      <c r="U221" s="33"/>
      <c r="V221" s="33"/>
      <c r="W221" s="33"/>
      <c r="X221" s="33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3"/>
      <c r="AO221" s="33"/>
      <c r="AP221" s="33"/>
      <c r="AQ221" s="34"/>
      <c r="AR221" s="34"/>
      <c r="AS221" s="34"/>
      <c r="AT221" s="34"/>
      <c r="AU221" s="34"/>
      <c r="AV221" s="34"/>
    </row>
    <row r="222" ht="15.75" customHeight="1"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3"/>
      <c r="T222" s="33"/>
      <c r="U222" s="33"/>
      <c r="V222" s="33"/>
      <c r="W222" s="33"/>
      <c r="X222" s="33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3"/>
      <c r="AO222" s="33"/>
      <c r="AP222" s="33"/>
      <c r="AQ222" s="34"/>
      <c r="AR222" s="34"/>
      <c r="AS222" s="34"/>
      <c r="AT222" s="34"/>
      <c r="AU222" s="34"/>
      <c r="AV222" s="34"/>
    </row>
    <row r="223" ht="15.75" customHeight="1"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3"/>
      <c r="T223" s="33"/>
      <c r="U223" s="33"/>
      <c r="V223" s="33"/>
      <c r="W223" s="33"/>
      <c r="X223" s="33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3"/>
      <c r="AO223" s="33"/>
      <c r="AP223" s="33"/>
      <c r="AQ223" s="34"/>
      <c r="AR223" s="34"/>
      <c r="AS223" s="34"/>
      <c r="AT223" s="34"/>
      <c r="AU223" s="34"/>
      <c r="AV223" s="34"/>
    </row>
    <row r="224" ht="15.75" customHeight="1"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3"/>
      <c r="T224" s="33"/>
      <c r="U224" s="33"/>
      <c r="V224" s="33"/>
      <c r="W224" s="33"/>
      <c r="X224" s="33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3"/>
      <c r="AO224" s="33"/>
      <c r="AP224" s="33"/>
      <c r="AQ224" s="34"/>
      <c r="AR224" s="34"/>
      <c r="AS224" s="34"/>
      <c r="AT224" s="34"/>
      <c r="AU224" s="34"/>
      <c r="AV224" s="34"/>
    </row>
    <row r="225" ht="15.75" customHeight="1"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3"/>
      <c r="T225" s="33"/>
      <c r="U225" s="33"/>
      <c r="V225" s="33"/>
      <c r="W225" s="33"/>
      <c r="X225" s="33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3"/>
      <c r="AO225" s="33"/>
      <c r="AP225" s="33"/>
      <c r="AQ225" s="34"/>
      <c r="AR225" s="34"/>
      <c r="AS225" s="34"/>
      <c r="AT225" s="34"/>
      <c r="AU225" s="34"/>
      <c r="AV225" s="34"/>
    </row>
    <row r="226" ht="15.75" customHeight="1"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3"/>
      <c r="T226" s="33"/>
      <c r="U226" s="33"/>
      <c r="V226" s="33"/>
      <c r="W226" s="33"/>
      <c r="X226" s="33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3"/>
      <c r="AO226" s="33"/>
      <c r="AP226" s="33"/>
      <c r="AQ226" s="34"/>
      <c r="AR226" s="34"/>
      <c r="AS226" s="34"/>
      <c r="AT226" s="34"/>
      <c r="AU226" s="34"/>
      <c r="AV226" s="34"/>
    </row>
    <row r="227" ht="15.75" customHeight="1"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3"/>
      <c r="T227" s="33"/>
      <c r="U227" s="33"/>
      <c r="V227" s="33"/>
      <c r="W227" s="33"/>
      <c r="X227" s="33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3"/>
      <c r="AO227" s="33"/>
      <c r="AP227" s="33"/>
      <c r="AQ227" s="34"/>
      <c r="AR227" s="34"/>
      <c r="AS227" s="34"/>
      <c r="AT227" s="34"/>
      <c r="AU227" s="34"/>
      <c r="AV227" s="34"/>
    </row>
    <row r="228" ht="15.75" customHeight="1"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3"/>
      <c r="T228" s="33"/>
      <c r="U228" s="33"/>
      <c r="V228" s="33"/>
      <c r="W228" s="33"/>
      <c r="X228" s="33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3"/>
      <c r="AO228" s="33"/>
      <c r="AP228" s="33"/>
      <c r="AQ228" s="34"/>
      <c r="AR228" s="34"/>
      <c r="AS228" s="34"/>
      <c r="AT228" s="34"/>
      <c r="AU228" s="34"/>
      <c r="AV228" s="34"/>
    </row>
    <row r="229" ht="15.75" customHeight="1"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3"/>
      <c r="T229" s="33"/>
      <c r="U229" s="33"/>
      <c r="V229" s="33"/>
      <c r="W229" s="33"/>
      <c r="X229" s="33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3"/>
      <c r="AO229" s="33"/>
      <c r="AP229" s="33"/>
      <c r="AQ229" s="34"/>
      <c r="AR229" s="34"/>
      <c r="AS229" s="34"/>
      <c r="AT229" s="34"/>
      <c r="AU229" s="34"/>
      <c r="AV229" s="34"/>
    </row>
    <row r="230" ht="15.75" customHeight="1"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3"/>
      <c r="T230" s="33"/>
      <c r="U230" s="33"/>
      <c r="V230" s="33"/>
      <c r="W230" s="33"/>
      <c r="X230" s="33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3"/>
      <c r="AO230" s="33"/>
      <c r="AP230" s="33"/>
      <c r="AQ230" s="34"/>
      <c r="AR230" s="34"/>
      <c r="AS230" s="34"/>
      <c r="AT230" s="34"/>
      <c r="AU230" s="34"/>
      <c r="AV230" s="34"/>
    </row>
    <row r="231" ht="15.75" customHeight="1"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3"/>
      <c r="T231" s="33"/>
      <c r="U231" s="33"/>
      <c r="V231" s="33"/>
      <c r="W231" s="33"/>
      <c r="X231" s="33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3"/>
      <c r="AO231" s="33"/>
      <c r="AP231" s="33"/>
      <c r="AQ231" s="34"/>
      <c r="AR231" s="34"/>
      <c r="AS231" s="34"/>
      <c r="AT231" s="34"/>
      <c r="AU231" s="34"/>
      <c r="AV231" s="34"/>
    </row>
    <row r="232" ht="15.75" customHeight="1"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3"/>
      <c r="T232" s="33"/>
      <c r="U232" s="33"/>
      <c r="V232" s="33"/>
      <c r="W232" s="33"/>
      <c r="X232" s="33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3"/>
      <c r="AO232" s="33"/>
      <c r="AP232" s="33"/>
      <c r="AQ232" s="34"/>
      <c r="AR232" s="34"/>
      <c r="AS232" s="34"/>
      <c r="AT232" s="34"/>
      <c r="AU232" s="34"/>
      <c r="AV232" s="34"/>
    </row>
    <row r="233" ht="15.75" customHeight="1"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3"/>
      <c r="T233" s="33"/>
      <c r="U233" s="33"/>
      <c r="V233" s="33"/>
      <c r="W233" s="33"/>
      <c r="X233" s="33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3"/>
      <c r="AO233" s="33"/>
      <c r="AP233" s="33"/>
      <c r="AQ233" s="34"/>
      <c r="AR233" s="34"/>
      <c r="AS233" s="34"/>
      <c r="AT233" s="34"/>
      <c r="AU233" s="34"/>
      <c r="AV233" s="34"/>
    </row>
    <row r="234" ht="15.75" customHeight="1"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3"/>
      <c r="T234" s="33"/>
      <c r="U234" s="33"/>
      <c r="V234" s="33"/>
      <c r="W234" s="33"/>
      <c r="X234" s="33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3"/>
      <c r="AO234" s="33"/>
      <c r="AP234" s="33"/>
      <c r="AQ234" s="34"/>
      <c r="AR234" s="34"/>
      <c r="AS234" s="34"/>
      <c r="AT234" s="34"/>
      <c r="AU234" s="34"/>
      <c r="AV234" s="34"/>
    </row>
    <row r="235" ht="15.75" customHeight="1"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3"/>
      <c r="T235" s="33"/>
      <c r="U235" s="33"/>
      <c r="V235" s="33"/>
      <c r="W235" s="33"/>
      <c r="X235" s="33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3"/>
      <c r="AO235" s="33"/>
      <c r="AP235" s="33"/>
      <c r="AQ235" s="34"/>
      <c r="AR235" s="34"/>
      <c r="AS235" s="34"/>
      <c r="AT235" s="34"/>
      <c r="AU235" s="34"/>
      <c r="AV235" s="34"/>
    </row>
    <row r="236" ht="15.75" customHeight="1"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3"/>
      <c r="T236" s="33"/>
      <c r="U236" s="33"/>
      <c r="V236" s="33"/>
      <c r="W236" s="33"/>
      <c r="X236" s="33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3"/>
      <c r="AO236" s="33"/>
      <c r="AP236" s="33"/>
      <c r="AQ236" s="34"/>
      <c r="AR236" s="34"/>
      <c r="AS236" s="34"/>
      <c r="AT236" s="34"/>
      <c r="AU236" s="34"/>
      <c r="AV236" s="34"/>
    </row>
    <row r="237" ht="15.75" customHeight="1"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3"/>
      <c r="T237" s="33"/>
      <c r="U237" s="33"/>
      <c r="V237" s="33"/>
      <c r="W237" s="33"/>
      <c r="X237" s="33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3"/>
      <c r="AO237" s="33"/>
      <c r="AP237" s="33"/>
      <c r="AQ237" s="34"/>
      <c r="AR237" s="34"/>
      <c r="AS237" s="34"/>
      <c r="AT237" s="34"/>
      <c r="AU237" s="34"/>
      <c r="AV237" s="34"/>
    </row>
    <row r="238" ht="15.75" customHeight="1"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3"/>
      <c r="T238" s="33"/>
      <c r="U238" s="33"/>
      <c r="V238" s="33"/>
      <c r="W238" s="33"/>
      <c r="X238" s="33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3"/>
      <c r="AO238" s="33"/>
      <c r="AP238" s="33"/>
      <c r="AQ238" s="34"/>
      <c r="AR238" s="34"/>
      <c r="AS238" s="34"/>
      <c r="AT238" s="34"/>
      <c r="AU238" s="34"/>
      <c r="AV238" s="34"/>
    </row>
    <row r="239" ht="15.75" customHeight="1"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3"/>
      <c r="T239" s="33"/>
      <c r="U239" s="33"/>
      <c r="V239" s="33"/>
      <c r="W239" s="33"/>
      <c r="X239" s="33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3"/>
      <c r="AO239" s="33"/>
      <c r="AP239" s="33"/>
      <c r="AQ239" s="34"/>
      <c r="AR239" s="34"/>
      <c r="AS239" s="34"/>
      <c r="AT239" s="34"/>
      <c r="AU239" s="34"/>
      <c r="AV239" s="34"/>
    </row>
    <row r="240" ht="15.75" customHeight="1"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3"/>
      <c r="T240" s="33"/>
      <c r="U240" s="33"/>
      <c r="V240" s="33"/>
      <c r="W240" s="33"/>
      <c r="X240" s="33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3"/>
      <c r="AO240" s="33"/>
      <c r="AP240" s="33"/>
      <c r="AQ240" s="34"/>
      <c r="AR240" s="34"/>
      <c r="AS240" s="34"/>
      <c r="AT240" s="34"/>
      <c r="AU240" s="34"/>
      <c r="AV240" s="34"/>
    </row>
    <row r="241" ht="15.75" customHeight="1"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3"/>
      <c r="T241" s="33"/>
      <c r="U241" s="33"/>
      <c r="V241" s="33"/>
      <c r="W241" s="33"/>
      <c r="X241" s="33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3"/>
      <c r="AO241" s="33"/>
      <c r="AP241" s="33"/>
      <c r="AQ241" s="34"/>
      <c r="AR241" s="34"/>
      <c r="AS241" s="34"/>
      <c r="AT241" s="34"/>
      <c r="AU241" s="34"/>
      <c r="AV241" s="34"/>
    </row>
    <row r="242" ht="15.75" customHeight="1"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3"/>
      <c r="T242" s="33"/>
      <c r="U242" s="33"/>
      <c r="V242" s="33"/>
      <c r="W242" s="33"/>
      <c r="X242" s="33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3"/>
      <c r="AO242" s="33"/>
      <c r="AP242" s="33"/>
      <c r="AQ242" s="34"/>
      <c r="AR242" s="34"/>
      <c r="AS242" s="34"/>
      <c r="AT242" s="34"/>
      <c r="AU242" s="34"/>
      <c r="AV242" s="34"/>
    </row>
    <row r="243" ht="15.75" customHeight="1"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3"/>
      <c r="T243" s="33"/>
      <c r="U243" s="33"/>
      <c r="V243" s="33"/>
      <c r="W243" s="33"/>
      <c r="X243" s="33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3"/>
      <c r="AO243" s="33"/>
      <c r="AP243" s="33"/>
      <c r="AQ243" s="34"/>
      <c r="AR243" s="34"/>
      <c r="AS243" s="34"/>
      <c r="AT243" s="34"/>
      <c r="AU243" s="34"/>
      <c r="AV243" s="34"/>
    </row>
    <row r="244" ht="15.75" customHeight="1"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3"/>
      <c r="T244" s="33"/>
      <c r="U244" s="33"/>
      <c r="V244" s="33"/>
      <c r="W244" s="33"/>
      <c r="X244" s="33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3"/>
      <c r="AO244" s="33"/>
      <c r="AP244" s="33"/>
      <c r="AQ244" s="34"/>
      <c r="AR244" s="34"/>
      <c r="AS244" s="34"/>
      <c r="AT244" s="34"/>
      <c r="AU244" s="34"/>
      <c r="AV244" s="34"/>
    </row>
    <row r="245" ht="15.75" customHeight="1"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3"/>
      <c r="T245" s="33"/>
      <c r="U245" s="33"/>
      <c r="V245" s="33"/>
      <c r="W245" s="33"/>
      <c r="X245" s="33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3"/>
      <c r="AO245" s="33"/>
      <c r="AP245" s="33"/>
      <c r="AQ245" s="34"/>
      <c r="AR245" s="34"/>
      <c r="AS245" s="34"/>
      <c r="AT245" s="34"/>
      <c r="AU245" s="34"/>
      <c r="AV245" s="34"/>
    </row>
    <row r="246" ht="15.75" customHeight="1"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3"/>
      <c r="T246" s="33"/>
      <c r="U246" s="33"/>
      <c r="V246" s="33"/>
      <c r="W246" s="33"/>
      <c r="X246" s="33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3"/>
      <c r="AO246" s="33"/>
      <c r="AP246" s="33"/>
      <c r="AQ246" s="34"/>
      <c r="AR246" s="34"/>
      <c r="AS246" s="34"/>
      <c r="AT246" s="34"/>
      <c r="AU246" s="34"/>
      <c r="AV246" s="34"/>
    </row>
    <row r="247" ht="15.75" customHeight="1"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3"/>
      <c r="T247" s="33"/>
      <c r="U247" s="33"/>
      <c r="V247" s="33"/>
      <c r="W247" s="33"/>
      <c r="X247" s="33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3"/>
      <c r="AO247" s="33"/>
      <c r="AP247" s="33"/>
      <c r="AQ247" s="34"/>
      <c r="AR247" s="34"/>
      <c r="AS247" s="34"/>
      <c r="AT247" s="34"/>
      <c r="AU247" s="34"/>
      <c r="AV247" s="34"/>
    </row>
    <row r="248" ht="15.75" customHeight="1"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3"/>
      <c r="T248" s="33"/>
      <c r="U248" s="33"/>
      <c r="V248" s="33"/>
      <c r="W248" s="33"/>
      <c r="X248" s="33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3"/>
      <c r="AO248" s="33"/>
      <c r="AP248" s="33"/>
      <c r="AQ248" s="34"/>
      <c r="AR248" s="34"/>
      <c r="AS248" s="34"/>
      <c r="AT248" s="34"/>
      <c r="AU248" s="34"/>
      <c r="AV248" s="34"/>
    </row>
    <row r="249" ht="15.75" customHeight="1"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3"/>
      <c r="T249" s="33"/>
      <c r="U249" s="33"/>
      <c r="V249" s="33"/>
      <c r="W249" s="33"/>
      <c r="X249" s="33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3"/>
      <c r="AO249" s="33"/>
      <c r="AP249" s="33"/>
      <c r="AQ249" s="34"/>
      <c r="AR249" s="34"/>
      <c r="AS249" s="34"/>
      <c r="AT249" s="34"/>
      <c r="AU249" s="34"/>
      <c r="AV249" s="34"/>
    </row>
    <row r="250" ht="15.75" customHeight="1"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3"/>
      <c r="T250" s="33"/>
      <c r="U250" s="33"/>
      <c r="V250" s="33"/>
      <c r="W250" s="33"/>
      <c r="X250" s="33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3"/>
      <c r="AO250" s="33"/>
      <c r="AP250" s="33"/>
      <c r="AQ250" s="34"/>
      <c r="AR250" s="34"/>
      <c r="AS250" s="34"/>
      <c r="AT250" s="34"/>
      <c r="AU250" s="34"/>
      <c r="AV250" s="34"/>
    </row>
    <row r="251" ht="15.75" customHeight="1"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3"/>
      <c r="T251" s="33"/>
      <c r="U251" s="33"/>
      <c r="V251" s="33"/>
      <c r="W251" s="33"/>
      <c r="X251" s="33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3"/>
      <c r="AO251" s="33"/>
      <c r="AP251" s="33"/>
      <c r="AQ251" s="34"/>
      <c r="AR251" s="34"/>
      <c r="AS251" s="34"/>
      <c r="AT251" s="34"/>
      <c r="AU251" s="34"/>
      <c r="AV251" s="34"/>
    </row>
    <row r="252" ht="15.75" customHeight="1"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3"/>
      <c r="T252" s="33"/>
      <c r="U252" s="33"/>
      <c r="V252" s="33"/>
      <c r="W252" s="33"/>
      <c r="X252" s="33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3"/>
      <c r="AO252" s="33"/>
      <c r="AP252" s="33"/>
      <c r="AQ252" s="34"/>
      <c r="AR252" s="34"/>
      <c r="AS252" s="34"/>
      <c r="AT252" s="34"/>
      <c r="AU252" s="34"/>
      <c r="AV252" s="34"/>
    </row>
    <row r="253" ht="15.75" customHeight="1"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3"/>
      <c r="T253" s="33"/>
      <c r="U253" s="33"/>
      <c r="V253" s="33"/>
      <c r="W253" s="33"/>
      <c r="X253" s="33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3"/>
      <c r="AO253" s="33"/>
      <c r="AP253" s="33"/>
      <c r="AQ253" s="34"/>
      <c r="AR253" s="34"/>
      <c r="AS253" s="34"/>
      <c r="AT253" s="34"/>
      <c r="AU253" s="34"/>
      <c r="AV253" s="34"/>
    </row>
    <row r="254" ht="15.75" customHeight="1"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3"/>
      <c r="T254" s="33"/>
      <c r="U254" s="33"/>
      <c r="V254" s="33"/>
      <c r="W254" s="33"/>
      <c r="X254" s="33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3"/>
      <c r="AO254" s="33"/>
      <c r="AP254" s="33"/>
      <c r="AQ254" s="34"/>
      <c r="AR254" s="34"/>
      <c r="AS254" s="34"/>
      <c r="AT254" s="34"/>
      <c r="AU254" s="34"/>
      <c r="AV254" s="34"/>
    </row>
    <row r="255" ht="15.75" customHeight="1"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3"/>
      <c r="T255" s="33"/>
      <c r="U255" s="33"/>
      <c r="V255" s="33"/>
      <c r="W255" s="33"/>
      <c r="X255" s="33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3"/>
      <c r="AO255" s="33"/>
      <c r="AP255" s="33"/>
      <c r="AQ255" s="34"/>
      <c r="AR255" s="34"/>
      <c r="AS255" s="34"/>
      <c r="AT255" s="34"/>
      <c r="AU255" s="34"/>
      <c r="AV255" s="34"/>
    </row>
    <row r="256" ht="15.75" customHeight="1"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3"/>
      <c r="T256" s="33"/>
      <c r="U256" s="33"/>
      <c r="V256" s="33"/>
      <c r="W256" s="33"/>
      <c r="X256" s="33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3"/>
      <c r="AO256" s="33"/>
      <c r="AP256" s="33"/>
      <c r="AQ256" s="34"/>
      <c r="AR256" s="34"/>
      <c r="AS256" s="34"/>
      <c r="AT256" s="34"/>
      <c r="AU256" s="34"/>
      <c r="AV256" s="34"/>
    </row>
    <row r="257" ht="15.75" customHeight="1"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3"/>
      <c r="T257" s="33"/>
      <c r="U257" s="33"/>
      <c r="V257" s="33"/>
      <c r="W257" s="33"/>
      <c r="X257" s="33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3"/>
      <c r="AO257" s="33"/>
      <c r="AP257" s="33"/>
      <c r="AQ257" s="34"/>
      <c r="AR257" s="34"/>
      <c r="AS257" s="34"/>
      <c r="AT257" s="34"/>
      <c r="AU257" s="34"/>
      <c r="AV257" s="34"/>
    </row>
    <row r="258" ht="15.75" customHeight="1"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3"/>
      <c r="T258" s="33"/>
      <c r="U258" s="33"/>
      <c r="V258" s="33"/>
      <c r="W258" s="33"/>
      <c r="X258" s="33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3"/>
      <c r="AO258" s="33"/>
      <c r="AP258" s="33"/>
      <c r="AQ258" s="34"/>
      <c r="AR258" s="34"/>
      <c r="AS258" s="34"/>
      <c r="AT258" s="34"/>
      <c r="AU258" s="34"/>
      <c r="AV258" s="34"/>
    </row>
    <row r="259" ht="15.75" customHeight="1"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3"/>
      <c r="T259" s="33"/>
      <c r="U259" s="33"/>
      <c r="V259" s="33"/>
      <c r="W259" s="33"/>
      <c r="X259" s="33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3"/>
      <c r="AO259" s="33"/>
      <c r="AP259" s="33"/>
      <c r="AQ259" s="34"/>
      <c r="AR259" s="34"/>
      <c r="AS259" s="34"/>
      <c r="AT259" s="34"/>
      <c r="AU259" s="34"/>
      <c r="AV259" s="34"/>
    </row>
    <row r="260" ht="15.75" customHeight="1"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3"/>
      <c r="T260" s="33"/>
      <c r="U260" s="33"/>
      <c r="V260" s="33"/>
      <c r="W260" s="33"/>
      <c r="X260" s="33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3"/>
      <c r="AO260" s="33"/>
      <c r="AP260" s="33"/>
      <c r="AQ260" s="34"/>
      <c r="AR260" s="34"/>
      <c r="AS260" s="34"/>
      <c r="AT260" s="34"/>
      <c r="AU260" s="34"/>
      <c r="AV260" s="34"/>
    </row>
    <row r="261" ht="15.75" customHeight="1"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3"/>
      <c r="T261" s="33"/>
      <c r="U261" s="33"/>
      <c r="V261" s="33"/>
      <c r="W261" s="33"/>
      <c r="X261" s="33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3"/>
      <c r="AO261" s="33"/>
      <c r="AP261" s="33"/>
      <c r="AQ261" s="34"/>
      <c r="AR261" s="34"/>
      <c r="AS261" s="34"/>
      <c r="AT261" s="34"/>
      <c r="AU261" s="34"/>
      <c r="AV261" s="34"/>
    </row>
    <row r="262" ht="15.75" customHeight="1"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3"/>
      <c r="T262" s="33"/>
      <c r="U262" s="33"/>
      <c r="V262" s="33"/>
      <c r="W262" s="33"/>
      <c r="X262" s="33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3"/>
      <c r="AO262" s="33"/>
      <c r="AP262" s="33"/>
      <c r="AQ262" s="34"/>
      <c r="AR262" s="34"/>
      <c r="AS262" s="34"/>
      <c r="AT262" s="34"/>
      <c r="AU262" s="34"/>
      <c r="AV262" s="34"/>
    </row>
    <row r="263" ht="15.75" customHeight="1"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3"/>
      <c r="T263" s="33"/>
      <c r="U263" s="33"/>
      <c r="V263" s="33"/>
      <c r="W263" s="33"/>
      <c r="X263" s="33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3"/>
      <c r="AO263" s="33"/>
      <c r="AP263" s="33"/>
      <c r="AQ263" s="34"/>
      <c r="AR263" s="34"/>
      <c r="AS263" s="34"/>
      <c r="AT263" s="34"/>
      <c r="AU263" s="34"/>
      <c r="AV263" s="34"/>
    </row>
    <row r="264" ht="15.75" customHeight="1"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3"/>
      <c r="T264" s="33"/>
      <c r="U264" s="33"/>
      <c r="V264" s="33"/>
      <c r="W264" s="33"/>
      <c r="X264" s="33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3"/>
      <c r="AO264" s="33"/>
      <c r="AP264" s="33"/>
      <c r="AQ264" s="34"/>
      <c r="AR264" s="34"/>
      <c r="AS264" s="34"/>
      <c r="AT264" s="34"/>
      <c r="AU264" s="34"/>
      <c r="AV264" s="34"/>
    </row>
    <row r="265" ht="15.75" customHeight="1"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3"/>
      <c r="T265" s="33"/>
      <c r="U265" s="33"/>
      <c r="V265" s="33"/>
      <c r="W265" s="33"/>
      <c r="X265" s="33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3"/>
      <c r="AO265" s="33"/>
      <c r="AP265" s="33"/>
      <c r="AQ265" s="34"/>
      <c r="AR265" s="34"/>
      <c r="AS265" s="34"/>
      <c r="AT265" s="34"/>
      <c r="AU265" s="34"/>
      <c r="AV265" s="34"/>
    </row>
    <row r="266" ht="15.75" customHeight="1"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3"/>
      <c r="T266" s="33"/>
      <c r="U266" s="33"/>
      <c r="V266" s="33"/>
      <c r="W266" s="33"/>
      <c r="X266" s="33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3"/>
      <c r="AO266" s="33"/>
      <c r="AP266" s="33"/>
      <c r="AQ266" s="34"/>
      <c r="AR266" s="34"/>
      <c r="AS266" s="34"/>
      <c r="AT266" s="34"/>
      <c r="AU266" s="34"/>
      <c r="AV266" s="34"/>
    </row>
    <row r="267" ht="15.75" customHeight="1"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3"/>
      <c r="T267" s="33"/>
      <c r="U267" s="33"/>
      <c r="V267" s="33"/>
      <c r="W267" s="33"/>
      <c r="X267" s="33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3"/>
      <c r="AO267" s="33"/>
      <c r="AP267" s="33"/>
      <c r="AQ267" s="34"/>
      <c r="AR267" s="34"/>
      <c r="AS267" s="34"/>
      <c r="AT267" s="34"/>
      <c r="AU267" s="34"/>
      <c r="AV267" s="34"/>
    </row>
    <row r="268" ht="15.75" customHeight="1"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3"/>
      <c r="T268" s="33"/>
      <c r="U268" s="33"/>
      <c r="V268" s="33"/>
      <c r="W268" s="33"/>
      <c r="X268" s="33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3"/>
      <c r="AO268" s="33"/>
      <c r="AP268" s="33"/>
      <c r="AQ268" s="34"/>
      <c r="AR268" s="34"/>
      <c r="AS268" s="34"/>
      <c r="AT268" s="34"/>
      <c r="AU268" s="34"/>
      <c r="AV268" s="34"/>
    </row>
    <row r="269" ht="15.75" customHeight="1"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3"/>
      <c r="T269" s="33"/>
      <c r="U269" s="33"/>
      <c r="V269" s="33"/>
      <c r="W269" s="33"/>
      <c r="X269" s="33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3"/>
      <c r="AO269" s="33"/>
      <c r="AP269" s="33"/>
      <c r="AQ269" s="34"/>
      <c r="AR269" s="34"/>
      <c r="AS269" s="34"/>
      <c r="AT269" s="34"/>
      <c r="AU269" s="34"/>
      <c r="AV269" s="34"/>
    </row>
    <row r="270" ht="15.75" customHeight="1"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3"/>
      <c r="T270" s="33"/>
      <c r="U270" s="33"/>
      <c r="V270" s="33"/>
      <c r="W270" s="33"/>
      <c r="X270" s="33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3"/>
      <c r="AO270" s="33"/>
      <c r="AP270" s="33"/>
      <c r="AQ270" s="34"/>
      <c r="AR270" s="34"/>
      <c r="AS270" s="34"/>
      <c r="AT270" s="34"/>
      <c r="AU270" s="34"/>
      <c r="AV270" s="34"/>
    </row>
    <row r="271" ht="15.75" customHeight="1"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3"/>
      <c r="T271" s="33"/>
      <c r="U271" s="33"/>
      <c r="V271" s="33"/>
      <c r="W271" s="33"/>
      <c r="X271" s="33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3"/>
      <c r="AO271" s="33"/>
      <c r="AP271" s="33"/>
      <c r="AQ271" s="34"/>
      <c r="AR271" s="34"/>
      <c r="AS271" s="34"/>
      <c r="AT271" s="34"/>
      <c r="AU271" s="34"/>
      <c r="AV271" s="34"/>
    </row>
    <row r="272" ht="15.75" customHeight="1"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3"/>
      <c r="T272" s="33"/>
      <c r="U272" s="33"/>
      <c r="V272" s="33"/>
      <c r="W272" s="33"/>
      <c r="X272" s="33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3"/>
      <c r="AO272" s="33"/>
      <c r="AP272" s="33"/>
      <c r="AQ272" s="34"/>
      <c r="AR272" s="34"/>
      <c r="AS272" s="34"/>
      <c r="AT272" s="34"/>
      <c r="AU272" s="34"/>
      <c r="AV272" s="34"/>
    </row>
    <row r="273" ht="15.75" customHeight="1"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3"/>
      <c r="T273" s="33"/>
      <c r="U273" s="33"/>
      <c r="V273" s="33"/>
      <c r="W273" s="33"/>
      <c r="X273" s="33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3"/>
      <c r="AO273" s="33"/>
      <c r="AP273" s="33"/>
      <c r="AQ273" s="34"/>
      <c r="AR273" s="34"/>
      <c r="AS273" s="34"/>
      <c r="AT273" s="34"/>
      <c r="AU273" s="34"/>
      <c r="AV273" s="34"/>
    </row>
    <row r="274" ht="15.75" customHeight="1"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3"/>
      <c r="T274" s="33"/>
      <c r="U274" s="33"/>
      <c r="V274" s="33"/>
      <c r="W274" s="33"/>
      <c r="X274" s="33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3"/>
      <c r="AO274" s="33"/>
      <c r="AP274" s="33"/>
      <c r="AQ274" s="34"/>
      <c r="AR274" s="34"/>
      <c r="AS274" s="34"/>
      <c r="AT274" s="34"/>
      <c r="AU274" s="34"/>
      <c r="AV274" s="34"/>
    </row>
    <row r="275" ht="15.75" customHeight="1"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3"/>
      <c r="T275" s="33"/>
      <c r="U275" s="33"/>
      <c r="V275" s="33"/>
      <c r="W275" s="33"/>
      <c r="X275" s="33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3"/>
      <c r="AO275" s="33"/>
      <c r="AP275" s="33"/>
      <c r="AQ275" s="34"/>
      <c r="AR275" s="34"/>
      <c r="AS275" s="34"/>
      <c r="AT275" s="34"/>
      <c r="AU275" s="34"/>
      <c r="AV275" s="34"/>
    </row>
    <row r="276" ht="15.75" customHeight="1"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3"/>
      <c r="T276" s="33"/>
      <c r="U276" s="33"/>
      <c r="V276" s="33"/>
      <c r="W276" s="33"/>
      <c r="X276" s="33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3"/>
      <c r="AO276" s="33"/>
      <c r="AP276" s="33"/>
      <c r="AQ276" s="34"/>
      <c r="AR276" s="34"/>
      <c r="AS276" s="34"/>
      <c r="AT276" s="34"/>
      <c r="AU276" s="34"/>
      <c r="AV276" s="34"/>
    </row>
    <row r="277" ht="15.75" customHeight="1"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3"/>
      <c r="T277" s="33"/>
      <c r="U277" s="33"/>
      <c r="V277" s="33"/>
      <c r="W277" s="33"/>
      <c r="X277" s="33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3"/>
      <c r="AO277" s="33"/>
      <c r="AP277" s="33"/>
      <c r="AQ277" s="34"/>
      <c r="AR277" s="34"/>
      <c r="AS277" s="34"/>
      <c r="AT277" s="34"/>
      <c r="AU277" s="34"/>
      <c r="AV277" s="34"/>
    </row>
    <row r="278" ht="15.75" customHeight="1"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3"/>
      <c r="T278" s="33"/>
      <c r="U278" s="33"/>
      <c r="V278" s="33"/>
      <c r="W278" s="33"/>
      <c r="X278" s="33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3"/>
      <c r="AO278" s="33"/>
      <c r="AP278" s="33"/>
      <c r="AQ278" s="34"/>
      <c r="AR278" s="34"/>
      <c r="AS278" s="34"/>
      <c r="AT278" s="34"/>
      <c r="AU278" s="34"/>
      <c r="AV278" s="34"/>
    </row>
    <row r="279" ht="15.75" customHeight="1"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3"/>
      <c r="T279" s="33"/>
      <c r="U279" s="33"/>
      <c r="V279" s="33"/>
      <c r="W279" s="33"/>
      <c r="X279" s="33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3"/>
      <c r="AO279" s="33"/>
      <c r="AP279" s="33"/>
      <c r="AQ279" s="34"/>
      <c r="AR279" s="34"/>
      <c r="AS279" s="34"/>
      <c r="AT279" s="34"/>
      <c r="AU279" s="34"/>
      <c r="AV279" s="34"/>
    </row>
    <row r="280" ht="15.75" customHeight="1"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3"/>
      <c r="T280" s="33"/>
      <c r="U280" s="33"/>
      <c r="V280" s="33"/>
      <c r="W280" s="33"/>
      <c r="X280" s="33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3"/>
      <c r="AO280" s="33"/>
      <c r="AP280" s="33"/>
      <c r="AQ280" s="34"/>
      <c r="AR280" s="34"/>
      <c r="AS280" s="34"/>
      <c r="AT280" s="34"/>
      <c r="AU280" s="34"/>
      <c r="AV280" s="34"/>
    </row>
    <row r="281" ht="15.75" customHeight="1"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3"/>
      <c r="T281" s="33"/>
      <c r="U281" s="33"/>
      <c r="V281" s="33"/>
      <c r="W281" s="33"/>
      <c r="X281" s="33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3"/>
      <c r="AO281" s="33"/>
      <c r="AP281" s="33"/>
      <c r="AQ281" s="34"/>
      <c r="AR281" s="34"/>
      <c r="AS281" s="34"/>
      <c r="AT281" s="34"/>
      <c r="AU281" s="34"/>
      <c r="AV281" s="34"/>
    </row>
    <row r="282" ht="15.75" customHeight="1"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3"/>
      <c r="T282" s="33"/>
      <c r="U282" s="33"/>
      <c r="V282" s="33"/>
      <c r="W282" s="33"/>
      <c r="X282" s="33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3"/>
      <c r="AO282" s="33"/>
      <c r="AP282" s="33"/>
      <c r="AQ282" s="34"/>
      <c r="AR282" s="34"/>
      <c r="AS282" s="34"/>
      <c r="AT282" s="34"/>
      <c r="AU282" s="34"/>
      <c r="AV282" s="34"/>
    </row>
    <row r="283" ht="15.75" customHeight="1"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3"/>
      <c r="T283" s="33"/>
      <c r="U283" s="33"/>
      <c r="V283" s="33"/>
      <c r="W283" s="33"/>
      <c r="X283" s="33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3"/>
      <c r="AO283" s="33"/>
      <c r="AP283" s="33"/>
      <c r="AQ283" s="34"/>
      <c r="AR283" s="34"/>
      <c r="AS283" s="34"/>
      <c r="AT283" s="34"/>
      <c r="AU283" s="34"/>
      <c r="AV283" s="34"/>
    </row>
    <row r="284" ht="15.75" customHeight="1"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3"/>
      <c r="T284" s="33"/>
      <c r="U284" s="33"/>
      <c r="V284" s="33"/>
      <c r="W284" s="33"/>
      <c r="X284" s="33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3"/>
      <c r="AO284" s="33"/>
      <c r="AP284" s="33"/>
      <c r="AQ284" s="34"/>
      <c r="AR284" s="34"/>
      <c r="AS284" s="34"/>
      <c r="AT284" s="34"/>
      <c r="AU284" s="34"/>
      <c r="AV284" s="34"/>
    </row>
    <row r="285" ht="15.75" customHeight="1"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3"/>
      <c r="T285" s="33"/>
      <c r="U285" s="33"/>
      <c r="V285" s="33"/>
      <c r="W285" s="33"/>
      <c r="X285" s="33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3"/>
      <c r="AO285" s="33"/>
      <c r="AP285" s="33"/>
      <c r="AQ285" s="34"/>
      <c r="AR285" s="34"/>
      <c r="AS285" s="34"/>
      <c r="AT285" s="34"/>
      <c r="AU285" s="34"/>
      <c r="AV285" s="34"/>
    </row>
    <row r="286" ht="15.75" customHeight="1"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3"/>
      <c r="T286" s="33"/>
      <c r="U286" s="33"/>
      <c r="V286" s="33"/>
      <c r="W286" s="33"/>
      <c r="X286" s="33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3"/>
      <c r="AO286" s="33"/>
      <c r="AP286" s="33"/>
      <c r="AQ286" s="34"/>
      <c r="AR286" s="34"/>
      <c r="AS286" s="34"/>
      <c r="AT286" s="34"/>
      <c r="AU286" s="34"/>
      <c r="AV286" s="34"/>
    </row>
    <row r="287" ht="15.75" customHeight="1"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3"/>
      <c r="T287" s="33"/>
      <c r="U287" s="33"/>
      <c r="V287" s="33"/>
      <c r="W287" s="33"/>
      <c r="X287" s="33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3"/>
      <c r="AO287" s="33"/>
      <c r="AP287" s="33"/>
      <c r="AQ287" s="34"/>
      <c r="AR287" s="34"/>
      <c r="AS287" s="34"/>
      <c r="AT287" s="34"/>
      <c r="AU287" s="34"/>
      <c r="AV287" s="34"/>
    </row>
    <row r="288" ht="15.75" customHeight="1"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3"/>
      <c r="T288" s="33"/>
      <c r="U288" s="33"/>
      <c r="V288" s="33"/>
      <c r="W288" s="33"/>
      <c r="X288" s="33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3"/>
      <c r="AO288" s="33"/>
      <c r="AP288" s="33"/>
      <c r="AQ288" s="34"/>
      <c r="AR288" s="34"/>
      <c r="AS288" s="34"/>
      <c r="AT288" s="34"/>
      <c r="AU288" s="34"/>
      <c r="AV288" s="34"/>
    </row>
    <row r="289" ht="15.75" customHeight="1"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3"/>
      <c r="T289" s="33"/>
      <c r="U289" s="33"/>
      <c r="V289" s="33"/>
      <c r="W289" s="33"/>
      <c r="X289" s="33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3"/>
      <c r="AO289" s="33"/>
      <c r="AP289" s="33"/>
      <c r="AQ289" s="34"/>
      <c r="AR289" s="34"/>
      <c r="AS289" s="34"/>
      <c r="AT289" s="34"/>
      <c r="AU289" s="34"/>
      <c r="AV289" s="34"/>
    </row>
    <row r="290" ht="15.75" customHeight="1"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3"/>
      <c r="T290" s="33"/>
      <c r="U290" s="33"/>
      <c r="V290" s="33"/>
      <c r="W290" s="33"/>
      <c r="X290" s="33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3"/>
      <c r="AO290" s="33"/>
      <c r="AP290" s="33"/>
      <c r="AQ290" s="34"/>
      <c r="AR290" s="34"/>
      <c r="AS290" s="34"/>
      <c r="AT290" s="34"/>
      <c r="AU290" s="34"/>
      <c r="AV290" s="34"/>
    </row>
    <row r="291" ht="15.75" customHeight="1"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3"/>
      <c r="T291" s="33"/>
      <c r="U291" s="33"/>
      <c r="V291" s="33"/>
      <c r="W291" s="33"/>
      <c r="X291" s="33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3"/>
      <c r="AO291" s="33"/>
      <c r="AP291" s="33"/>
      <c r="AQ291" s="34"/>
      <c r="AR291" s="34"/>
      <c r="AS291" s="34"/>
      <c r="AT291" s="34"/>
      <c r="AU291" s="34"/>
      <c r="AV291" s="34"/>
    </row>
    <row r="292" ht="15.75" customHeight="1"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3"/>
      <c r="T292" s="33"/>
      <c r="U292" s="33"/>
      <c r="V292" s="33"/>
      <c r="W292" s="33"/>
      <c r="X292" s="33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3"/>
      <c r="AO292" s="33"/>
      <c r="AP292" s="33"/>
      <c r="AQ292" s="34"/>
      <c r="AR292" s="34"/>
      <c r="AS292" s="34"/>
      <c r="AT292" s="34"/>
      <c r="AU292" s="34"/>
      <c r="AV292" s="34"/>
    </row>
    <row r="293" ht="15.75" customHeight="1"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3"/>
      <c r="T293" s="33"/>
      <c r="U293" s="33"/>
      <c r="V293" s="33"/>
      <c r="W293" s="33"/>
      <c r="X293" s="33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3"/>
      <c r="AO293" s="33"/>
      <c r="AP293" s="33"/>
      <c r="AQ293" s="34"/>
      <c r="AR293" s="34"/>
      <c r="AS293" s="34"/>
      <c r="AT293" s="34"/>
      <c r="AU293" s="34"/>
      <c r="AV293" s="34"/>
    </row>
    <row r="294" ht="15.75" customHeight="1"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3"/>
      <c r="T294" s="33"/>
      <c r="U294" s="33"/>
      <c r="V294" s="33"/>
      <c r="W294" s="33"/>
      <c r="X294" s="33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3"/>
      <c r="AO294" s="33"/>
      <c r="AP294" s="33"/>
      <c r="AQ294" s="34"/>
      <c r="AR294" s="34"/>
      <c r="AS294" s="34"/>
      <c r="AT294" s="34"/>
      <c r="AU294" s="34"/>
      <c r="AV294" s="34"/>
    </row>
    <row r="295" ht="15.75" customHeight="1"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3"/>
      <c r="T295" s="33"/>
      <c r="U295" s="33"/>
      <c r="V295" s="33"/>
      <c r="W295" s="33"/>
      <c r="X295" s="33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3"/>
      <c r="AO295" s="33"/>
      <c r="AP295" s="33"/>
      <c r="AQ295" s="34"/>
      <c r="AR295" s="34"/>
      <c r="AS295" s="34"/>
      <c r="AT295" s="34"/>
      <c r="AU295" s="34"/>
      <c r="AV295" s="34"/>
    </row>
    <row r="296" ht="15.75" customHeight="1"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3"/>
      <c r="T296" s="33"/>
      <c r="U296" s="33"/>
      <c r="V296" s="33"/>
      <c r="W296" s="33"/>
      <c r="X296" s="33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3"/>
      <c r="AO296" s="33"/>
      <c r="AP296" s="33"/>
      <c r="AQ296" s="34"/>
      <c r="AR296" s="34"/>
      <c r="AS296" s="34"/>
      <c r="AT296" s="34"/>
      <c r="AU296" s="34"/>
      <c r="AV296" s="34"/>
    </row>
    <row r="297" ht="15.75" customHeight="1"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3"/>
      <c r="T297" s="33"/>
      <c r="U297" s="33"/>
      <c r="V297" s="33"/>
      <c r="W297" s="33"/>
      <c r="X297" s="33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3"/>
      <c r="AO297" s="33"/>
      <c r="AP297" s="33"/>
      <c r="AQ297" s="34"/>
      <c r="AR297" s="34"/>
      <c r="AS297" s="34"/>
      <c r="AT297" s="34"/>
      <c r="AU297" s="34"/>
      <c r="AV297" s="34"/>
    </row>
    <row r="298" ht="15.75" customHeight="1"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3"/>
      <c r="T298" s="33"/>
      <c r="U298" s="33"/>
      <c r="V298" s="33"/>
      <c r="W298" s="33"/>
      <c r="X298" s="33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3"/>
      <c r="AO298" s="33"/>
      <c r="AP298" s="33"/>
      <c r="AQ298" s="34"/>
      <c r="AR298" s="34"/>
      <c r="AS298" s="34"/>
      <c r="AT298" s="34"/>
      <c r="AU298" s="34"/>
      <c r="AV298" s="34"/>
    </row>
    <row r="299" ht="15.75" customHeight="1"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3"/>
      <c r="T299" s="33"/>
      <c r="U299" s="33"/>
      <c r="V299" s="33"/>
      <c r="W299" s="33"/>
      <c r="X299" s="33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3"/>
      <c r="AO299" s="33"/>
      <c r="AP299" s="33"/>
      <c r="AQ299" s="34"/>
      <c r="AR299" s="34"/>
      <c r="AS299" s="34"/>
      <c r="AT299" s="34"/>
      <c r="AU299" s="34"/>
      <c r="AV299" s="34"/>
    </row>
    <row r="300" ht="15.75" customHeight="1"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3"/>
      <c r="T300" s="33"/>
      <c r="U300" s="33"/>
      <c r="V300" s="33"/>
      <c r="W300" s="33"/>
      <c r="X300" s="33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3"/>
      <c r="AO300" s="33"/>
      <c r="AP300" s="33"/>
      <c r="AQ300" s="34"/>
      <c r="AR300" s="34"/>
      <c r="AS300" s="34"/>
      <c r="AT300" s="34"/>
      <c r="AU300" s="34"/>
      <c r="AV300" s="34"/>
    </row>
    <row r="301" ht="15.75" customHeight="1"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3"/>
      <c r="T301" s="33"/>
      <c r="U301" s="33"/>
      <c r="V301" s="33"/>
      <c r="W301" s="33"/>
      <c r="X301" s="33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3"/>
      <c r="AO301" s="33"/>
      <c r="AP301" s="33"/>
      <c r="AQ301" s="34"/>
      <c r="AR301" s="34"/>
      <c r="AS301" s="34"/>
      <c r="AT301" s="34"/>
      <c r="AU301" s="34"/>
      <c r="AV301" s="34"/>
    </row>
    <row r="302" ht="15.75" customHeight="1"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3"/>
      <c r="T302" s="33"/>
      <c r="U302" s="33"/>
      <c r="V302" s="33"/>
      <c r="W302" s="33"/>
      <c r="X302" s="33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3"/>
      <c r="AO302" s="33"/>
      <c r="AP302" s="33"/>
      <c r="AQ302" s="34"/>
      <c r="AR302" s="34"/>
      <c r="AS302" s="34"/>
      <c r="AT302" s="34"/>
      <c r="AU302" s="34"/>
      <c r="AV302" s="34"/>
    </row>
    <row r="303" ht="15.75" customHeight="1"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3"/>
      <c r="T303" s="33"/>
      <c r="U303" s="33"/>
      <c r="V303" s="33"/>
      <c r="W303" s="33"/>
      <c r="X303" s="33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3"/>
      <c r="AO303" s="33"/>
      <c r="AP303" s="33"/>
      <c r="AQ303" s="34"/>
      <c r="AR303" s="34"/>
      <c r="AS303" s="34"/>
      <c r="AT303" s="34"/>
      <c r="AU303" s="34"/>
      <c r="AV303" s="34"/>
    </row>
    <row r="304" ht="15.75" customHeight="1"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3"/>
      <c r="T304" s="33"/>
      <c r="U304" s="33"/>
      <c r="V304" s="33"/>
      <c r="W304" s="33"/>
      <c r="X304" s="33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3"/>
      <c r="AO304" s="33"/>
      <c r="AP304" s="33"/>
      <c r="AQ304" s="34"/>
      <c r="AR304" s="34"/>
      <c r="AS304" s="34"/>
      <c r="AT304" s="34"/>
      <c r="AU304" s="34"/>
      <c r="AV304" s="34"/>
    </row>
    <row r="305" ht="15.75" customHeight="1"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3"/>
      <c r="T305" s="33"/>
      <c r="U305" s="33"/>
      <c r="V305" s="33"/>
      <c r="W305" s="33"/>
      <c r="X305" s="33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3"/>
      <c r="AO305" s="33"/>
      <c r="AP305" s="33"/>
      <c r="AQ305" s="34"/>
      <c r="AR305" s="34"/>
      <c r="AS305" s="34"/>
      <c r="AT305" s="34"/>
      <c r="AU305" s="34"/>
      <c r="AV305" s="34"/>
    </row>
    <row r="306" ht="15.75" customHeight="1"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3"/>
      <c r="T306" s="33"/>
      <c r="U306" s="33"/>
      <c r="V306" s="33"/>
      <c r="W306" s="33"/>
      <c r="X306" s="33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3"/>
      <c r="AO306" s="33"/>
      <c r="AP306" s="33"/>
      <c r="AQ306" s="34"/>
      <c r="AR306" s="34"/>
      <c r="AS306" s="34"/>
      <c r="AT306" s="34"/>
      <c r="AU306" s="34"/>
      <c r="AV306" s="34"/>
    </row>
    <row r="307" ht="15.75" customHeight="1"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3"/>
      <c r="T307" s="33"/>
      <c r="U307" s="33"/>
      <c r="V307" s="33"/>
      <c r="W307" s="33"/>
      <c r="X307" s="33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3"/>
      <c r="AO307" s="33"/>
      <c r="AP307" s="33"/>
      <c r="AQ307" s="34"/>
      <c r="AR307" s="34"/>
      <c r="AS307" s="34"/>
      <c r="AT307" s="34"/>
      <c r="AU307" s="34"/>
      <c r="AV307" s="34"/>
    </row>
    <row r="308" ht="15.75" customHeight="1"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3"/>
      <c r="T308" s="33"/>
      <c r="U308" s="33"/>
      <c r="V308" s="33"/>
      <c r="W308" s="33"/>
      <c r="X308" s="33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3"/>
      <c r="AO308" s="33"/>
      <c r="AP308" s="33"/>
      <c r="AQ308" s="34"/>
      <c r="AR308" s="34"/>
      <c r="AS308" s="34"/>
      <c r="AT308" s="34"/>
      <c r="AU308" s="34"/>
      <c r="AV308" s="34"/>
    </row>
    <row r="309" ht="15.75" customHeight="1"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3"/>
      <c r="T309" s="33"/>
      <c r="U309" s="33"/>
      <c r="V309" s="33"/>
      <c r="W309" s="33"/>
      <c r="X309" s="33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3"/>
      <c r="AO309" s="33"/>
      <c r="AP309" s="33"/>
      <c r="AQ309" s="34"/>
      <c r="AR309" s="34"/>
      <c r="AS309" s="34"/>
      <c r="AT309" s="34"/>
      <c r="AU309" s="34"/>
      <c r="AV309" s="34"/>
    </row>
    <row r="310" ht="15.75" customHeight="1"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3"/>
      <c r="T310" s="33"/>
      <c r="U310" s="33"/>
      <c r="V310" s="33"/>
      <c r="W310" s="33"/>
      <c r="X310" s="33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3"/>
      <c r="AO310" s="33"/>
      <c r="AP310" s="33"/>
      <c r="AQ310" s="34"/>
      <c r="AR310" s="34"/>
      <c r="AS310" s="34"/>
      <c r="AT310" s="34"/>
      <c r="AU310" s="34"/>
      <c r="AV310" s="34"/>
    </row>
    <row r="311" ht="15.75" customHeight="1"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3"/>
      <c r="T311" s="33"/>
      <c r="U311" s="33"/>
      <c r="V311" s="33"/>
      <c r="W311" s="33"/>
      <c r="X311" s="33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3"/>
      <c r="AO311" s="33"/>
      <c r="AP311" s="33"/>
      <c r="AQ311" s="34"/>
      <c r="AR311" s="34"/>
      <c r="AS311" s="34"/>
      <c r="AT311" s="34"/>
      <c r="AU311" s="34"/>
      <c r="AV311" s="34"/>
    </row>
    <row r="312" ht="15.75" customHeight="1"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3"/>
      <c r="T312" s="33"/>
      <c r="U312" s="33"/>
      <c r="V312" s="33"/>
      <c r="W312" s="33"/>
      <c r="X312" s="33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3"/>
      <c r="AO312" s="33"/>
      <c r="AP312" s="33"/>
      <c r="AQ312" s="34"/>
      <c r="AR312" s="34"/>
      <c r="AS312" s="34"/>
      <c r="AT312" s="34"/>
      <c r="AU312" s="34"/>
      <c r="AV312" s="34"/>
    </row>
    <row r="313" ht="15.75" customHeight="1"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3"/>
      <c r="T313" s="33"/>
      <c r="U313" s="33"/>
      <c r="V313" s="33"/>
      <c r="W313" s="33"/>
      <c r="X313" s="33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3"/>
      <c r="AO313" s="33"/>
      <c r="AP313" s="33"/>
      <c r="AQ313" s="34"/>
      <c r="AR313" s="34"/>
      <c r="AS313" s="34"/>
      <c r="AT313" s="34"/>
      <c r="AU313" s="34"/>
      <c r="AV313" s="34"/>
    </row>
    <row r="314" ht="15.75" customHeight="1"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3"/>
      <c r="T314" s="33"/>
      <c r="U314" s="33"/>
      <c r="V314" s="33"/>
      <c r="W314" s="33"/>
      <c r="X314" s="33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3"/>
      <c r="AO314" s="33"/>
      <c r="AP314" s="33"/>
      <c r="AQ314" s="34"/>
      <c r="AR314" s="34"/>
      <c r="AS314" s="34"/>
      <c r="AT314" s="34"/>
      <c r="AU314" s="34"/>
      <c r="AV314" s="34"/>
    </row>
    <row r="315" ht="15.75" customHeight="1"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3"/>
      <c r="T315" s="33"/>
      <c r="U315" s="33"/>
      <c r="V315" s="33"/>
      <c r="W315" s="33"/>
      <c r="X315" s="33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3"/>
      <c r="AO315" s="33"/>
      <c r="AP315" s="33"/>
      <c r="AQ315" s="34"/>
      <c r="AR315" s="34"/>
      <c r="AS315" s="34"/>
      <c r="AT315" s="34"/>
      <c r="AU315" s="34"/>
      <c r="AV315" s="34"/>
    </row>
    <row r="316" ht="15.75" customHeight="1"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3"/>
      <c r="T316" s="33"/>
      <c r="U316" s="33"/>
      <c r="V316" s="33"/>
      <c r="W316" s="33"/>
      <c r="X316" s="33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3"/>
      <c r="AO316" s="33"/>
      <c r="AP316" s="33"/>
      <c r="AQ316" s="34"/>
      <c r="AR316" s="34"/>
      <c r="AS316" s="34"/>
      <c r="AT316" s="34"/>
      <c r="AU316" s="34"/>
      <c r="AV316" s="34"/>
    </row>
    <row r="317" ht="15.75" customHeight="1"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3"/>
      <c r="T317" s="33"/>
      <c r="U317" s="33"/>
      <c r="V317" s="33"/>
      <c r="W317" s="33"/>
      <c r="X317" s="33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3"/>
      <c r="AO317" s="33"/>
      <c r="AP317" s="33"/>
      <c r="AQ317" s="34"/>
      <c r="AR317" s="34"/>
      <c r="AS317" s="34"/>
      <c r="AT317" s="34"/>
      <c r="AU317" s="34"/>
      <c r="AV317" s="34"/>
    </row>
    <row r="318" ht="15.75" customHeight="1"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3"/>
      <c r="T318" s="33"/>
      <c r="U318" s="33"/>
      <c r="V318" s="33"/>
      <c r="W318" s="33"/>
      <c r="X318" s="33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3"/>
      <c r="AO318" s="33"/>
      <c r="AP318" s="33"/>
      <c r="AQ318" s="34"/>
      <c r="AR318" s="34"/>
      <c r="AS318" s="34"/>
      <c r="AT318" s="34"/>
      <c r="AU318" s="34"/>
      <c r="AV318" s="34"/>
    </row>
    <row r="319" ht="15.75" customHeight="1"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3"/>
      <c r="T319" s="33"/>
      <c r="U319" s="33"/>
      <c r="V319" s="33"/>
      <c r="W319" s="33"/>
      <c r="X319" s="33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3"/>
      <c r="AO319" s="33"/>
      <c r="AP319" s="33"/>
      <c r="AQ319" s="34"/>
      <c r="AR319" s="34"/>
      <c r="AS319" s="34"/>
      <c r="AT319" s="34"/>
      <c r="AU319" s="34"/>
      <c r="AV319" s="34"/>
    </row>
    <row r="320" ht="15.75" customHeight="1"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3"/>
      <c r="T320" s="33"/>
      <c r="U320" s="33"/>
      <c r="V320" s="33"/>
      <c r="W320" s="33"/>
      <c r="X320" s="33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3"/>
      <c r="AO320" s="33"/>
      <c r="AP320" s="33"/>
      <c r="AQ320" s="34"/>
      <c r="AR320" s="34"/>
      <c r="AS320" s="34"/>
      <c r="AT320" s="34"/>
      <c r="AU320" s="34"/>
      <c r="AV320" s="34"/>
    </row>
    <row r="321" ht="15.75" customHeight="1"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3"/>
      <c r="T321" s="33"/>
      <c r="U321" s="33"/>
      <c r="V321" s="33"/>
      <c r="W321" s="33"/>
      <c r="X321" s="33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3"/>
      <c r="AO321" s="33"/>
      <c r="AP321" s="33"/>
      <c r="AQ321" s="34"/>
      <c r="AR321" s="34"/>
      <c r="AS321" s="34"/>
      <c r="AT321" s="34"/>
      <c r="AU321" s="34"/>
      <c r="AV321" s="34"/>
    </row>
    <row r="322" ht="15.75" customHeight="1"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3"/>
      <c r="T322" s="33"/>
      <c r="U322" s="33"/>
      <c r="V322" s="33"/>
      <c r="W322" s="33"/>
      <c r="X322" s="33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3"/>
      <c r="AO322" s="33"/>
      <c r="AP322" s="33"/>
      <c r="AQ322" s="34"/>
      <c r="AR322" s="34"/>
      <c r="AS322" s="34"/>
      <c r="AT322" s="34"/>
      <c r="AU322" s="34"/>
      <c r="AV322" s="34"/>
    </row>
    <row r="323" ht="15.75" customHeight="1"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3"/>
      <c r="T323" s="33"/>
      <c r="U323" s="33"/>
      <c r="V323" s="33"/>
      <c r="W323" s="33"/>
      <c r="X323" s="33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3"/>
      <c r="AO323" s="33"/>
      <c r="AP323" s="33"/>
      <c r="AQ323" s="34"/>
      <c r="AR323" s="34"/>
      <c r="AS323" s="34"/>
      <c r="AT323" s="34"/>
      <c r="AU323" s="34"/>
      <c r="AV323" s="34"/>
    </row>
    <row r="324" ht="15.75" customHeight="1"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3"/>
      <c r="T324" s="33"/>
      <c r="U324" s="33"/>
      <c r="V324" s="33"/>
      <c r="W324" s="33"/>
      <c r="X324" s="33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3"/>
      <c r="AO324" s="33"/>
      <c r="AP324" s="33"/>
      <c r="AQ324" s="34"/>
      <c r="AR324" s="34"/>
      <c r="AS324" s="34"/>
      <c r="AT324" s="34"/>
      <c r="AU324" s="34"/>
      <c r="AV324" s="34"/>
    </row>
    <row r="325" ht="15.75" customHeight="1"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3"/>
      <c r="T325" s="33"/>
      <c r="U325" s="33"/>
      <c r="V325" s="33"/>
      <c r="W325" s="33"/>
      <c r="X325" s="33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3"/>
      <c r="AO325" s="33"/>
      <c r="AP325" s="33"/>
      <c r="AQ325" s="34"/>
      <c r="AR325" s="34"/>
      <c r="AS325" s="34"/>
      <c r="AT325" s="34"/>
      <c r="AU325" s="34"/>
      <c r="AV325" s="34"/>
    </row>
    <row r="326" ht="15.75" customHeight="1"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3"/>
      <c r="T326" s="33"/>
      <c r="U326" s="33"/>
      <c r="V326" s="33"/>
      <c r="W326" s="33"/>
      <c r="X326" s="33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3"/>
      <c r="AO326" s="33"/>
      <c r="AP326" s="33"/>
      <c r="AQ326" s="34"/>
      <c r="AR326" s="34"/>
      <c r="AS326" s="34"/>
      <c r="AT326" s="34"/>
      <c r="AU326" s="34"/>
      <c r="AV326" s="34"/>
    </row>
    <row r="327" ht="15.75" customHeight="1"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3"/>
      <c r="T327" s="33"/>
      <c r="U327" s="33"/>
      <c r="V327" s="33"/>
      <c r="W327" s="33"/>
      <c r="X327" s="33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3"/>
      <c r="AO327" s="33"/>
      <c r="AP327" s="33"/>
      <c r="AQ327" s="34"/>
      <c r="AR327" s="34"/>
      <c r="AS327" s="34"/>
      <c r="AT327" s="34"/>
      <c r="AU327" s="34"/>
      <c r="AV327" s="34"/>
    </row>
    <row r="328" ht="15.75" customHeight="1"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3"/>
      <c r="T328" s="33"/>
      <c r="U328" s="33"/>
      <c r="V328" s="33"/>
      <c r="W328" s="33"/>
      <c r="X328" s="33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3"/>
      <c r="AO328" s="33"/>
      <c r="AP328" s="33"/>
      <c r="AQ328" s="34"/>
      <c r="AR328" s="34"/>
      <c r="AS328" s="34"/>
      <c r="AT328" s="34"/>
      <c r="AU328" s="34"/>
      <c r="AV328" s="34"/>
    </row>
    <row r="329" ht="15.75" customHeight="1"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3"/>
      <c r="T329" s="33"/>
      <c r="U329" s="33"/>
      <c r="V329" s="33"/>
      <c r="W329" s="33"/>
      <c r="X329" s="33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3"/>
      <c r="AO329" s="33"/>
      <c r="AP329" s="33"/>
      <c r="AQ329" s="34"/>
      <c r="AR329" s="34"/>
      <c r="AS329" s="34"/>
      <c r="AT329" s="34"/>
      <c r="AU329" s="34"/>
      <c r="AV329" s="34"/>
    </row>
    <row r="330" ht="15.75" customHeight="1"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3"/>
      <c r="T330" s="33"/>
      <c r="U330" s="33"/>
      <c r="V330" s="33"/>
      <c r="W330" s="33"/>
      <c r="X330" s="33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3"/>
      <c r="AO330" s="33"/>
      <c r="AP330" s="33"/>
      <c r="AQ330" s="34"/>
      <c r="AR330" s="34"/>
      <c r="AS330" s="34"/>
      <c r="AT330" s="34"/>
      <c r="AU330" s="34"/>
      <c r="AV330" s="34"/>
    </row>
    <row r="331" ht="15.75" customHeight="1"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3"/>
      <c r="T331" s="33"/>
      <c r="U331" s="33"/>
      <c r="V331" s="33"/>
      <c r="W331" s="33"/>
      <c r="X331" s="33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3"/>
      <c r="AO331" s="33"/>
      <c r="AP331" s="33"/>
      <c r="AQ331" s="34"/>
      <c r="AR331" s="34"/>
      <c r="AS331" s="34"/>
      <c r="AT331" s="34"/>
      <c r="AU331" s="34"/>
      <c r="AV331" s="34"/>
    </row>
    <row r="332" ht="15.75" customHeight="1"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3"/>
      <c r="T332" s="33"/>
      <c r="U332" s="33"/>
      <c r="V332" s="33"/>
      <c r="W332" s="33"/>
      <c r="X332" s="33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3"/>
      <c r="AO332" s="33"/>
      <c r="AP332" s="33"/>
      <c r="AQ332" s="34"/>
      <c r="AR332" s="34"/>
      <c r="AS332" s="34"/>
      <c r="AT332" s="34"/>
      <c r="AU332" s="34"/>
      <c r="AV332" s="34"/>
    </row>
    <row r="333" ht="15.75" customHeight="1"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3"/>
      <c r="T333" s="33"/>
      <c r="U333" s="33"/>
      <c r="V333" s="33"/>
      <c r="W333" s="33"/>
      <c r="X333" s="33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3"/>
      <c r="AO333" s="33"/>
      <c r="AP333" s="33"/>
      <c r="AQ333" s="34"/>
      <c r="AR333" s="34"/>
      <c r="AS333" s="34"/>
      <c r="AT333" s="34"/>
      <c r="AU333" s="34"/>
      <c r="AV333" s="34"/>
    </row>
    <row r="334" ht="15.75" customHeight="1"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3"/>
      <c r="T334" s="33"/>
      <c r="U334" s="33"/>
      <c r="V334" s="33"/>
      <c r="W334" s="33"/>
      <c r="X334" s="33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3"/>
      <c r="AO334" s="33"/>
      <c r="AP334" s="33"/>
      <c r="AQ334" s="34"/>
      <c r="AR334" s="34"/>
      <c r="AS334" s="34"/>
      <c r="AT334" s="34"/>
      <c r="AU334" s="34"/>
      <c r="AV334" s="34"/>
    </row>
    <row r="335" ht="15.75" customHeight="1"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3"/>
      <c r="T335" s="33"/>
      <c r="U335" s="33"/>
      <c r="V335" s="33"/>
      <c r="W335" s="33"/>
      <c r="X335" s="33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3"/>
      <c r="AO335" s="33"/>
      <c r="AP335" s="33"/>
      <c r="AQ335" s="34"/>
      <c r="AR335" s="34"/>
      <c r="AS335" s="34"/>
      <c r="AT335" s="34"/>
      <c r="AU335" s="34"/>
      <c r="AV335" s="34"/>
    </row>
    <row r="336" ht="15.75" customHeight="1"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3"/>
      <c r="T336" s="33"/>
      <c r="U336" s="33"/>
      <c r="V336" s="33"/>
      <c r="W336" s="33"/>
      <c r="X336" s="33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3"/>
      <c r="AO336" s="33"/>
      <c r="AP336" s="33"/>
      <c r="AQ336" s="34"/>
      <c r="AR336" s="34"/>
      <c r="AS336" s="34"/>
      <c r="AT336" s="34"/>
      <c r="AU336" s="34"/>
      <c r="AV336" s="34"/>
    </row>
    <row r="337" ht="15.75" customHeight="1"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3"/>
      <c r="T337" s="33"/>
      <c r="U337" s="33"/>
      <c r="V337" s="33"/>
      <c r="W337" s="33"/>
      <c r="X337" s="33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3"/>
      <c r="AO337" s="33"/>
      <c r="AP337" s="33"/>
      <c r="AQ337" s="34"/>
      <c r="AR337" s="34"/>
      <c r="AS337" s="34"/>
      <c r="AT337" s="34"/>
      <c r="AU337" s="34"/>
      <c r="AV337" s="34"/>
    </row>
    <row r="338" ht="15.75" customHeight="1"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3"/>
      <c r="T338" s="33"/>
      <c r="U338" s="33"/>
      <c r="V338" s="33"/>
      <c r="W338" s="33"/>
      <c r="X338" s="33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3"/>
      <c r="AO338" s="33"/>
      <c r="AP338" s="33"/>
      <c r="AQ338" s="34"/>
      <c r="AR338" s="34"/>
      <c r="AS338" s="34"/>
      <c r="AT338" s="34"/>
      <c r="AU338" s="34"/>
      <c r="AV338" s="34"/>
    </row>
    <row r="339" ht="15.75" customHeight="1"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3"/>
      <c r="T339" s="33"/>
      <c r="U339" s="33"/>
      <c r="V339" s="33"/>
      <c r="W339" s="33"/>
      <c r="X339" s="33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3"/>
      <c r="AO339" s="33"/>
      <c r="AP339" s="33"/>
      <c r="AQ339" s="34"/>
      <c r="AR339" s="34"/>
      <c r="AS339" s="34"/>
      <c r="AT339" s="34"/>
      <c r="AU339" s="34"/>
      <c r="AV339" s="34"/>
    </row>
    <row r="340" ht="15.75" customHeight="1"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3"/>
      <c r="T340" s="33"/>
      <c r="U340" s="33"/>
      <c r="V340" s="33"/>
      <c r="W340" s="33"/>
      <c r="X340" s="33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3"/>
      <c r="AO340" s="33"/>
      <c r="AP340" s="33"/>
      <c r="AQ340" s="34"/>
      <c r="AR340" s="34"/>
      <c r="AS340" s="34"/>
      <c r="AT340" s="34"/>
      <c r="AU340" s="34"/>
      <c r="AV340" s="34"/>
    </row>
    <row r="341" ht="15.75" customHeight="1"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3"/>
      <c r="T341" s="33"/>
      <c r="U341" s="33"/>
      <c r="V341" s="33"/>
      <c r="W341" s="33"/>
      <c r="X341" s="33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3"/>
      <c r="AO341" s="33"/>
      <c r="AP341" s="33"/>
      <c r="AQ341" s="34"/>
      <c r="AR341" s="34"/>
      <c r="AS341" s="34"/>
      <c r="AT341" s="34"/>
      <c r="AU341" s="34"/>
      <c r="AV341" s="34"/>
    </row>
    <row r="342" ht="15.75" customHeight="1"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3"/>
      <c r="T342" s="33"/>
      <c r="U342" s="33"/>
      <c r="V342" s="33"/>
      <c r="W342" s="33"/>
      <c r="X342" s="33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3"/>
      <c r="AO342" s="33"/>
      <c r="AP342" s="33"/>
      <c r="AQ342" s="34"/>
      <c r="AR342" s="34"/>
      <c r="AS342" s="34"/>
      <c r="AT342" s="34"/>
      <c r="AU342" s="34"/>
      <c r="AV342" s="34"/>
    </row>
    <row r="343" ht="15.75" customHeight="1"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3"/>
      <c r="T343" s="33"/>
      <c r="U343" s="33"/>
      <c r="V343" s="33"/>
      <c r="W343" s="33"/>
      <c r="X343" s="33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3"/>
      <c r="AO343" s="33"/>
      <c r="AP343" s="33"/>
      <c r="AQ343" s="34"/>
      <c r="AR343" s="34"/>
      <c r="AS343" s="34"/>
      <c r="AT343" s="34"/>
      <c r="AU343" s="34"/>
      <c r="AV343" s="34"/>
    </row>
    <row r="344" ht="15.75" customHeight="1"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3"/>
      <c r="T344" s="33"/>
      <c r="U344" s="33"/>
      <c r="V344" s="33"/>
      <c r="W344" s="33"/>
      <c r="X344" s="33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3"/>
      <c r="AO344" s="33"/>
      <c r="AP344" s="33"/>
      <c r="AQ344" s="34"/>
      <c r="AR344" s="34"/>
      <c r="AS344" s="34"/>
      <c r="AT344" s="34"/>
      <c r="AU344" s="34"/>
      <c r="AV344" s="34"/>
    </row>
    <row r="345" ht="15.75" customHeight="1"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3"/>
      <c r="T345" s="33"/>
      <c r="U345" s="33"/>
      <c r="V345" s="33"/>
      <c r="W345" s="33"/>
      <c r="X345" s="33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3"/>
      <c r="AO345" s="33"/>
      <c r="AP345" s="33"/>
      <c r="AQ345" s="34"/>
      <c r="AR345" s="34"/>
      <c r="AS345" s="34"/>
      <c r="AT345" s="34"/>
      <c r="AU345" s="34"/>
      <c r="AV345" s="34"/>
    </row>
    <row r="346" ht="15.75" customHeight="1"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3"/>
      <c r="T346" s="33"/>
      <c r="U346" s="33"/>
      <c r="V346" s="33"/>
      <c r="W346" s="33"/>
      <c r="X346" s="33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3"/>
      <c r="AO346" s="33"/>
      <c r="AP346" s="33"/>
      <c r="AQ346" s="34"/>
      <c r="AR346" s="34"/>
      <c r="AS346" s="34"/>
      <c r="AT346" s="34"/>
      <c r="AU346" s="34"/>
      <c r="AV346" s="34"/>
    </row>
    <row r="347" ht="15.75" customHeight="1"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3"/>
      <c r="T347" s="33"/>
      <c r="U347" s="33"/>
      <c r="V347" s="33"/>
      <c r="W347" s="33"/>
      <c r="X347" s="33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3"/>
      <c r="AO347" s="33"/>
      <c r="AP347" s="33"/>
      <c r="AQ347" s="34"/>
      <c r="AR347" s="34"/>
      <c r="AS347" s="34"/>
      <c r="AT347" s="34"/>
      <c r="AU347" s="34"/>
      <c r="AV347" s="34"/>
    </row>
    <row r="348" ht="15.75" customHeight="1"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3"/>
      <c r="T348" s="33"/>
      <c r="U348" s="33"/>
      <c r="V348" s="33"/>
      <c r="W348" s="33"/>
      <c r="X348" s="33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3"/>
      <c r="AO348" s="33"/>
      <c r="AP348" s="33"/>
      <c r="AQ348" s="34"/>
      <c r="AR348" s="34"/>
      <c r="AS348" s="34"/>
      <c r="AT348" s="34"/>
      <c r="AU348" s="34"/>
      <c r="AV348" s="34"/>
    </row>
    <row r="349" ht="15.75" customHeight="1"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3"/>
      <c r="T349" s="33"/>
      <c r="U349" s="33"/>
      <c r="V349" s="33"/>
      <c r="W349" s="33"/>
      <c r="X349" s="33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3"/>
      <c r="AO349" s="33"/>
      <c r="AP349" s="33"/>
      <c r="AQ349" s="34"/>
      <c r="AR349" s="34"/>
      <c r="AS349" s="34"/>
      <c r="AT349" s="34"/>
      <c r="AU349" s="34"/>
      <c r="AV349" s="34"/>
    </row>
    <row r="350" ht="15.75" customHeight="1"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3"/>
      <c r="T350" s="33"/>
      <c r="U350" s="33"/>
      <c r="V350" s="33"/>
      <c r="W350" s="33"/>
      <c r="X350" s="33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3"/>
      <c r="AO350" s="33"/>
      <c r="AP350" s="33"/>
      <c r="AQ350" s="34"/>
      <c r="AR350" s="34"/>
      <c r="AS350" s="34"/>
      <c r="AT350" s="34"/>
      <c r="AU350" s="34"/>
      <c r="AV350" s="34"/>
    </row>
    <row r="351" ht="15.75" customHeight="1"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3"/>
      <c r="T351" s="33"/>
      <c r="U351" s="33"/>
      <c r="V351" s="33"/>
      <c r="W351" s="33"/>
      <c r="X351" s="33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3"/>
      <c r="AO351" s="33"/>
      <c r="AP351" s="33"/>
      <c r="AQ351" s="34"/>
      <c r="AR351" s="34"/>
      <c r="AS351" s="34"/>
      <c r="AT351" s="34"/>
      <c r="AU351" s="34"/>
      <c r="AV351" s="34"/>
    </row>
    <row r="352" ht="15.75" customHeight="1"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3"/>
      <c r="T352" s="33"/>
      <c r="U352" s="33"/>
      <c r="V352" s="33"/>
      <c r="W352" s="33"/>
      <c r="X352" s="33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3"/>
      <c r="AO352" s="33"/>
      <c r="AP352" s="33"/>
      <c r="AQ352" s="34"/>
      <c r="AR352" s="34"/>
      <c r="AS352" s="34"/>
      <c r="AT352" s="34"/>
      <c r="AU352" s="34"/>
      <c r="AV352" s="34"/>
    </row>
    <row r="353" ht="15.75" customHeight="1"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3"/>
      <c r="T353" s="33"/>
      <c r="U353" s="33"/>
      <c r="V353" s="33"/>
      <c r="W353" s="33"/>
      <c r="X353" s="33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3"/>
      <c r="AO353" s="33"/>
      <c r="AP353" s="33"/>
      <c r="AQ353" s="34"/>
      <c r="AR353" s="34"/>
      <c r="AS353" s="34"/>
      <c r="AT353" s="34"/>
      <c r="AU353" s="34"/>
      <c r="AV353" s="34"/>
    </row>
    <row r="354" ht="15.75" customHeight="1"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3"/>
      <c r="T354" s="33"/>
      <c r="U354" s="33"/>
      <c r="V354" s="33"/>
      <c r="W354" s="33"/>
      <c r="X354" s="33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3"/>
      <c r="AO354" s="33"/>
      <c r="AP354" s="33"/>
      <c r="AQ354" s="34"/>
      <c r="AR354" s="34"/>
      <c r="AS354" s="34"/>
      <c r="AT354" s="34"/>
      <c r="AU354" s="34"/>
      <c r="AV354" s="34"/>
    </row>
    <row r="355" ht="15.75" customHeight="1"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3"/>
      <c r="T355" s="33"/>
      <c r="U355" s="33"/>
      <c r="V355" s="33"/>
      <c r="W355" s="33"/>
      <c r="X355" s="33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3"/>
      <c r="AO355" s="33"/>
      <c r="AP355" s="33"/>
      <c r="AQ355" s="34"/>
      <c r="AR355" s="34"/>
      <c r="AS355" s="34"/>
      <c r="AT355" s="34"/>
      <c r="AU355" s="34"/>
      <c r="AV355" s="34"/>
    </row>
    <row r="356" ht="15.75" customHeight="1"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3"/>
      <c r="T356" s="33"/>
      <c r="U356" s="33"/>
      <c r="V356" s="33"/>
      <c r="W356" s="33"/>
      <c r="X356" s="33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3"/>
      <c r="AO356" s="33"/>
      <c r="AP356" s="33"/>
      <c r="AQ356" s="34"/>
      <c r="AR356" s="34"/>
      <c r="AS356" s="34"/>
      <c r="AT356" s="34"/>
      <c r="AU356" s="34"/>
      <c r="AV356" s="34"/>
    </row>
    <row r="357" ht="15.75" customHeight="1"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3"/>
      <c r="T357" s="33"/>
      <c r="U357" s="33"/>
      <c r="V357" s="33"/>
      <c r="W357" s="33"/>
      <c r="X357" s="33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3"/>
      <c r="AO357" s="33"/>
      <c r="AP357" s="33"/>
      <c r="AQ357" s="34"/>
      <c r="AR357" s="34"/>
      <c r="AS357" s="34"/>
      <c r="AT357" s="34"/>
      <c r="AU357" s="34"/>
      <c r="AV357" s="34"/>
    </row>
    <row r="358" ht="15.75" customHeight="1"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3"/>
      <c r="T358" s="33"/>
      <c r="U358" s="33"/>
      <c r="V358" s="33"/>
      <c r="W358" s="33"/>
      <c r="X358" s="33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3"/>
      <c r="AO358" s="33"/>
      <c r="AP358" s="33"/>
      <c r="AQ358" s="34"/>
      <c r="AR358" s="34"/>
      <c r="AS358" s="34"/>
      <c r="AT358" s="34"/>
      <c r="AU358" s="34"/>
      <c r="AV358" s="34"/>
    </row>
    <row r="359" ht="15.75" customHeight="1"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3"/>
      <c r="T359" s="33"/>
      <c r="U359" s="33"/>
      <c r="V359" s="33"/>
      <c r="W359" s="33"/>
      <c r="X359" s="33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3"/>
      <c r="AO359" s="33"/>
      <c r="AP359" s="33"/>
      <c r="AQ359" s="34"/>
      <c r="AR359" s="34"/>
      <c r="AS359" s="34"/>
      <c r="AT359" s="34"/>
      <c r="AU359" s="34"/>
      <c r="AV359" s="34"/>
    </row>
    <row r="360" ht="15.75" customHeight="1"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3"/>
      <c r="T360" s="33"/>
      <c r="U360" s="33"/>
      <c r="V360" s="33"/>
      <c r="W360" s="33"/>
      <c r="X360" s="33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3"/>
      <c r="AO360" s="33"/>
      <c r="AP360" s="33"/>
      <c r="AQ360" s="34"/>
      <c r="AR360" s="34"/>
      <c r="AS360" s="34"/>
      <c r="AT360" s="34"/>
      <c r="AU360" s="34"/>
      <c r="AV360" s="34"/>
    </row>
    <row r="361" ht="15.75" customHeight="1"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3"/>
      <c r="T361" s="33"/>
      <c r="U361" s="33"/>
      <c r="V361" s="33"/>
      <c r="W361" s="33"/>
      <c r="X361" s="33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3"/>
      <c r="AO361" s="33"/>
      <c r="AP361" s="33"/>
      <c r="AQ361" s="34"/>
      <c r="AR361" s="34"/>
      <c r="AS361" s="34"/>
      <c r="AT361" s="34"/>
      <c r="AU361" s="34"/>
      <c r="AV361" s="34"/>
    </row>
    <row r="362" ht="15.75" customHeight="1"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3"/>
      <c r="T362" s="33"/>
      <c r="U362" s="33"/>
      <c r="V362" s="33"/>
      <c r="W362" s="33"/>
      <c r="X362" s="33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3"/>
      <c r="AO362" s="33"/>
      <c r="AP362" s="33"/>
      <c r="AQ362" s="34"/>
      <c r="AR362" s="34"/>
      <c r="AS362" s="34"/>
      <c r="AT362" s="34"/>
      <c r="AU362" s="34"/>
      <c r="AV362" s="34"/>
    </row>
    <row r="363" ht="15.75" customHeight="1"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3"/>
      <c r="T363" s="33"/>
      <c r="U363" s="33"/>
      <c r="V363" s="33"/>
      <c r="W363" s="33"/>
      <c r="X363" s="33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3"/>
      <c r="AO363" s="33"/>
      <c r="AP363" s="33"/>
      <c r="AQ363" s="34"/>
      <c r="AR363" s="34"/>
      <c r="AS363" s="34"/>
      <c r="AT363" s="34"/>
      <c r="AU363" s="34"/>
      <c r="AV363" s="34"/>
    </row>
    <row r="364" ht="15.75" customHeight="1"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3"/>
      <c r="T364" s="33"/>
      <c r="U364" s="33"/>
      <c r="V364" s="33"/>
      <c r="W364" s="33"/>
      <c r="X364" s="33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3"/>
      <c r="AO364" s="33"/>
      <c r="AP364" s="33"/>
      <c r="AQ364" s="34"/>
      <c r="AR364" s="34"/>
      <c r="AS364" s="34"/>
      <c r="AT364" s="34"/>
      <c r="AU364" s="34"/>
      <c r="AV364" s="34"/>
    </row>
    <row r="365" ht="15.75" customHeight="1"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3"/>
      <c r="T365" s="33"/>
      <c r="U365" s="33"/>
      <c r="V365" s="33"/>
      <c r="W365" s="33"/>
      <c r="X365" s="33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3"/>
      <c r="AO365" s="33"/>
      <c r="AP365" s="33"/>
      <c r="AQ365" s="34"/>
      <c r="AR365" s="34"/>
      <c r="AS365" s="34"/>
      <c r="AT365" s="34"/>
      <c r="AU365" s="34"/>
      <c r="AV365" s="34"/>
    </row>
    <row r="366" ht="15.75" customHeight="1"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3"/>
      <c r="T366" s="33"/>
      <c r="U366" s="33"/>
      <c r="V366" s="33"/>
      <c r="W366" s="33"/>
      <c r="X366" s="33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3"/>
      <c r="AO366" s="33"/>
      <c r="AP366" s="33"/>
      <c r="AQ366" s="34"/>
      <c r="AR366" s="34"/>
      <c r="AS366" s="34"/>
      <c r="AT366" s="34"/>
      <c r="AU366" s="34"/>
      <c r="AV366" s="34"/>
    </row>
    <row r="367" ht="15.75" customHeight="1"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3"/>
      <c r="T367" s="33"/>
      <c r="U367" s="33"/>
      <c r="V367" s="33"/>
      <c r="W367" s="33"/>
      <c r="X367" s="33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3"/>
      <c r="AO367" s="33"/>
      <c r="AP367" s="33"/>
      <c r="AQ367" s="34"/>
      <c r="AR367" s="34"/>
      <c r="AS367" s="34"/>
      <c r="AT367" s="34"/>
      <c r="AU367" s="34"/>
      <c r="AV367" s="34"/>
    </row>
    <row r="368" ht="15.75" customHeight="1"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3"/>
      <c r="T368" s="33"/>
      <c r="U368" s="33"/>
      <c r="V368" s="33"/>
      <c r="W368" s="33"/>
      <c r="X368" s="33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3"/>
      <c r="AO368" s="33"/>
      <c r="AP368" s="33"/>
      <c r="AQ368" s="34"/>
      <c r="AR368" s="34"/>
      <c r="AS368" s="34"/>
      <c r="AT368" s="34"/>
      <c r="AU368" s="34"/>
      <c r="AV368" s="34"/>
    </row>
    <row r="369" ht="15.75" customHeight="1"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3"/>
      <c r="T369" s="33"/>
      <c r="U369" s="33"/>
      <c r="V369" s="33"/>
      <c r="W369" s="33"/>
      <c r="X369" s="33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3"/>
      <c r="AO369" s="33"/>
      <c r="AP369" s="33"/>
      <c r="AQ369" s="34"/>
      <c r="AR369" s="34"/>
      <c r="AS369" s="34"/>
      <c r="AT369" s="34"/>
      <c r="AU369" s="34"/>
      <c r="AV369" s="34"/>
    </row>
    <row r="370" ht="15.75" customHeight="1"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3"/>
      <c r="T370" s="33"/>
      <c r="U370" s="33"/>
      <c r="V370" s="33"/>
      <c r="W370" s="33"/>
      <c r="X370" s="33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3"/>
      <c r="AO370" s="33"/>
      <c r="AP370" s="33"/>
      <c r="AQ370" s="34"/>
      <c r="AR370" s="34"/>
      <c r="AS370" s="34"/>
      <c r="AT370" s="34"/>
      <c r="AU370" s="34"/>
      <c r="AV370" s="34"/>
    </row>
    <row r="371" ht="15.75" customHeight="1"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3"/>
      <c r="T371" s="33"/>
      <c r="U371" s="33"/>
      <c r="V371" s="33"/>
      <c r="W371" s="33"/>
      <c r="X371" s="33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3"/>
      <c r="AO371" s="33"/>
      <c r="AP371" s="33"/>
      <c r="AQ371" s="34"/>
      <c r="AR371" s="34"/>
      <c r="AS371" s="34"/>
      <c r="AT371" s="34"/>
      <c r="AU371" s="34"/>
      <c r="AV371" s="34"/>
    </row>
    <row r="372" ht="15.75" customHeight="1"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3"/>
      <c r="T372" s="33"/>
      <c r="U372" s="33"/>
      <c r="V372" s="33"/>
      <c r="W372" s="33"/>
      <c r="X372" s="33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3"/>
      <c r="AO372" s="33"/>
      <c r="AP372" s="33"/>
      <c r="AQ372" s="34"/>
      <c r="AR372" s="34"/>
      <c r="AS372" s="34"/>
      <c r="AT372" s="34"/>
      <c r="AU372" s="34"/>
      <c r="AV372" s="34"/>
    </row>
    <row r="373" ht="15.75" customHeight="1"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3"/>
      <c r="T373" s="33"/>
      <c r="U373" s="33"/>
      <c r="V373" s="33"/>
      <c r="W373" s="33"/>
      <c r="X373" s="33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3"/>
      <c r="AO373" s="33"/>
      <c r="AP373" s="33"/>
      <c r="AQ373" s="34"/>
      <c r="AR373" s="34"/>
      <c r="AS373" s="34"/>
      <c r="AT373" s="34"/>
      <c r="AU373" s="34"/>
      <c r="AV373" s="34"/>
    </row>
    <row r="374" ht="15.75" customHeight="1"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3"/>
      <c r="T374" s="33"/>
      <c r="U374" s="33"/>
      <c r="V374" s="33"/>
      <c r="W374" s="33"/>
      <c r="X374" s="33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3"/>
      <c r="AO374" s="33"/>
      <c r="AP374" s="33"/>
      <c r="AQ374" s="34"/>
      <c r="AR374" s="34"/>
      <c r="AS374" s="34"/>
      <c r="AT374" s="34"/>
      <c r="AU374" s="34"/>
      <c r="AV374" s="34"/>
    </row>
    <row r="375" ht="15.75" customHeight="1"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3"/>
      <c r="T375" s="33"/>
      <c r="U375" s="33"/>
      <c r="V375" s="33"/>
      <c r="W375" s="33"/>
      <c r="X375" s="33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3"/>
      <c r="AO375" s="33"/>
      <c r="AP375" s="33"/>
      <c r="AQ375" s="34"/>
      <c r="AR375" s="34"/>
      <c r="AS375" s="34"/>
      <c r="AT375" s="34"/>
      <c r="AU375" s="34"/>
      <c r="AV375" s="34"/>
    </row>
    <row r="376" ht="15.75" customHeight="1"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3"/>
      <c r="T376" s="33"/>
      <c r="U376" s="33"/>
      <c r="V376" s="33"/>
      <c r="W376" s="33"/>
      <c r="X376" s="33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3"/>
      <c r="AO376" s="33"/>
      <c r="AP376" s="33"/>
      <c r="AQ376" s="34"/>
      <c r="AR376" s="34"/>
      <c r="AS376" s="34"/>
      <c r="AT376" s="34"/>
      <c r="AU376" s="34"/>
      <c r="AV376" s="34"/>
    </row>
    <row r="377" ht="15.75" customHeight="1"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3"/>
      <c r="T377" s="33"/>
      <c r="U377" s="33"/>
      <c r="V377" s="33"/>
      <c r="W377" s="33"/>
      <c r="X377" s="33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3"/>
      <c r="AO377" s="33"/>
      <c r="AP377" s="33"/>
      <c r="AQ377" s="34"/>
      <c r="AR377" s="34"/>
      <c r="AS377" s="34"/>
      <c r="AT377" s="34"/>
      <c r="AU377" s="34"/>
      <c r="AV377" s="34"/>
    </row>
    <row r="378" ht="15.75" customHeight="1"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3"/>
      <c r="T378" s="33"/>
      <c r="U378" s="33"/>
      <c r="V378" s="33"/>
      <c r="W378" s="33"/>
      <c r="X378" s="33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3"/>
      <c r="AO378" s="33"/>
      <c r="AP378" s="33"/>
      <c r="AQ378" s="34"/>
      <c r="AR378" s="34"/>
      <c r="AS378" s="34"/>
      <c r="AT378" s="34"/>
      <c r="AU378" s="34"/>
      <c r="AV378" s="34"/>
    </row>
    <row r="379" ht="15.75" customHeight="1"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3"/>
      <c r="T379" s="33"/>
      <c r="U379" s="33"/>
      <c r="V379" s="33"/>
      <c r="W379" s="33"/>
      <c r="X379" s="33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3"/>
      <c r="AO379" s="33"/>
      <c r="AP379" s="33"/>
      <c r="AQ379" s="34"/>
      <c r="AR379" s="34"/>
      <c r="AS379" s="34"/>
      <c r="AT379" s="34"/>
      <c r="AU379" s="34"/>
      <c r="AV379" s="34"/>
    </row>
    <row r="380" ht="15.75" customHeight="1"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3"/>
      <c r="T380" s="33"/>
      <c r="U380" s="33"/>
      <c r="V380" s="33"/>
      <c r="W380" s="33"/>
      <c r="X380" s="33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3"/>
      <c r="AO380" s="33"/>
      <c r="AP380" s="33"/>
      <c r="AQ380" s="34"/>
      <c r="AR380" s="34"/>
      <c r="AS380" s="34"/>
      <c r="AT380" s="34"/>
      <c r="AU380" s="34"/>
      <c r="AV380" s="34"/>
    </row>
    <row r="381" ht="15.75" customHeight="1"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3"/>
      <c r="T381" s="33"/>
      <c r="U381" s="33"/>
      <c r="V381" s="33"/>
      <c r="W381" s="33"/>
      <c r="X381" s="33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3"/>
      <c r="AO381" s="33"/>
      <c r="AP381" s="33"/>
      <c r="AQ381" s="34"/>
      <c r="AR381" s="34"/>
      <c r="AS381" s="34"/>
      <c r="AT381" s="34"/>
      <c r="AU381" s="34"/>
      <c r="AV381" s="34"/>
    </row>
    <row r="382" ht="15.75" customHeight="1"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3"/>
      <c r="T382" s="33"/>
      <c r="U382" s="33"/>
      <c r="V382" s="33"/>
      <c r="W382" s="33"/>
      <c r="X382" s="33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3"/>
      <c r="AO382" s="33"/>
      <c r="AP382" s="33"/>
      <c r="AQ382" s="34"/>
      <c r="AR382" s="34"/>
      <c r="AS382" s="34"/>
      <c r="AT382" s="34"/>
      <c r="AU382" s="34"/>
      <c r="AV382" s="34"/>
    </row>
    <row r="383" ht="15.75" customHeight="1"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3"/>
      <c r="T383" s="33"/>
      <c r="U383" s="33"/>
      <c r="V383" s="33"/>
      <c r="W383" s="33"/>
      <c r="X383" s="33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3"/>
      <c r="AO383" s="33"/>
      <c r="AP383" s="33"/>
      <c r="AQ383" s="34"/>
      <c r="AR383" s="34"/>
      <c r="AS383" s="34"/>
      <c r="AT383" s="34"/>
      <c r="AU383" s="34"/>
      <c r="AV383" s="34"/>
    </row>
    <row r="384" ht="15.75" customHeight="1"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3"/>
      <c r="T384" s="33"/>
      <c r="U384" s="33"/>
      <c r="V384" s="33"/>
      <c r="W384" s="33"/>
      <c r="X384" s="33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3"/>
      <c r="AO384" s="33"/>
      <c r="AP384" s="33"/>
      <c r="AQ384" s="34"/>
      <c r="AR384" s="34"/>
      <c r="AS384" s="34"/>
      <c r="AT384" s="34"/>
      <c r="AU384" s="34"/>
      <c r="AV384" s="34"/>
    </row>
    <row r="385" ht="15.75" customHeight="1"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3"/>
      <c r="T385" s="33"/>
      <c r="U385" s="33"/>
      <c r="V385" s="33"/>
      <c r="W385" s="33"/>
      <c r="X385" s="33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3"/>
      <c r="AO385" s="33"/>
      <c r="AP385" s="33"/>
      <c r="AQ385" s="34"/>
      <c r="AR385" s="34"/>
      <c r="AS385" s="34"/>
      <c r="AT385" s="34"/>
      <c r="AU385" s="34"/>
      <c r="AV385" s="34"/>
    </row>
    <row r="386" ht="15.75" customHeight="1"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3"/>
      <c r="T386" s="33"/>
      <c r="U386" s="33"/>
      <c r="V386" s="33"/>
      <c r="W386" s="33"/>
      <c r="X386" s="33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3"/>
      <c r="AO386" s="33"/>
      <c r="AP386" s="33"/>
      <c r="AQ386" s="34"/>
      <c r="AR386" s="34"/>
      <c r="AS386" s="34"/>
      <c r="AT386" s="34"/>
      <c r="AU386" s="34"/>
      <c r="AV386" s="34"/>
    </row>
    <row r="387" ht="15.75" customHeight="1"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3"/>
      <c r="T387" s="33"/>
      <c r="U387" s="33"/>
      <c r="V387" s="33"/>
      <c r="W387" s="33"/>
      <c r="X387" s="33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3"/>
      <c r="AO387" s="33"/>
      <c r="AP387" s="33"/>
      <c r="AQ387" s="34"/>
      <c r="AR387" s="34"/>
      <c r="AS387" s="34"/>
      <c r="AT387" s="34"/>
      <c r="AU387" s="34"/>
      <c r="AV387" s="34"/>
    </row>
    <row r="388" ht="15.75" customHeight="1"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3"/>
      <c r="T388" s="33"/>
      <c r="U388" s="33"/>
      <c r="V388" s="33"/>
      <c r="W388" s="33"/>
      <c r="X388" s="33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3"/>
      <c r="AO388" s="33"/>
      <c r="AP388" s="33"/>
      <c r="AQ388" s="34"/>
      <c r="AR388" s="34"/>
      <c r="AS388" s="34"/>
      <c r="AT388" s="34"/>
      <c r="AU388" s="34"/>
      <c r="AV388" s="34"/>
    </row>
    <row r="389" ht="15.75" customHeight="1"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3"/>
      <c r="T389" s="33"/>
      <c r="U389" s="33"/>
      <c r="V389" s="33"/>
      <c r="W389" s="33"/>
      <c r="X389" s="33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3"/>
      <c r="AO389" s="33"/>
      <c r="AP389" s="33"/>
      <c r="AQ389" s="34"/>
      <c r="AR389" s="34"/>
      <c r="AS389" s="34"/>
      <c r="AT389" s="34"/>
      <c r="AU389" s="34"/>
      <c r="AV389" s="34"/>
    </row>
    <row r="390" ht="15.75" customHeight="1"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3"/>
      <c r="T390" s="33"/>
      <c r="U390" s="33"/>
      <c r="V390" s="33"/>
      <c r="W390" s="33"/>
      <c r="X390" s="33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3"/>
      <c r="AO390" s="33"/>
      <c r="AP390" s="33"/>
      <c r="AQ390" s="34"/>
      <c r="AR390" s="34"/>
      <c r="AS390" s="34"/>
      <c r="AT390" s="34"/>
      <c r="AU390" s="34"/>
      <c r="AV390" s="34"/>
    </row>
    <row r="391" ht="15.75" customHeight="1"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3"/>
      <c r="T391" s="33"/>
      <c r="U391" s="33"/>
      <c r="V391" s="33"/>
      <c r="W391" s="33"/>
      <c r="X391" s="33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3"/>
      <c r="AO391" s="33"/>
      <c r="AP391" s="33"/>
      <c r="AQ391" s="34"/>
      <c r="AR391" s="34"/>
      <c r="AS391" s="34"/>
      <c r="AT391" s="34"/>
      <c r="AU391" s="34"/>
      <c r="AV391" s="34"/>
    </row>
    <row r="392" ht="15.75" customHeight="1"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3"/>
      <c r="T392" s="33"/>
      <c r="U392" s="33"/>
      <c r="V392" s="33"/>
      <c r="W392" s="33"/>
      <c r="X392" s="33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3"/>
      <c r="AO392" s="33"/>
      <c r="AP392" s="33"/>
      <c r="AQ392" s="34"/>
      <c r="AR392" s="34"/>
      <c r="AS392" s="34"/>
      <c r="AT392" s="34"/>
      <c r="AU392" s="34"/>
      <c r="AV392" s="34"/>
    </row>
    <row r="393" ht="15.75" customHeight="1"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3"/>
      <c r="T393" s="33"/>
      <c r="U393" s="33"/>
      <c r="V393" s="33"/>
      <c r="W393" s="33"/>
      <c r="X393" s="33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3"/>
      <c r="AO393" s="33"/>
      <c r="AP393" s="33"/>
      <c r="AQ393" s="34"/>
      <c r="AR393" s="34"/>
      <c r="AS393" s="34"/>
      <c r="AT393" s="34"/>
      <c r="AU393" s="34"/>
      <c r="AV393" s="34"/>
    </row>
    <row r="394" ht="15.75" customHeight="1"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3"/>
      <c r="T394" s="33"/>
      <c r="U394" s="33"/>
      <c r="V394" s="33"/>
      <c r="W394" s="33"/>
      <c r="X394" s="33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3"/>
      <c r="AO394" s="33"/>
      <c r="AP394" s="33"/>
      <c r="AQ394" s="34"/>
      <c r="AR394" s="34"/>
      <c r="AS394" s="34"/>
      <c r="AT394" s="34"/>
      <c r="AU394" s="34"/>
      <c r="AV394" s="34"/>
    </row>
    <row r="395" ht="15.75" customHeight="1"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3"/>
      <c r="T395" s="33"/>
      <c r="U395" s="33"/>
      <c r="V395" s="33"/>
      <c r="W395" s="33"/>
      <c r="X395" s="33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3"/>
      <c r="AO395" s="33"/>
      <c r="AP395" s="33"/>
      <c r="AQ395" s="34"/>
      <c r="AR395" s="34"/>
      <c r="AS395" s="34"/>
      <c r="AT395" s="34"/>
      <c r="AU395" s="34"/>
      <c r="AV395" s="34"/>
    </row>
    <row r="396" ht="15.75" customHeight="1"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3"/>
      <c r="T396" s="33"/>
      <c r="U396" s="33"/>
      <c r="V396" s="33"/>
      <c r="W396" s="33"/>
      <c r="X396" s="33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3"/>
      <c r="AO396" s="33"/>
      <c r="AP396" s="33"/>
      <c r="AQ396" s="34"/>
      <c r="AR396" s="34"/>
      <c r="AS396" s="34"/>
      <c r="AT396" s="34"/>
      <c r="AU396" s="34"/>
      <c r="AV396" s="34"/>
    </row>
    <row r="397" ht="15.75" customHeight="1"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3"/>
      <c r="T397" s="33"/>
      <c r="U397" s="33"/>
      <c r="V397" s="33"/>
      <c r="W397" s="33"/>
      <c r="X397" s="33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3"/>
      <c r="AO397" s="33"/>
      <c r="AP397" s="33"/>
      <c r="AQ397" s="34"/>
      <c r="AR397" s="34"/>
      <c r="AS397" s="34"/>
      <c r="AT397" s="34"/>
      <c r="AU397" s="34"/>
      <c r="AV397" s="34"/>
    </row>
    <row r="398" ht="15.75" customHeight="1"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3"/>
      <c r="T398" s="33"/>
      <c r="U398" s="33"/>
      <c r="V398" s="33"/>
      <c r="W398" s="33"/>
      <c r="X398" s="33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3"/>
      <c r="AO398" s="33"/>
      <c r="AP398" s="33"/>
      <c r="AQ398" s="34"/>
      <c r="AR398" s="34"/>
      <c r="AS398" s="34"/>
      <c r="AT398" s="34"/>
      <c r="AU398" s="34"/>
      <c r="AV398" s="34"/>
    </row>
    <row r="399" ht="15.75" customHeight="1"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3"/>
      <c r="T399" s="33"/>
      <c r="U399" s="33"/>
      <c r="V399" s="33"/>
      <c r="W399" s="33"/>
      <c r="X399" s="33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3"/>
      <c r="AO399" s="33"/>
      <c r="AP399" s="33"/>
      <c r="AQ399" s="34"/>
      <c r="AR399" s="34"/>
      <c r="AS399" s="34"/>
      <c r="AT399" s="34"/>
      <c r="AU399" s="34"/>
      <c r="AV399" s="34"/>
    </row>
    <row r="400" ht="15.75" customHeight="1"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3"/>
      <c r="T400" s="33"/>
      <c r="U400" s="33"/>
      <c r="V400" s="33"/>
      <c r="W400" s="33"/>
      <c r="X400" s="33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3"/>
      <c r="AO400" s="33"/>
      <c r="AP400" s="33"/>
      <c r="AQ400" s="34"/>
      <c r="AR400" s="34"/>
      <c r="AS400" s="34"/>
      <c r="AT400" s="34"/>
      <c r="AU400" s="34"/>
      <c r="AV400" s="34"/>
    </row>
    <row r="401" ht="15.75" customHeight="1"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3"/>
      <c r="T401" s="33"/>
      <c r="U401" s="33"/>
      <c r="V401" s="33"/>
      <c r="W401" s="33"/>
      <c r="X401" s="33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3"/>
      <c r="AO401" s="33"/>
      <c r="AP401" s="33"/>
      <c r="AQ401" s="34"/>
      <c r="AR401" s="34"/>
      <c r="AS401" s="34"/>
      <c r="AT401" s="34"/>
      <c r="AU401" s="34"/>
      <c r="AV401" s="34"/>
    </row>
    <row r="402" ht="15.75" customHeight="1"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3"/>
      <c r="T402" s="33"/>
      <c r="U402" s="33"/>
      <c r="V402" s="33"/>
      <c r="W402" s="33"/>
      <c r="X402" s="33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3"/>
      <c r="AO402" s="33"/>
      <c r="AP402" s="33"/>
      <c r="AQ402" s="34"/>
      <c r="AR402" s="34"/>
      <c r="AS402" s="34"/>
      <c r="AT402" s="34"/>
      <c r="AU402" s="34"/>
      <c r="AV402" s="34"/>
    </row>
    <row r="403" ht="15.75" customHeight="1"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3"/>
      <c r="T403" s="33"/>
      <c r="U403" s="33"/>
      <c r="V403" s="33"/>
      <c r="W403" s="33"/>
      <c r="X403" s="33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3"/>
      <c r="AO403" s="33"/>
      <c r="AP403" s="33"/>
      <c r="AQ403" s="34"/>
      <c r="AR403" s="34"/>
      <c r="AS403" s="34"/>
      <c r="AT403" s="34"/>
      <c r="AU403" s="34"/>
      <c r="AV403" s="34"/>
    </row>
    <row r="404" ht="15.75" customHeight="1"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3"/>
      <c r="T404" s="33"/>
      <c r="U404" s="33"/>
      <c r="V404" s="33"/>
      <c r="W404" s="33"/>
      <c r="X404" s="33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3"/>
      <c r="AO404" s="33"/>
      <c r="AP404" s="33"/>
      <c r="AQ404" s="34"/>
      <c r="AR404" s="34"/>
      <c r="AS404" s="34"/>
      <c r="AT404" s="34"/>
      <c r="AU404" s="34"/>
      <c r="AV404" s="34"/>
    </row>
    <row r="405" ht="15.75" customHeight="1"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3"/>
      <c r="T405" s="33"/>
      <c r="U405" s="33"/>
      <c r="V405" s="33"/>
      <c r="W405" s="33"/>
      <c r="X405" s="33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3"/>
      <c r="AO405" s="33"/>
      <c r="AP405" s="33"/>
      <c r="AQ405" s="34"/>
      <c r="AR405" s="34"/>
      <c r="AS405" s="34"/>
      <c r="AT405" s="34"/>
      <c r="AU405" s="34"/>
      <c r="AV405" s="34"/>
    </row>
    <row r="406" ht="15.75" customHeight="1"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3"/>
      <c r="T406" s="33"/>
      <c r="U406" s="33"/>
      <c r="V406" s="33"/>
      <c r="W406" s="33"/>
      <c r="X406" s="33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3"/>
      <c r="AO406" s="33"/>
      <c r="AP406" s="33"/>
      <c r="AQ406" s="34"/>
      <c r="AR406" s="34"/>
      <c r="AS406" s="34"/>
      <c r="AT406" s="34"/>
      <c r="AU406" s="34"/>
      <c r="AV406" s="34"/>
    </row>
    <row r="407" ht="15.75" customHeight="1"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3"/>
      <c r="T407" s="33"/>
      <c r="U407" s="33"/>
      <c r="V407" s="33"/>
      <c r="W407" s="33"/>
      <c r="X407" s="33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3"/>
      <c r="AO407" s="33"/>
      <c r="AP407" s="33"/>
      <c r="AQ407" s="34"/>
      <c r="AR407" s="34"/>
      <c r="AS407" s="34"/>
      <c r="AT407" s="34"/>
      <c r="AU407" s="34"/>
      <c r="AV407" s="34"/>
    </row>
    <row r="408" ht="15.75" customHeight="1"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3"/>
      <c r="T408" s="33"/>
      <c r="U408" s="33"/>
      <c r="V408" s="33"/>
      <c r="W408" s="33"/>
      <c r="X408" s="33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3"/>
      <c r="AO408" s="33"/>
      <c r="AP408" s="33"/>
      <c r="AQ408" s="34"/>
      <c r="AR408" s="34"/>
      <c r="AS408" s="34"/>
      <c r="AT408" s="34"/>
      <c r="AU408" s="34"/>
      <c r="AV408" s="34"/>
    </row>
    <row r="409" ht="15.75" customHeight="1"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3"/>
      <c r="T409" s="33"/>
      <c r="U409" s="33"/>
      <c r="V409" s="33"/>
      <c r="W409" s="33"/>
      <c r="X409" s="33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3"/>
      <c r="AO409" s="33"/>
      <c r="AP409" s="33"/>
      <c r="AQ409" s="34"/>
      <c r="AR409" s="34"/>
      <c r="AS409" s="34"/>
      <c r="AT409" s="34"/>
      <c r="AU409" s="34"/>
      <c r="AV409" s="34"/>
    </row>
    <row r="410" ht="15.75" customHeight="1"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3"/>
      <c r="T410" s="33"/>
      <c r="U410" s="33"/>
      <c r="V410" s="33"/>
      <c r="W410" s="33"/>
      <c r="X410" s="33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3"/>
      <c r="AO410" s="33"/>
      <c r="AP410" s="33"/>
      <c r="AQ410" s="34"/>
      <c r="AR410" s="34"/>
      <c r="AS410" s="34"/>
      <c r="AT410" s="34"/>
      <c r="AU410" s="34"/>
      <c r="AV410" s="34"/>
    </row>
    <row r="411" ht="15.75" customHeight="1"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3"/>
      <c r="T411" s="33"/>
      <c r="U411" s="33"/>
      <c r="V411" s="33"/>
      <c r="W411" s="33"/>
      <c r="X411" s="33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3"/>
      <c r="AO411" s="33"/>
      <c r="AP411" s="33"/>
      <c r="AQ411" s="34"/>
      <c r="AR411" s="34"/>
      <c r="AS411" s="34"/>
      <c r="AT411" s="34"/>
      <c r="AU411" s="34"/>
      <c r="AV411" s="34"/>
    </row>
    <row r="412" ht="15.75" customHeight="1"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3"/>
      <c r="T412" s="33"/>
      <c r="U412" s="33"/>
      <c r="V412" s="33"/>
      <c r="W412" s="33"/>
      <c r="X412" s="33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3"/>
      <c r="AO412" s="33"/>
      <c r="AP412" s="33"/>
      <c r="AQ412" s="34"/>
      <c r="AR412" s="34"/>
      <c r="AS412" s="34"/>
      <c r="AT412" s="34"/>
      <c r="AU412" s="34"/>
      <c r="AV412" s="34"/>
    </row>
    <row r="413" ht="15.75" customHeight="1"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3"/>
      <c r="T413" s="33"/>
      <c r="U413" s="33"/>
      <c r="V413" s="33"/>
      <c r="W413" s="33"/>
      <c r="X413" s="33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3"/>
      <c r="AO413" s="33"/>
      <c r="AP413" s="33"/>
      <c r="AQ413" s="34"/>
      <c r="AR413" s="34"/>
      <c r="AS413" s="34"/>
      <c r="AT413" s="34"/>
      <c r="AU413" s="34"/>
      <c r="AV413" s="34"/>
    </row>
    <row r="414" ht="15.75" customHeight="1"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3"/>
      <c r="T414" s="33"/>
      <c r="U414" s="33"/>
      <c r="V414" s="33"/>
      <c r="W414" s="33"/>
      <c r="X414" s="33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3"/>
      <c r="AO414" s="33"/>
      <c r="AP414" s="33"/>
      <c r="AQ414" s="34"/>
      <c r="AR414" s="34"/>
      <c r="AS414" s="34"/>
      <c r="AT414" s="34"/>
      <c r="AU414" s="34"/>
      <c r="AV414" s="34"/>
    </row>
    <row r="415" ht="15.75" customHeight="1"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3"/>
      <c r="T415" s="33"/>
      <c r="U415" s="33"/>
      <c r="V415" s="33"/>
      <c r="W415" s="33"/>
      <c r="X415" s="33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3"/>
      <c r="AO415" s="33"/>
      <c r="AP415" s="33"/>
      <c r="AQ415" s="34"/>
      <c r="AR415" s="34"/>
      <c r="AS415" s="34"/>
      <c r="AT415" s="34"/>
      <c r="AU415" s="34"/>
      <c r="AV415" s="34"/>
    </row>
    <row r="416" ht="15.75" customHeight="1"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3"/>
      <c r="T416" s="33"/>
      <c r="U416" s="33"/>
      <c r="V416" s="33"/>
      <c r="W416" s="33"/>
      <c r="X416" s="33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3"/>
      <c r="AO416" s="33"/>
      <c r="AP416" s="33"/>
      <c r="AQ416" s="34"/>
      <c r="AR416" s="34"/>
      <c r="AS416" s="34"/>
      <c r="AT416" s="34"/>
      <c r="AU416" s="34"/>
      <c r="AV416" s="34"/>
    </row>
    <row r="417" ht="15.75" customHeight="1"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3"/>
      <c r="T417" s="33"/>
      <c r="U417" s="33"/>
      <c r="V417" s="33"/>
      <c r="W417" s="33"/>
      <c r="X417" s="33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3"/>
      <c r="AO417" s="33"/>
      <c r="AP417" s="33"/>
      <c r="AQ417" s="34"/>
      <c r="AR417" s="34"/>
      <c r="AS417" s="34"/>
      <c r="AT417" s="34"/>
      <c r="AU417" s="34"/>
      <c r="AV417" s="34"/>
    </row>
    <row r="418" ht="15.75" customHeight="1"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3"/>
      <c r="T418" s="33"/>
      <c r="U418" s="33"/>
      <c r="V418" s="33"/>
      <c r="W418" s="33"/>
      <c r="X418" s="33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3"/>
      <c r="AO418" s="33"/>
      <c r="AP418" s="33"/>
      <c r="AQ418" s="34"/>
      <c r="AR418" s="34"/>
      <c r="AS418" s="34"/>
      <c r="AT418" s="34"/>
      <c r="AU418" s="34"/>
      <c r="AV418" s="34"/>
    </row>
    <row r="419" ht="15.75" customHeight="1"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3"/>
      <c r="T419" s="33"/>
      <c r="U419" s="33"/>
      <c r="V419" s="33"/>
      <c r="W419" s="33"/>
      <c r="X419" s="33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3"/>
      <c r="AO419" s="33"/>
      <c r="AP419" s="33"/>
      <c r="AQ419" s="34"/>
      <c r="AR419" s="34"/>
      <c r="AS419" s="34"/>
      <c r="AT419" s="34"/>
      <c r="AU419" s="34"/>
      <c r="AV419" s="34"/>
    </row>
    <row r="420" ht="15.75" customHeight="1"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3"/>
      <c r="T420" s="33"/>
      <c r="U420" s="33"/>
      <c r="V420" s="33"/>
      <c r="W420" s="33"/>
      <c r="X420" s="33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3"/>
      <c r="AO420" s="33"/>
      <c r="AP420" s="33"/>
      <c r="AQ420" s="34"/>
      <c r="AR420" s="34"/>
      <c r="AS420" s="34"/>
      <c r="AT420" s="34"/>
      <c r="AU420" s="34"/>
      <c r="AV420" s="34"/>
    </row>
    <row r="421" ht="15.75" customHeight="1"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3"/>
      <c r="T421" s="33"/>
      <c r="U421" s="33"/>
      <c r="V421" s="33"/>
      <c r="W421" s="33"/>
      <c r="X421" s="33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3"/>
      <c r="AO421" s="33"/>
      <c r="AP421" s="33"/>
      <c r="AQ421" s="34"/>
      <c r="AR421" s="34"/>
      <c r="AS421" s="34"/>
      <c r="AT421" s="34"/>
      <c r="AU421" s="34"/>
      <c r="AV421" s="34"/>
    </row>
    <row r="422" ht="15.75" customHeight="1"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3"/>
      <c r="T422" s="33"/>
      <c r="U422" s="33"/>
      <c r="V422" s="33"/>
      <c r="W422" s="33"/>
      <c r="X422" s="33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3"/>
      <c r="AO422" s="33"/>
      <c r="AP422" s="33"/>
      <c r="AQ422" s="34"/>
      <c r="AR422" s="34"/>
      <c r="AS422" s="34"/>
      <c r="AT422" s="34"/>
      <c r="AU422" s="34"/>
      <c r="AV422" s="34"/>
    </row>
    <row r="423" ht="15.75" customHeight="1"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3"/>
      <c r="T423" s="33"/>
      <c r="U423" s="33"/>
      <c r="V423" s="33"/>
      <c r="W423" s="33"/>
      <c r="X423" s="33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3"/>
      <c r="AO423" s="33"/>
      <c r="AP423" s="33"/>
      <c r="AQ423" s="34"/>
      <c r="AR423" s="34"/>
      <c r="AS423" s="34"/>
      <c r="AT423" s="34"/>
      <c r="AU423" s="34"/>
      <c r="AV423" s="34"/>
    </row>
    <row r="424" ht="15.75" customHeight="1"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3"/>
      <c r="T424" s="33"/>
      <c r="U424" s="33"/>
      <c r="V424" s="33"/>
      <c r="W424" s="33"/>
      <c r="X424" s="33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3"/>
      <c r="AO424" s="33"/>
      <c r="AP424" s="33"/>
      <c r="AQ424" s="34"/>
      <c r="AR424" s="34"/>
      <c r="AS424" s="34"/>
      <c r="AT424" s="34"/>
      <c r="AU424" s="34"/>
      <c r="AV424" s="34"/>
    </row>
    <row r="425" ht="15.75" customHeight="1"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3"/>
      <c r="T425" s="33"/>
      <c r="U425" s="33"/>
      <c r="V425" s="33"/>
      <c r="W425" s="33"/>
      <c r="X425" s="33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3"/>
      <c r="AO425" s="33"/>
      <c r="AP425" s="33"/>
      <c r="AQ425" s="34"/>
      <c r="AR425" s="34"/>
      <c r="AS425" s="34"/>
      <c r="AT425" s="34"/>
      <c r="AU425" s="34"/>
      <c r="AV425" s="34"/>
    </row>
    <row r="426" ht="15.75" customHeight="1"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3"/>
      <c r="T426" s="33"/>
      <c r="U426" s="33"/>
      <c r="V426" s="33"/>
      <c r="W426" s="33"/>
      <c r="X426" s="33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3"/>
      <c r="AO426" s="33"/>
      <c r="AP426" s="33"/>
      <c r="AQ426" s="34"/>
      <c r="AR426" s="34"/>
      <c r="AS426" s="34"/>
      <c r="AT426" s="34"/>
      <c r="AU426" s="34"/>
      <c r="AV426" s="34"/>
    </row>
    <row r="427" ht="15.75" customHeight="1"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3"/>
      <c r="T427" s="33"/>
      <c r="U427" s="33"/>
      <c r="V427" s="33"/>
      <c r="W427" s="33"/>
      <c r="X427" s="33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3"/>
      <c r="AO427" s="33"/>
      <c r="AP427" s="33"/>
      <c r="AQ427" s="34"/>
      <c r="AR427" s="34"/>
      <c r="AS427" s="34"/>
      <c r="AT427" s="34"/>
      <c r="AU427" s="34"/>
      <c r="AV427" s="34"/>
    </row>
    <row r="428" ht="15.75" customHeight="1"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3"/>
      <c r="T428" s="33"/>
      <c r="U428" s="33"/>
      <c r="V428" s="33"/>
      <c r="W428" s="33"/>
      <c r="X428" s="33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3"/>
      <c r="AO428" s="33"/>
      <c r="AP428" s="33"/>
      <c r="AQ428" s="34"/>
      <c r="AR428" s="34"/>
      <c r="AS428" s="34"/>
      <c r="AT428" s="34"/>
      <c r="AU428" s="34"/>
      <c r="AV428" s="34"/>
    </row>
    <row r="429" ht="15.75" customHeight="1"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3"/>
      <c r="T429" s="33"/>
      <c r="U429" s="33"/>
      <c r="V429" s="33"/>
      <c r="W429" s="33"/>
      <c r="X429" s="33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3"/>
      <c r="AO429" s="33"/>
      <c r="AP429" s="33"/>
      <c r="AQ429" s="34"/>
      <c r="AR429" s="34"/>
      <c r="AS429" s="34"/>
      <c r="AT429" s="34"/>
      <c r="AU429" s="34"/>
      <c r="AV429" s="34"/>
    </row>
    <row r="430" ht="15.75" customHeight="1"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3"/>
      <c r="T430" s="33"/>
      <c r="U430" s="33"/>
      <c r="V430" s="33"/>
      <c r="W430" s="33"/>
      <c r="X430" s="33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3"/>
      <c r="AO430" s="33"/>
      <c r="AP430" s="33"/>
      <c r="AQ430" s="34"/>
      <c r="AR430" s="34"/>
      <c r="AS430" s="34"/>
      <c r="AT430" s="34"/>
      <c r="AU430" s="34"/>
      <c r="AV430" s="34"/>
    </row>
    <row r="431" ht="15.75" customHeight="1"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3"/>
      <c r="T431" s="33"/>
      <c r="U431" s="33"/>
      <c r="V431" s="33"/>
      <c r="W431" s="33"/>
      <c r="X431" s="33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3"/>
      <c r="AO431" s="33"/>
      <c r="AP431" s="33"/>
      <c r="AQ431" s="34"/>
      <c r="AR431" s="34"/>
      <c r="AS431" s="34"/>
      <c r="AT431" s="34"/>
      <c r="AU431" s="34"/>
      <c r="AV431" s="34"/>
    </row>
    <row r="432" ht="15.75" customHeight="1"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3"/>
      <c r="T432" s="33"/>
      <c r="U432" s="33"/>
      <c r="V432" s="33"/>
      <c r="W432" s="33"/>
      <c r="X432" s="33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3"/>
      <c r="AO432" s="33"/>
      <c r="AP432" s="33"/>
      <c r="AQ432" s="34"/>
      <c r="AR432" s="34"/>
      <c r="AS432" s="34"/>
      <c r="AT432" s="34"/>
      <c r="AU432" s="34"/>
      <c r="AV432" s="34"/>
    </row>
    <row r="433" ht="15.75" customHeight="1"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3"/>
      <c r="T433" s="33"/>
      <c r="U433" s="33"/>
      <c r="V433" s="33"/>
      <c r="W433" s="33"/>
      <c r="X433" s="33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3"/>
      <c r="AO433" s="33"/>
      <c r="AP433" s="33"/>
      <c r="AQ433" s="34"/>
      <c r="AR433" s="34"/>
      <c r="AS433" s="34"/>
      <c r="AT433" s="34"/>
      <c r="AU433" s="34"/>
      <c r="AV433" s="34"/>
    </row>
    <row r="434" ht="15.75" customHeight="1"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3"/>
      <c r="T434" s="33"/>
      <c r="U434" s="33"/>
      <c r="V434" s="33"/>
      <c r="W434" s="33"/>
      <c r="X434" s="33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3"/>
      <c r="AO434" s="33"/>
      <c r="AP434" s="33"/>
      <c r="AQ434" s="34"/>
      <c r="AR434" s="34"/>
      <c r="AS434" s="34"/>
      <c r="AT434" s="34"/>
      <c r="AU434" s="34"/>
      <c r="AV434" s="34"/>
    </row>
    <row r="435" ht="15.75" customHeight="1"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3"/>
      <c r="T435" s="33"/>
      <c r="U435" s="33"/>
      <c r="V435" s="33"/>
      <c r="W435" s="33"/>
      <c r="X435" s="33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3"/>
      <c r="AO435" s="33"/>
      <c r="AP435" s="33"/>
      <c r="AQ435" s="34"/>
      <c r="AR435" s="34"/>
      <c r="AS435" s="34"/>
      <c r="AT435" s="34"/>
      <c r="AU435" s="34"/>
      <c r="AV435" s="34"/>
    </row>
    <row r="436" ht="15.75" customHeight="1"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3"/>
      <c r="T436" s="33"/>
      <c r="U436" s="33"/>
      <c r="V436" s="33"/>
      <c r="W436" s="33"/>
      <c r="X436" s="33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3"/>
      <c r="AO436" s="33"/>
      <c r="AP436" s="33"/>
      <c r="AQ436" s="34"/>
      <c r="AR436" s="34"/>
      <c r="AS436" s="34"/>
      <c r="AT436" s="34"/>
      <c r="AU436" s="34"/>
      <c r="AV436" s="34"/>
    </row>
    <row r="437" ht="15.75" customHeight="1"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3"/>
      <c r="T437" s="33"/>
      <c r="U437" s="33"/>
      <c r="V437" s="33"/>
      <c r="W437" s="33"/>
      <c r="X437" s="33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3"/>
      <c r="AO437" s="33"/>
      <c r="AP437" s="33"/>
      <c r="AQ437" s="34"/>
      <c r="AR437" s="34"/>
      <c r="AS437" s="34"/>
      <c r="AT437" s="34"/>
      <c r="AU437" s="34"/>
      <c r="AV437" s="34"/>
    </row>
    <row r="438" ht="15.75" customHeight="1"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3"/>
      <c r="T438" s="33"/>
      <c r="U438" s="33"/>
      <c r="V438" s="33"/>
      <c r="W438" s="33"/>
      <c r="X438" s="33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3"/>
      <c r="AO438" s="33"/>
      <c r="AP438" s="33"/>
      <c r="AQ438" s="34"/>
      <c r="AR438" s="34"/>
      <c r="AS438" s="34"/>
      <c r="AT438" s="34"/>
      <c r="AU438" s="34"/>
      <c r="AV438" s="34"/>
    </row>
    <row r="439" ht="15.75" customHeight="1"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3"/>
      <c r="T439" s="33"/>
      <c r="U439" s="33"/>
      <c r="V439" s="33"/>
      <c r="W439" s="33"/>
      <c r="X439" s="33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3"/>
      <c r="AO439" s="33"/>
      <c r="AP439" s="33"/>
      <c r="AQ439" s="34"/>
      <c r="AR439" s="34"/>
      <c r="AS439" s="34"/>
      <c r="AT439" s="34"/>
      <c r="AU439" s="34"/>
      <c r="AV439" s="34"/>
    </row>
    <row r="440" ht="15.75" customHeight="1"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3"/>
      <c r="T440" s="33"/>
      <c r="U440" s="33"/>
      <c r="V440" s="33"/>
      <c r="W440" s="33"/>
      <c r="X440" s="33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3"/>
      <c r="AO440" s="33"/>
      <c r="AP440" s="33"/>
      <c r="AQ440" s="34"/>
      <c r="AR440" s="34"/>
      <c r="AS440" s="34"/>
      <c r="AT440" s="34"/>
      <c r="AU440" s="34"/>
      <c r="AV440" s="34"/>
    </row>
    <row r="441" ht="15.75" customHeight="1"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3"/>
      <c r="T441" s="33"/>
      <c r="U441" s="33"/>
      <c r="V441" s="33"/>
      <c r="W441" s="33"/>
      <c r="X441" s="33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3"/>
      <c r="AO441" s="33"/>
      <c r="AP441" s="33"/>
      <c r="AQ441" s="34"/>
      <c r="AR441" s="34"/>
      <c r="AS441" s="34"/>
      <c r="AT441" s="34"/>
      <c r="AU441" s="34"/>
      <c r="AV441" s="34"/>
    </row>
    <row r="442" ht="15.75" customHeight="1"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3"/>
      <c r="T442" s="33"/>
      <c r="U442" s="33"/>
      <c r="V442" s="33"/>
      <c r="W442" s="33"/>
      <c r="X442" s="33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3"/>
      <c r="AO442" s="33"/>
      <c r="AP442" s="33"/>
      <c r="AQ442" s="34"/>
      <c r="AR442" s="34"/>
      <c r="AS442" s="34"/>
      <c r="AT442" s="34"/>
      <c r="AU442" s="34"/>
      <c r="AV442" s="34"/>
    </row>
    <row r="443" ht="15.75" customHeight="1"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3"/>
      <c r="T443" s="33"/>
      <c r="U443" s="33"/>
      <c r="V443" s="33"/>
      <c r="W443" s="33"/>
      <c r="X443" s="33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3"/>
      <c r="AO443" s="33"/>
      <c r="AP443" s="33"/>
      <c r="AQ443" s="34"/>
      <c r="AR443" s="34"/>
      <c r="AS443" s="34"/>
      <c r="AT443" s="34"/>
      <c r="AU443" s="34"/>
      <c r="AV443" s="34"/>
    </row>
    <row r="444" ht="15.75" customHeight="1"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3"/>
      <c r="T444" s="33"/>
      <c r="U444" s="33"/>
      <c r="V444" s="33"/>
      <c r="W444" s="33"/>
      <c r="X444" s="33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3"/>
      <c r="AO444" s="33"/>
      <c r="AP444" s="33"/>
      <c r="AQ444" s="34"/>
      <c r="AR444" s="34"/>
      <c r="AS444" s="34"/>
      <c r="AT444" s="34"/>
      <c r="AU444" s="34"/>
      <c r="AV444" s="34"/>
    </row>
    <row r="445" ht="15.75" customHeight="1"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3"/>
      <c r="T445" s="33"/>
      <c r="U445" s="33"/>
      <c r="V445" s="33"/>
      <c r="W445" s="33"/>
      <c r="X445" s="33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3"/>
      <c r="AO445" s="33"/>
      <c r="AP445" s="33"/>
      <c r="AQ445" s="34"/>
      <c r="AR445" s="34"/>
      <c r="AS445" s="34"/>
      <c r="AT445" s="34"/>
      <c r="AU445" s="34"/>
      <c r="AV445" s="34"/>
    </row>
    <row r="446" ht="15.75" customHeight="1"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3"/>
      <c r="T446" s="33"/>
      <c r="U446" s="33"/>
      <c r="V446" s="33"/>
      <c r="W446" s="33"/>
      <c r="X446" s="33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3"/>
      <c r="AO446" s="33"/>
      <c r="AP446" s="33"/>
      <c r="AQ446" s="34"/>
      <c r="AR446" s="34"/>
      <c r="AS446" s="34"/>
      <c r="AT446" s="34"/>
      <c r="AU446" s="34"/>
      <c r="AV446" s="34"/>
    </row>
    <row r="447" ht="15.75" customHeight="1"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3"/>
      <c r="T447" s="33"/>
      <c r="U447" s="33"/>
      <c r="V447" s="33"/>
      <c r="W447" s="33"/>
      <c r="X447" s="33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3"/>
      <c r="AO447" s="33"/>
      <c r="AP447" s="33"/>
      <c r="AQ447" s="34"/>
      <c r="AR447" s="34"/>
      <c r="AS447" s="34"/>
      <c r="AT447" s="34"/>
      <c r="AU447" s="34"/>
      <c r="AV447" s="34"/>
    </row>
    <row r="448" ht="15.75" customHeight="1"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3"/>
      <c r="T448" s="33"/>
      <c r="U448" s="33"/>
      <c r="V448" s="33"/>
      <c r="W448" s="33"/>
      <c r="X448" s="33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3"/>
      <c r="AO448" s="33"/>
      <c r="AP448" s="33"/>
      <c r="AQ448" s="34"/>
      <c r="AR448" s="34"/>
      <c r="AS448" s="34"/>
      <c r="AT448" s="34"/>
      <c r="AU448" s="34"/>
      <c r="AV448" s="34"/>
    </row>
    <row r="449" ht="15.75" customHeight="1"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3"/>
      <c r="T449" s="33"/>
      <c r="U449" s="33"/>
      <c r="V449" s="33"/>
      <c r="W449" s="33"/>
      <c r="X449" s="33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3"/>
      <c r="AO449" s="33"/>
      <c r="AP449" s="33"/>
      <c r="AQ449" s="34"/>
      <c r="AR449" s="34"/>
      <c r="AS449" s="34"/>
      <c r="AT449" s="34"/>
      <c r="AU449" s="34"/>
      <c r="AV449" s="34"/>
    </row>
    <row r="450" ht="15.75" customHeight="1"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3"/>
      <c r="T450" s="33"/>
      <c r="U450" s="33"/>
      <c r="V450" s="33"/>
      <c r="W450" s="33"/>
      <c r="X450" s="33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3"/>
      <c r="AO450" s="33"/>
      <c r="AP450" s="33"/>
      <c r="AQ450" s="34"/>
      <c r="AR450" s="34"/>
      <c r="AS450" s="34"/>
      <c r="AT450" s="34"/>
      <c r="AU450" s="34"/>
      <c r="AV450" s="34"/>
    </row>
    <row r="451" ht="15.75" customHeight="1"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3"/>
      <c r="T451" s="33"/>
      <c r="U451" s="33"/>
      <c r="V451" s="33"/>
      <c r="W451" s="33"/>
      <c r="X451" s="33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3"/>
      <c r="AO451" s="33"/>
      <c r="AP451" s="33"/>
      <c r="AQ451" s="34"/>
      <c r="AR451" s="34"/>
      <c r="AS451" s="34"/>
      <c r="AT451" s="34"/>
      <c r="AU451" s="34"/>
      <c r="AV451" s="34"/>
    </row>
    <row r="452" ht="15.75" customHeight="1"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3"/>
      <c r="T452" s="33"/>
      <c r="U452" s="33"/>
      <c r="V452" s="33"/>
      <c r="W452" s="33"/>
      <c r="X452" s="33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3"/>
      <c r="AO452" s="33"/>
      <c r="AP452" s="33"/>
      <c r="AQ452" s="34"/>
      <c r="AR452" s="34"/>
      <c r="AS452" s="34"/>
      <c r="AT452" s="34"/>
      <c r="AU452" s="34"/>
      <c r="AV452" s="34"/>
    </row>
    <row r="453" ht="15.75" customHeight="1"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3"/>
      <c r="T453" s="33"/>
      <c r="U453" s="33"/>
      <c r="V453" s="33"/>
      <c r="W453" s="33"/>
      <c r="X453" s="33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3"/>
      <c r="AO453" s="33"/>
      <c r="AP453" s="33"/>
      <c r="AQ453" s="34"/>
      <c r="AR453" s="34"/>
      <c r="AS453" s="34"/>
      <c r="AT453" s="34"/>
      <c r="AU453" s="34"/>
      <c r="AV453" s="34"/>
    </row>
    <row r="454" ht="15.75" customHeight="1"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3"/>
      <c r="T454" s="33"/>
      <c r="U454" s="33"/>
      <c r="V454" s="33"/>
      <c r="W454" s="33"/>
      <c r="X454" s="33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3"/>
      <c r="AO454" s="33"/>
      <c r="AP454" s="33"/>
      <c r="AQ454" s="34"/>
      <c r="AR454" s="34"/>
      <c r="AS454" s="34"/>
      <c r="AT454" s="34"/>
      <c r="AU454" s="34"/>
      <c r="AV454" s="34"/>
    </row>
    <row r="455" ht="15.75" customHeight="1"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3"/>
      <c r="T455" s="33"/>
      <c r="U455" s="33"/>
      <c r="V455" s="33"/>
      <c r="W455" s="33"/>
      <c r="X455" s="33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3"/>
      <c r="AO455" s="33"/>
      <c r="AP455" s="33"/>
      <c r="AQ455" s="34"/>
      <c r="AR455" s="34"/>
      <c r="AS455" s="34"/>
      <c r="AT455" s="34"/>
      <c r="AU455" s="34"/>
      <c r="AV455" s="34"/>
    </row>
    <row r="456" ht="15.75" customHeight="1"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3"/>
      <c r="T456" s="33"/>
      <c r="U456" s="33"/>
      <c r="V456" s="33"/>
      <c r="W456" s="33"/>
      <c r="X456" s="33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3"/>
      <c r="AO456" s="33"/>
      <c r="AP456" s="33"/>
      <c r="AQ456" s="34"/>
      <c r="AR456" s="34"/>
      <c r="AS456" s="34"/>
      <c r="AT456" s="34"/>
      <c r="AU456" s="34"/>
      <c r="AV456" s="34"/>
    </row>
    <row r="457" ht="15.75" customHeight="1"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3"/>
      <c r="T457" s="33"/>
      <c r="U457" s="33"/>
      <c r="V457" s="33"/>
      <c r="W457" s="33"/>
      <c r="X457" s="33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3"/>
      <c r="AO457" s="33"/>
      <c r="AP457" s="33"/>
      <c r="AQ457" s="34"/>
      <c r="AR457" s="34"/>
      <c r="AS457" s="34"/>
      <c r="AT457" s="34"/>
      <c r="AU457" s="34"/>
      <c r="AV457" s="34"/>
    </row>
    <row r="458" ht="15.75" customHeight="1"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3"/>
      <c r="T458" s="33"/>
      <c r="U458" s="33"/>
      <c r="V458" s="33"/>
      <c r="W458" s="33"/>
      <c r="X458" s="33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3"/>
      <c r="AO458" s="33"/>
      <c r="AP458" s="33"/>
      <c r="AQ458" s="34"/>
      <c r="AR458" s="34"/>
      <c r="AS458" s="34"/>
      <c r="AT458" s="34"/>
      <c r="AU458" s="34"/>
      <c r="AV458" s="34"/>
    </row>
    <row r="459" ht="15.75" customHeight="1"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3"/>
      <c r="T459" s="33"/>
      <c r="U459" s="33"/>
      <c r="V459" s="33"/>
      <c r="W459" s="33"/>
      <c r="X459" s="33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3"/>
      <c r="AO459" s="33"/>
      <c r="AP459" s="33"/>
      <c r="AQ459" s="34"/>
      <c r="AR459" s="34"/>
      <c r="AS459" s="34"/>
      <c r="AT459" s="34"/>
      <c r="AU459" s="34"/>
      <c r="AV459" s="34"/>
    </row>
    <row r="460" ht="15.75" customHeight="1"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3"/>
      <c r="T460" s="33"/>
      <c r="U460" s="33"/>
      <c r="V460" s="33"/>
      <c r="W460" s="33"/>
      <c r="X460" s="33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3"/>
      <c r="AO460" s="33"/>
      <c r="AP460" s="33"/>
      <c r="AQ460" s="34"/>
      <c r="AR460" s="34"/>
      <c r="AS460" s="34"/>
      <c r="AT460" s="34"/>
      <c r="AU460" s="34"/>
      <c r="AV460" s="34"/>
    </row>
    <row r="461" ht="15.75" customHeight="1"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3"/>
      <c r="T461" s="33"/>
      <c r="U461" s="33"/>
      <c r="V461" s="33"/>
      <c r="W461" s="33"/>
      <c r="X461" s="33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3"/>
      <c r="AO461" s="33"/>
      <c r="AP461" s="33"/>
      <c r="AQ461" s="34"/>
      <c r="AR461" s="34"/>
      <c r="AS461" s="34"/>
      <c r="AT461" s="34"/>
      <c r="AU461" s="34"/>
      <c r="AV461" s="34"/>
    </row>
    <row r="462" ht="15.75" customHeight="1"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3"/>
      <c r="T462" s="33"/>
      <c r="U462" s="33"/>
      <c r="V462" s="33"/>
      <c r="W462" s="33"/>
      <c r="X462" s="33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3"/>
      <c r="AO462" s="33"/>
      <c r="AP462" s="33"/>
      <c r="AQ462" s="34"/>
      <c r="AR462" s="34"/>
      <c r="AS462" s="34"/>
      <c r="AT462" s="34"/>
      <c r="AU462" s="34"/>
      <c r="AV462" s="34"/>
    </row>
    <row r="463" ht="15.75" customHeight="1"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3"/>
      <c r="T463" s="33"/>
      <c r="U463" s="33"/>
      <c r="V463" s="33"/>
      <c r="W463" s="33"/>
      <c r="X463" s="33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3"/>
      <c r="AO463" s="33"/>
      <c r="AP463" s="33"/>
      <c r="AQ463" s="34"/>
      <c r="AR463" s="34"/>
      <c r="AS463" s="34"/>
      <c r="AT463" s="34"/>
      <c r="AU463" s="34"/>
      <c r="AV463" s="34"/>
    </row>
    <row r="464" ht="15.75" customHeight="1"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3"/>
      <c r="T464" s="33"/>
      <c r="U464" s="33"/>
      <c r="V464" s="33"/>
      <c r="W464" s="33"/>
      <c r="X464" s="33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3"/>
      <c r="AO464" s="33"/>
      <c r="AP464" s="33"/>
      <c r="AQ464" s="34"/>
      <c r="AR464" s="34"/>
      <c r="AS464" s="34"/>
      <c r="AT464" s="34"/>
      <c r="AU464" s="34"/>
      <c r="AV464" s="34"/>
    </row>
    <row r="465" ht="15.75" customHeight="1"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3"/>
      <c r="T465" s="33"/>
      <c r="U465" s="33"/>
      <c r="V465" s="33"/>
      <c r="W465" s="33"/>
      <c r="X465" s="33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3"/>
      <c r="AO465" s="33"/>
      <c r="AP465" s="33"/>
      <c r="AQ465" s="34"/>
      <c r="AR465" s="34"/>
      <c r="AS465" s="34"/>
      <c r="AT465" s="34"/>
      <c r="AU465" s="34"/>
      <c r="AV465" s="34"/>
    </row>
    <row r="466" ht="15.75" customHeight="1"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3"/>
      <c r="T466" s="33"/>
      <c r="U466" s="33"/>
      <c r="V466" s="33"/>
      <c r="W466" s="33"/>
      <c r="X466" s="33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3"/>
      <c r="AO466" s="33"/>
      <c r="AP466" s="33"/>
      <c r="AQ466" s="34"/>
      <c r="AR466" s="34"/>
      <c r="AS466" s="34"/>
      <c r="AT466" s="34"/>
      <c r="AU466" s="34"/>
      <c r="AV466" s="34"/>
    </row>
    <row r="467" ht="15.75" customHeight="1"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3"/>
      <c r="T467" s="33"/>
      <c r="U467" s="33"/>
      <c r="V467" s="33"/>
      <c r="W467" s="33"/>
      <c r="X467" s="33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3"/>
      <c r="AO467" s="33"/>
      <c r="AP467" s="33"/>
      <c r="AQ467" s="34"/>
      <c r="AR467" s="34"/>
      <c r="AS467" s="34"/>
      <c r="AT467" s="34"/>
      <c r="AU467" s="34"/>
      <c r="AV467" s="34"/>
    </row>
    <row r="468" ht="15.75" customHeight="1"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3"/>
      <c r="T468" s="33"/>
      <c r="U468" s="33"/>
      <c r="V468" s="33"/>
      <c r="W468" s="33"/>
      <c r="X468" s="33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3"/>
      <c r="AO468" s="33"/>
      <c r="AP468" s="33"/>
      <c r="AQ468" s="34"/>
      <c r="AR468" s="34"/>
      <c r="AS468" s="34"/>
      <c r="AT468" s="34"/>
      <c r="AU468" s="34"/>
      <c r="AV468" s="34"/>
    </row>
    <row r="469" ht="15.75" customHeight="1"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3"/>
      <c r="T469" s="33"/>
      <c r="U469" s="33"/>
      <c r="V469" s="33"/>
      <c r="W469" s="33"/>
      <c r="X469" s="33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3"/>
      <c r="AO469" s="33"/>
      <c r="AP469" s="33"/>
      <c r="AQ469" s="34"/>
      <c r="AR469" s="34"/>
      <c r="AS469" s="34"/>
      <c r="AT469" s="34"/>
      <c r="AU469" s="34"/>
      <c r="AV469" s="34"/>
    </row>
    <row r="470" ht="15.75" customHeight="1"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3"/>
      <c r="T470" s="33"/>
      <c r="U470" s="33"/>
      <c r="V470" s="33"/>
      <c r="W470" s="33"/>
      <c r="X470" s="33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3"/>
      <c r="AO470" s="33"/>
      <c r="AP470" s="33"/>
      <c r="AQ470" s="34"/>
      <c r="AR470" s="34"/>
      <c r="AS470" s="34"/>
      <c r="AT470" s="34"/>
      <c r="AU470" s="34"/>
      <c r="AV470" s="34"/>
    </row>
    <row r="471" ht="15.75" customHeight="1"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3"/>
      <c r="T471" s="33"/>
      <c r="U471" s="33"/>
      <c r="V471" s="33"/>
      <c r="W471" s="33"/>
      <c r="X471" s="33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3"/>
      <c r="AO471" s="33"/>
      <c r="AP471" s="33"/>
      <c r="AQ471" s="34"/>
      <c r="AR471" s="34"/>
      <c r="AS471" s="34"/>
      <c r="AT471" s="34"/>
      <c r="AU471" s="34"/>
      <c r="AV471" s="34"/>
    </row>
    <row r="472" ht="15.75" customHeight="1"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3"/>
      <c r="T472" s="33"/>
      <c r="U472" s="33"/>
      <c r="V472" s="33"/>
      <c r="W472" s="33"/>
      <c r="X472" s="33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3"/>
      <c r="AO472" s="33"/>
      <c r="AP472" s="33"/>
      <c r="AQ472" s="34"/>
      <c r="AR472" s="34"/>
      <c r="AS472" s="34"/>
      <c r="AT472" s="34"/>
      <c r="AU472" s="34"/>
      <c r="AV472" s="34"/>
    </row>
    <row r="473" ht="15.75" customHeight="1"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3"/>
      <c r="T473" s="33"/>
      <c r="U473" s="33"/>
      <c r="V473" s="33"/>
      <c r="W473" s="33"/>
      <c r="X473" s="33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3"/>
      <c r="AO473" s="33"/>
      <c r="AP473" s="33"/>
      <c r="AQ473" s="34"/>
      <c r="AR473" s="34"/>
      <c r="AS473" s="34"/>
      <c r="AT473" s="34"/>
      <c r="AU473" s="34"/>
      <c r="AV473" s="34"/>
    </row>
    <row r="474" ht="15.75" customHeight="1"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3"/>
      <c r="T474" s="33"/>
      <c r="U474" s="33"/>
      <c r="V474" s="33"/>
      <c r="W474" s="33"/>
      <c r="X474" s="33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3"/>
      <c r="AO474" s="33"/>
      <c r="AP474" s="33"/>
      <c r="AQ474" s="34"/>
      <c r="AR474" s="34"/>
      <c r="AS474" s="34"/>
      <c r="AT474" s="34"/>
      <c r="AU474" s="34"/>
      <c r="AV474" s="34"/>
    </row>
    <row r="475" ht="15.75" customHeight="1"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3"/>
      <c r="T475" s="33"/>
      <c r="U475" s="33"/>
      <c r="V475" s="33"/>
      <c r="W475" s="33"/>
      <c r="X475" s="33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3"/>
      <c r="AO475" s="33"/>
      <c r="AP475" s="33"/>
      <c r="AQ475" s="34"/>
      <c r="AR475" s="34"/>
      <c r="AS475" s="34"/>
      <c r="AT475" s="34"/>
      <c r="AU475" s="34"/>
      <c r="AV475" s="34"/>
    </row>
    <row r="476" ht="15.75" customHeight="1"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3"/>
      <c r="T476" s="33"/>
      <c r="U476" s="33"/>
      <c r="V476" s="33"/>
      <c r="W476" s="33"/>
      <c r="X476" s="33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3"/>
      <c r="AO476" s="33"/>
      <c r="AP476" s="33"/>
      <c r="AQ476" s="34"/>
      <c r="AR476" s="34"/>
      <c r="AS476" s="34"/>
      <c r="AT476" s="34"/>
      <c r="AU476" s="34"/>
      <c r="AV476" s="34"/>
    </row>
    <row r="477" ht="15.75" customHeight="1"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3"/>
      <c r="T477" s="33"/>
      <c r="U477" s="33"/>
      <c r="V477" s="33"/>
      <c r="W477" s="33"/>
      <c r="X477" s="33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3"/>
      <c r="AO477" s="33"/>
      <c r="AP477" s="33"/>
      <c r="AQ477" s="34"/>
      <c r="AR477" s="34"/>
      <c r="AS477" s="34"/>
      <c r="AT477" s="34"/>
      <c r="AU477" s="34"/>
      <c r="AV477" s="34"/>
    </row>
    <row r="478" ht="15.75" customHeight="1"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3"/>
      <c r="T478" s="33"/>
      <c r="U478" s="33"/>
      <c r="V478" s="33"/>
      <c r="W478" s="33"/>
      <c r="X478" s="33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3"/>
      <c r="AO478" s="33"/>
      <c r="AP478" s="33"/>
      <c r="AQ478" s="34"/>
      <c r="AR478" s="34"/>
      <c r="AS478" s="34"/>
      <c r="AT478" s="34"/>
      <c r="AU478" s="34"/>
      <c r="AV478" s="34"/>
    </row>
    <row r="479" ht="15.75" customHeight="1"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3"/>
      <c r="T479" s="33"/>
      <c r="U479" s="33"/>
      <c r="V479" s="33"/>
      <c r="W479" s="33"/>
      <c r="X479" s="33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3"/>
      <c r="AO479" s="33"/>
      <c r="AP479" s="33"/>
      <c r="AQ479" s="34"/>
      <c r="AR479" s="34"/>
      <c r="AS479" s="34"/>
      <c r="AT479" s="34"/>
      <c r="AU479" s="34"/>
      <c r="AV479" s="34"/>
    </row>
    <row r="480" ht="15.75" customHeight="1"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3"/>
      <c r="T480" s="33"/>
      <c r="U480" s="33"/>
      <c r="V480" s="33"/>
      <c r="W480" s="33"/>
      <c r="X480" s="33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3"/>
      <c r="AO480" s="33"/>
      <c r="AP480" s="33"/>
      <c r="AQ480" s="34"/>
      <c r="AR480" s="34"/>
      <c r="AS480" s="34"/>
      <c r="AT480" s="34"/>
      <c r="AU480" s="34"/>
      <c r="AV480" s="34"/>
    </row>
    <row r="481" ht="15.75" customHeight="1"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3"/>
      <c r="T481" s="33"/>
      <c r="U481" s="33"/>
      <c r="V481" s="33"/>
      <c r="W481" s="33"/>
      <c r="X481" s="33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3"/>
      <c r="AO481" s="33"/>
      <c r="AP481" s="33"/>
      <c r="AQ481" s="34"/>
      <c r="AR481" s="34"/>
      <c r="AS481" s="34"/>
      <c r="AT481" s="34"/>
      <c r="AU481" s="34"/>
      <c r="AV481" s="34"/>
    </row>
    <row r="482" ht="15.75" customHeight="1"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3"/>
      <c r="T482" s="33"/>
      <c r="U482" s="33"/>
      <c r="V482" s="33"/>
      <c r="W482" s="33"/>
      <c r="X482" s="33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3"/>
      <c r="AO482" s="33"/>
      <c r="AP482" s="33"/>
      <c r="AQ482" s="34"/>
      <c r="AR482" s="34"/>
      <c r="AS482" s="34"/>
      <c r="AT482" s="34"/>
      <c r="AU482" s="34"/>
      <c r="AV482" s="34"/>
    </row>
    <row r="483" ht="15.75" customHeight="1"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3"/>
      <c r="T483" s="33"/>
      <c r="U483" s="33"/>
      <c r="V483" s="33"/>
      <c r="W483" s="33"/>
      <c r="X483" s="33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3"/>
      <c r="AO483" s="33"/>
      <c r="AP483" s="33"/>
      <c r="AQ483" s="34"/>
      <c r="AR483" s="34"/>
      <c r="AS483" s="34"/>
      <c r="AT483" s="34"/>
      <c r="AU483" s="34"/>
      <c r="AV483" s="34"/>
    </row>
    <row r="484" ht="15.75" customHeight="1"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3"/>
      <c r="T484" s="33"/>
      <c r="U484" s="33"/>
      <c r="V484" s="33"/>
      <c r="W484" s="33"/>
      <c r="X484" s="33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3"/>
      <c r="AO484" s="33"/>
      <c r="AP484" s="33"/>
      <c r="AQ484" s="34"/>
      <c r="AR484" s="34"/>
      <c r="AS484" s="34"/>
      <c r="AT484" s="34"/>
      <c r="AU484" s="34"/>
      <c r="AV484" s="34"/>
    </row>
    <row r="485" ht="15.75" customHeight="1"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3"/>
      <c r="T485" s="33"/>
      <c r="U485" s="33"/>
      <c r="V485" s="33"/>
      <c r="W485" s="33"/>
      <c r="X485" s="33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3"/>
      <c r="AO485" s="33"/>
      <c r="AP485" s="33"/>
      <c r="AQ485" s="34"/>
      <c r="AR485" s="34"/>
      <c r="AS485" s="34"/>
      <c r="AT485" s="34"/>
      <c r="AU485" s="34"/>
      <c r="AV485" s="34"/>
    </row>
    <row r="486" ht="15.75" customHeight="1"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3"/>
      <c r="T486" s="33"/>
      <c r="U486" s="33"/>
      <c r="V486" s="33"/>
      <c r="W486" s="33"/>
      <c r="X486" s="33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3"/>
      <c r="AO486" s="33"/>
      <c r="AP486" s="33"/>
      <c r="AQ486" s="34"/>
      <c r="AR486" s="34"/>
      <c r="AS486" s="34"/>
      <c r="AT486" s="34"/>
      <c r="AU486" s="34"/>
      <c r="AV486" s="34"/>
    </row>
    <row r="487" ht="15.75" customHeight="1"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3"/>
      <c r="T487" s="33"/>
      <c r="U487" s="33"/>
      <c r="V487" s="33"/>
      <c r="W487" s="33"/>
      <c r="X487" s="33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3"/>
      <c r="AO487" s="33"/>
      <c r="AP487" s="33"/>
      <c r="AQ487" s="34"/>
      <c r="AR487" s="34"/>
      <c r="AS487" s="34"/>
      <c r="AT487" s="34"/>
      <c r="AU487" s="34"/>
      <c r="AV487" s="34"/>
    </row>
    <row r="488" ht="15.75" customHeight="1"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3"/>
      <c r="T488" s="33"/>
      <c r="U488" s="33"/>
      <c r="V488" s="33"/>
      <c r="W488" s="33"/>
      <c r="X488" s="33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3"/>
      <c r="AO488" s="33"/>
      <c r="AP488" s="33"/>
      <c r="AQ488" s="34"/>
      <c r="AR488" s="34"/>
      <c r="AS488" s="34"/>
      <c r="AT488" s="34"/>
      <c r="AU488" s="34"/>
      <c r="AV488" s="34"/>
    </row>
    <row r="489" ht="15.75" customHeight="1"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3"/>
      <c r="T489" s="33"/>
      <c r="U489" s="33"/>
      <c r="V489" s="33"/>
      <c r="W489" s="33"/>
      <c r="X489" s="33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3"/>
      <c r="AO489" s="33"/>
      <c r="AP489" s="33"/>
      <c r="AQ489" s="34"/>
      <c r="AR489" s="34"/>
      <c r="AS489" s="34"/>
      <c r="AT489" s="34"/>
      <c r="AU489" s="34"/>
      <c r="AV489" s="34"/>
    </row>
    <row r="490" ht="15.75" customHeight="1"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3"/>
      <c r="T490" s="33"/>
      <c r="U490" s="33"/>
      <c r="V490" s="33"/>
      <c r="W490" s="33"/>
      <c r="X490" s="33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3"/>
      <c r="AO490" s="33"/>
      <c r="AP490" s="33"/>
      <c r="AQ490" s="34"/>
      <c r="AR490" s="34"/>
      <c r="AS490" s="34"/>
      <c r="AT490" s="34"/>
      <c r="AU490" s="34"/>
      <c r="AV490" s="34"/>
    </row>
    <row r="491" ht="15.75" customHeight="1"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3"/>
      <c r="T491" s="33"/>
      <c r="U491" s="33"/>
      <c r="V491" s="33"/>
      <c r="W491" s="33"/>
      <c r="X491" s="33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3"/>
      <c r="AO491" s="33"/>
      <c r="AP491" s="33"/>
      <c r="AQ491" s="34"/>
      <c r="AR491" s="34"/>
      <c r="AS491" s="34"/>
      <c r="AT491" s="34"/>
      <c r="AU491" s="34"/>
      <c r="AV491" s="34"/>
    </row>
    <row r="492" ht="15.75" customHeight="1"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3"/>
      <c r="T492" s="33"/>
      <c r="U492" s="33"/>
      <c r="V492" s="33"/>
      <c r="W492" s="33"/>
      <c r="X492" s="33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3"/>
      <c r="AO492" s="33"/>
      <c r="AP492" s="33"/>
      <c r="AQ492" s="34"/>
      <c r="AR492" s="34"/>
      <c r="AS492" s="34"/>
      <c r="AT492" s="34"/>
      <c r="AU492" s="34"/>
      <c r="AV492" s="34"/>
    </row>
    <row r="493" ht="15.75" customHeight="1"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3"/>
      <c r="T493" s="33"/>
      <c r="U493" s="33"/>
      <c r="V493" s="33"/>
      <c r="W493" s="33"/>
      <c r="X493" s="33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3"/>
      <c r="AO493" s="33"/>
      <c r="AP493" s="33"/>
      <c r="AQ493" s="34"/>
      <c r="AR493" s="34"/>
      <c r="AS493" s="34"/>
      <c r="AT493" s="34"/>
      <c r="AU493" s="34"/>
      <c r="AV493" s="34"/>
    </row>
    <row r="494" ht="15.75" customHeight="1"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3"/>
      <c r="T494" s="33"/>
      <c r="U494" s="33"/>
      <c r="V494" s="33"/>
      <c r="W494" s="33"/>
      <c r="X494" s="33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3"/>
      <c r="AO494" s="33"/>
      <c r="AP494" s="33"/>
      <c r="AQ494" s="34"/>
      <c r="AR494" s="34"/>
      <c r="AS494" s="34"/>
      <c r="AT494" s="34"/>
      <c r="AU494" s="34"/>
      <c r="AV494" s="34"/>
    </row>
    <row r="495" ht="15.75" customHeight="1"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3"/>
      <c r="T495" s="33"/>
      <c r="U495" s="33"/>
      <c r="V495" s="33"/>
      <c r="W495" s="33"/>
      <c r="X495" s="33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3"/>
      <c r="AO495" s="33"/>
      <c r="AP495" s="33"/>
      <c r="AQ495" s="34"/>
      <c r="AR495" s="34"/>
      <c r="AS495" s="34"/>
      <c r="AT495" s="34"/>
      <c r="AU495" s="34"/>
      <c r="AV495" s="34"/>
    </row>
    <row r="496" ht="15.75" customHeight="1"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3"/>
      <c r="T496" s="33"/>
      <c r="U496" s="33"/>
      <c r="V496" s="33"/>
      <c r="W496" s="33"/>
      <c r="X496" s="33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3"/>
      <c r="AO496" s="33"/>
      <c r="AP496" s="33"/>
      <c r="AQ496" s="34"/>
      <c r="AR496" s="34"/>
      <c r="AS496" s="34"/>
      <c r="AT496" s="34"/>
      <c r="AU496" s="34"/>
      <c r="AV496" s="34"/>
    </row>
    <row r="497" ht="15.75" customHeight="1"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3"/>
      <c r="T497" s="33"/>
      <c r="U497" s="33"/>
      <c r="V497" s="33"/>
      <c r="W497" s="33"/>
      <c r="X497" s="33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3"/>
      <c r="AO497" s="33"/>
      <c r="AP497" s="33"/>
      <c r="AQ497" s="34"/>
      <c r="AR497" s="34"/>
      <c r="AS497" s="34"/>
      <c r="AT497" s="34"/>
      <c r="AU497" s="34"/>
      <c r="AV497" s="34"/>
    </row>
    <row r="498" ht="15.75" customHeight="1"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3"/>
      <c r="T498" s="33"/>
      <c r="U498" s="33"/>
      <c r="V498" s="33"/>
      <c r="W498" s="33"/>
      <c r="X498" s="33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3"/>
      <c r="AO498" s="33"/>
      <c r="AP498" s="33"/>
      <c r="AQ498" s="34"/>
      <c r="AR498" s="34"/>
      <c r="AS498" s="34"/>
      <c r="AT498" s="34"/>
      <c r="AU498" s="34"/>
      <c r="AV498" s="34"/>
    </row>
    <row r="499" ht="15.75" customHeight="1"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3"/>
      <c r="T499" s="33"/>
      <c r="U499" s="33"/>
      <c r="V499" s="33"/>
      <c r="W499" s="33"/>
      <c r="X499" s="33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3"/>
      <c r="AO499" s="33"/>
      <c r="AP499" s="33"/>
      <c r="AQ499" s="34"/>
      <c r="AR499" s="34"/>
      <c r="AS499" s="34"/>
      <c r="AT499" s="34"/>
      <c r="AU499" s="34"/>
      <c r="AV499" s="34"/>
    </row>
    <row r="500" ht="15.75" customHeight="1"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3"/>
      <c r="T500" s="33"/>
      <c r="U500" s="33"/>
      <c r="V500" s="33"/>
      <c r="W500" s="33"/>
      <c r="X500" s="33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3"/>
      <c r="AO500" s="33"/>
      <c r="AP500" s="33"/>
      <c r="AQ500" s="34"/>
      <c r="AR500" s="34"/>
      <c r="AS500" s="34"/>
      <c r="AT500" s="34"/>
      <c r="AU500" s="34"/>
      <c r="AV500" s="34"/>
    </row>
    <row r="501" ht="15.75" customHeight="1"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3"/>
      <c r="T501" s="33"/>
      <c r="U501" s="33"/>
      <c r="V501" s="33"/>
      <c r="W501" s="33"/>
      <c r="X501" s="33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3"/>
      <c r="AO501" s="33"/>
      <c r="AP501" s="33"/>
      <c r="AQ501" s="34"/>
      <c r="AR501" s="34"/>
      <c r="AS501" s="34"/>
      <c r="AT501" s="34"/>
      <c r="AU501" s="34"/>
      <c r="AV501" s="34"/>
    </row>
    <row r="502" ht="15.75" customHeight="1"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3"/>
      <c r="T502" s="33"/>
      <c r="U502" s="33"/>
      <c r="V502" s="33"/>
      <c r="W502" s="33"/>
      <c r="X502" s="33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3"/>
      <c r="AO502" s="33"/>
      <c r="AP502" s="33"/>
      <c r="AQ502" s="34"/>
      <c r="AR502" s="34"/>
      <c r="AS502" s="34"/>
      <c r="AT502" s="34"/>
      <c r="AU502" s="34"/>
      <c r="AV502" s="34"/>
    </row>
    <row r="503" ht="15.75" customHeight="1"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3"/>
      <c r="T503" s="33"/>
      <c r="U503" s="33"/>
      <c r="V503" s="33"/>
      <c r="W503" s="33"/>
      <c r="X503" s="33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3"/>
      <c r="AO503" s="33"/>
      <c r="AP503" s="33"/>
      <c r="AQ503" s="34"/>
      <c r="AR503" s="34"/>
      <c r="AS503" s="34"/>
      <c r="AT503" s="34"/>
      <c r="AU503" s="34"/>
      <c r="AV503" s="34"/>
    </row>
    <row r="504" ht="15.75" customHeight="1"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3"/>
      <c r="T504" s="33"/>
      <c r="U504" s="33"/>
      <c r="V504" s="33"/>
      <c r="W504" s="33"/>
      <c r="X504" s="33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3"/>
      <c r="AO504" s="33"/>
      <c r="AP504" s="33"/>
      <c r="AQ504" s="34"/>
      <c r="AR504" s="34"/>
      <c r="AS504" s="34"/>
      <c r="AT504" s="34"/>
      <c r="AU504" s="34"/>
      <c r="AV504" s="34"/>
    </row>
    <row r="505" ht="15.75" customHeight="1"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3"/>
      <c r="T505" s="33"/>
      <c r="U505" s="33"/>
      <c r="V505" s="33"/>
      <c r="W505" s="33"/>
      <c r="X505" s="33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3"/>
      <c r="AO505" s="33"/>
      <c r="AP505" s="33"/>
      <c r="AQ505" s="34"/>
      <c r="AR505" s="34"/>
      <c r="AS505" s="34"/>
      <c r="AT505" s="34"/>
      <c r="AU505" s="34"/>
      <c r="AV505" s="34"/>
    </row>
    <row r="506" ht="15.75" customHeight="1"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3"/>
      <c r="T506" s="33"/>
      <c r="U506" s="33"/>
      <c r="V506" s="33"/>
      <c r="W506" s="33"/>
      <c r="X506" s="33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3"/>
      <c r="AO506" s="33"/>
      <c r="AP506" s="33"/>
      <c r="AQ506" s="34"/>
      <c r="AR506" s="34"/>
      <c r="AS506" s="34"/>
      <c r="AT506" s="34"/>
      <c r="AU506" s="34"/>
      <c r="AV506" s="34"/>
    </row>
    <row r="507" ht="15.75" customHeight="1"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3"/>
      <c r="T507" s="33"/>
      <c r="U507" s="33"/>
      <c r="V507" s="33"/>
      <c r="W507" s="33"/>
      <c r="X507" s="33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3"/>
      <c r="AO507" s="33"/>
      <c r="AP507" s="33"/>
      <c r="AQ507" s="34"/>
      <c r="AR507" s="34"/>
      <c r="AS507" s="34"/>
      <c r="AT507" s="34"/>
      <c r="AU507" s="34"/>
      <c r="AV507" s="34"/>
    </row>
    <row r="508" ht="15.75" customHeight="1"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3"/>
      <c r="T508" s="33"/>
      <c r="U508" s="33"/>
      <c r="V508" s="33"/>
      <c r="W508" s="33"/>
      <c r="X508" s="33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3"/>
      <c r="AO508" s="33"/>
      <c r="AP508" s="33"/>
      <c r="AQ508" s="34"/>
      <c r="AR508" s="34"/>
      <c r="AS508" s="34"/>
      <c r="AT508" s="34"/>
      <c r="AU508" s="34"/>
      <c r="AV508" s="34"/>
    </row>
    <row r="509" ht="15.75" customHeight="1"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3"/>
      <c r="T509" s="33"/>
      <c r="U509" s="33"/>
      <c r="V509" s="33"/>
      <c r="W509" s="33"/>
      <c r="X509" s="33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3"/>
      <c r="AO509" s="33"/>
      <c r="AP509" s="33"/>
      <c r="AQ509" s="34"/>
      <c r="AR509" s="34"/>
      <c r="AS509" s="34"/>
      <c r="AT509" s="34"/>
      <c r="AU509" s="34"/>
      <c r="AV509" s="34"/>
    </row>
    <row r="510" ht="15.75" customHeight="1"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3"/>
      <c r="T510" s="33"/>
      <c r="U510" s="33"/>
      <c r="V510" s="33"/>
      <c r="W510" s="33"/>
      <c r="X510" s="33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3"/>
      <c r="AO510" s="33"/>
      <c r="AP510" s="33"/>
      <c r="AQ510" s="34"/>
      <c r="AR510" s="34"/>
      <c r="AS510" s="34"/>
      <c r="AT510" s="34"/>
      <c r="AU510" s="34"/>
      <c r="AV510" s="34"/>
    </row>
    <row r="511" ht="15.75" customHeight="1"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3"/>
      <c r="T511" s="33"/>
      <c r="U511" s="33"/>
      <c r="V511" s="33"/>
      <c r="W511" s="33"/>
      <c r="X511" s="33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3"/>
      <c r="AO511" s="33"/>
      <c r="AP511" s="33"/>
      <c r="AQ511" s="34"/>
      <c r="AR511" s="34"/>
      <c r="AS511" s="34"/>
      <c r="AT511" s="34"/>
      <c r="AU511" s="34"/>
      <c r="AV511" s="34"/>
    </row>
    <row r="512" ht="15.75" customHeight="1"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3"/>
      <c r="T512" s="33"/>
      <c r="U512" s="33"/>
      <c r="V512" s="33"/>
      <c r="W512" s="33"/>
      <c r="X512" s="33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3"/>
      <c r="AO512" s="33"/>
      <c r="AP512" s="33"/>
      <c r="AQ512" s="34"/>
      <c r="AR512" s="34"/>
      <c r="AS512" s="34"/>
      <c r="AT512" s="34"/>
      <c r="AU512" s="34"/>
      <c r="AV512" s="34"/>
    </row>
    <row r="513" ht="15.75" customHeight="1"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3"/>
      <c r="T513" s="33"/>
      <c r="U513" s="33"/>
      <c r="V513" s="33"/>
      <c r="W513" s="33"/>
      <c r="X513" s="33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3"/>
      <c r="AO513" s="33"/>
      <c r="AP513" s="33"/>
      <c r="AQ513" s="34"/>
      <c r="AR513" s="34"/>
      <c r="AS513" s="34"/>
      <c r="AT513" s="34"/>
      <c r="AU513" s="34"/>
      <c r="AV513" s="34"/>
    </row>
    <row r="514" ht="15.75" customHeight="1"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3"/>
      <c r="T514" s="33"/>
      <c r="U514" s="33"/>
      <c r="V514" s="33"/>
      <c r="W514" s="33"/>
      <c r="X514" s="33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3"/>
      <c r="AO514" s="33"/>
      <c r="AP514" s="33"/>
      <c r="AQ514" s="34"/>
      <c r="AR514" s="34"/>
      <c r="AS514" s="34"/>
      <c r="AT514" s="34"/>
      <c r="AU514" s="34"/>
      <c r="AV514" s="34"/>
    </row>
    <row r="515" ht="15.75" customHeight="1"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3"/>
      <c r="T515" s="33"/>
      <c r="U515" s="33"/>
      <c r="V515" s="33"/>
      <c r="W515" s="33"/>
      <c r="X515" s="33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3"/>
      <c r="AO515" s="33"/>
      <c r="AP515" s="33"/>
      <c r="AQ515" s="34"/>
      <c r="AR515" s="34"/>
      <c r="AS515" s="34"/>
      <c r="AT515" s="34"/>
      <c r="AU515" s="34"/>
      <c r="AV515" s="34"/>
    </row>
    <row r="516" ht="15.75" customHeight="1"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3"/>
      <c r="T516" s="33"/>
      <c r="U516" s="33"/>
      <c r="V516" s="33"/>
      <c r="W516" s="33"/>
      <c r="X516" s="33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3"/>
      <c r="AO516" s="33"/>
      <c r="AP516" s="33"/>
      <c r="AQ516" s="34"/>
      <c r="AR516" s="34"/>
      <c r="AS516" s="34"/>
      <c r="AT516" s="34"/>
      <c r="AU516" s="34"/>
      <c r="AV516" s="34"/>
    </row>
    <row r="517" ht="15.75" customHeight="1"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3"/>
      <c r="T517" s="33"/>
      <c r="U517" s="33"/>
      <c r="V517" s="33"/>
      <c r="W517" s="33"/>
      <c r="X517" s="33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3"/>
      <c r="AO517" s="33"/>
      <c r="AP517" s="33"/>
      <c r="AQ517" s="34"/>
      <c r="AR517" s="34"/>
      <c r="AS517" s="34"/>
      <c r="AT517" s="34"/>
      <c r="AU517" s="34"/>
      <c r="AV517" s="34"/>
    </row>
    <row r="518" ht="15.75" customHeight="1"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3"/>
      <c r="T518" s="33"/>
      <c r="U518" s="33"/>
      <c r="V518" s="33"/>
      <c r="W518" s="33"/>
      <c r="X518" s="33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3"/>
      <c r="AO518" s="33"/>
      <c r="AP518" s="33"/>
      <c r="AQ518" s="34"/>
      <c r="AR518" s="34"/>
      <c r="AS518" s="34"/>
      <c r="AT518" s="34"/>
      <c r="AU518" s="34"/>
      <c r="AV518" s="34"/>
    </row>
    <row r="519" ht="15.75" customHeight="1"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3"/>
      <c r="T519" s="33"/>
      <c r="U519" s="33"/>
      <c r="V519" s="33"/>
      <c r="W519" s="33"/>
      <c r="X519" s="33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3"/>
      <c r="AO519" s="33"/>
      <c r="AP519" s="33"/>
      <c r="AQ519" s="34"/>
      <c r="AR519" s="34"/>
      <c r="AS519" s="34"/>
      <c r="AT519" s="34"/>
      <c r="AU519" s="34"/>
      <c r="AV519" s="34"/>
    </row>
    <row r="520" ht="15.75" customHeight="1"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3"/>
      <c r="T520" s="33"/>
      <c r="U520" s="33"/>
      <c r="V520" s="33"/>
      <c r="W520" s="33"/>
      <c r="X520" s="33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3"/>
      <c r="AO520" s="33"/>
      <c r="AP520" s="33"/>
      <c r="AQ520" s="34"/>
      <c r="AR520" s="34"/>
      <c r="AS520" s="34"/>
      <c r="AT520" s="34"/>
      <c r="AU520" s="34"/>
      <c r="AV520" s="34"/>
    </row>
    <row r="521" ht="15.75" customHeight="1"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3"/>
      <c r="T521" s="33"/>
      <c r="U521" s="33"/>
      <c r="V521" s="33"/>
      <c r="W521" s="33"/>
      <c r="X521" s="33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3"/>
      <c r="AO521" s="33"/>
      <c r="AP521" s="33"/>
      <c r="AQ521" s="34"/>
      <c r="AR521" s="34"/>
      <c r="AS521" s="34"/>
      <c r="AT521" s="34"/>
      <c r="AU521" s="34"/>
      <c r="AV521" s="34"/>
    </row>
    <row r="522" ht="15.75" customHeight="1"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3"/>
      <c r="T522" s="33"/>
      <c r="U522" s="33"/>
      <c r="V522" s="33"/>
      <c r="W522" s="33"/>
      <c r="X522" s="33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3"/>
      <c r="AO522" s="33"/>
      <c r="AP522" s="33"/>
      <c r="AQ522" s="34"/>
      <c r="AR522" s="34"/>
      <c r="AS522" s="34"/>
      <c r="AT522" s="34"/>
      <c r="AU522" s="34"/>
      <c r="AV522" s="34"/>
    </row>
    <row r="523" ht="15.75" customHeight="1"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3"/>
      <c r="T523" s="33"/>
      <c r="U523" s="33"/>
      <c r="V523" s="33"/>
      <c r="W523" s="33"/>
      <c r="X523" s="33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3"/>
      <c r="AO523" s="33"/>
      <c r="AP523" s="33"/>
      <c r="AQ523" s="34"/>
      <c r="AR523" s="34"/>
      <c r="AS523" s="34"/>
      <c r="AT523" s="34"/>
      <c r="AU523" s="34"/>
      <c r="AV523" s="34"/>
    </row>
    <row r="524" ht="15.75" customHeight="1"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3"/>
      <c r="T524" s="33"/>
      <c r="U524" s="33"/>
      <c r="V524" s="33"/>
      <c r="W524" s="33"/>
      <c r="X524" s="33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3"/>
      <c r="AO524" s="33"/>
      <c r="AP524" s="33"/>
      <c r="AQ524" s="34"/>
      <c r="AR524" s="34"/>
      <c r="AS524" s="34"/>
      <c r="AT524" s="34"/>
      <c r="AU524" s="34"/>
      <c r="AV524" s="34"/>
    </row>
    <row r="525" ht="15.75" customHeight="1"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3"/>
      <c r="T525" s="33"/>
      <c r="U525" s="33"/>
      <c r="V525" s="33"/>
      <c r="W525" s="33"/>
      <c r="X525" s="33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3"/>
      <c r="AO525" s="33"/>
      <c r="AP525" s="33"/>
      <c r="AQ525" s="34"/>
      <c r="AR525" s="34"/>
      <c r="AS525" s="34"/>
      <c r="AT525" s="34"/>
      <c r="AU525" s="34"/>
      <c r="AV525" s="34"/>
    </row>
    <row r="526" ht="15.75" customHeight="1"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3"/>
      <c r="T526" s="33"/>
      <c r="U526" s="33"/>
      <c r="V526" s="33"/>
      <c r="W526" s="33"/>
      <c r="X526" s="33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3"/>
      <c r="AO526" s="33"/>
      <c r="AP526" s="33"/>
      <c r="AQ526" s="34"/>
      <c r="AR526" s="34"/>
      <c r="AS526" s="34"/>
      <c r="AT526" s="34"/>
      <c r="AU526" s="34"/>
      <c r="AV526" s="34"/>
    </row>
    <row r="527" ht="15.75" customHeight="1"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3"/>
      <c r="T527" s="33"/>
      <c r="U527" s="33"/>
      <c r="V527" s="33"/>
      <c r="W527" s="33"/>
      <c r="X527" s="33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3"/>
      <c r="AO527" s="33"/>
      <c r="AP527" s="33"/>
      <c r="AQ527" s="34"/>
      <c r="AR527" s="34"/>
      <c r="AS527" s="34"/>
      <c r="AT527" s="34"/>
      <c r="AU527" s="34"/>
      <c r="AV527" s="34"/>
    </row>
    <row r="528" ht="15.75" customHeight="1"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3"/>
      <c r="T528" s="33"/>
      <c r="U528" s="33"/>
      <c r="V528" s="33"/>
      <c r="W528" s="33"/>
      <c r="X528" s="33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3"/>
      <c r="AO528" s="33"/>
      <c r="AP528" s="33"/>
      <c r="AQ528" s="34"/>
      <c r="AR528" s="34"/>
      <c r="AS528" s="34"/>
      <c r="AT528" s="34"/>
      <c r="AU528" s="34"/>
      <c r="AV528" s="34"/>
    </row>
    <row r="529" ht="15.75" customHeight="1"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3"/>
      <c r="T529" s="33"/>
      <c r="U529" s="33"/>
      <c r="V529" s="33"/>
      <c r="W529" s="33"/>
      <c r="X529" s="33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3"/>
      <c r="AO529" s="33"/>
      <c r="AP529" s="33"/>
      <c r="AQ529" s="34"/>
      <c r="AR529" s="34"/>
      <c r="AS529" s="34"/>
      <c r="AT529" s="34"/>
      <c r="AU529" s="34"/>
      <c r="AV529" s="34"/>
    </row>
    <row r="530" ht="15.75" customHeight="1"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3"/>
      <c r="T530" s="33"/>
      <c r="U530" s="33"/>
      <c r="V530" s="33"/>
      <c r="W530" s="33"/>
      <c r="X530" s="33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3"/>
      <c r="AO530" s="33"/>
      <c r="AP530" s="33"/>
      <c r="AQ530" s="34"/>
      <c r="AR530" s="34"/>
      <c r="AS530" s="34"/>
      <c r="AT530" s="34"/>
      <c r="AU530" s="34"/>
      <c r="AV530" s="34"/>
    </row>
    <row r="531" ht="15.75" customHeight="1"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3"/>
      <c r="T531" s="33"/>
      <c r="U531" s="33"/>
      <c r="V531" s="33"/>
      <c r="W531" s="33"/>
      <c r="X531" s="33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3"/>
      <c r="AO531" s="33"/>
      <c r="AP531" s="33"/>
      <c r="AQ531" s="34"/>
      <c r="AR531" s="34"/>
      <c r="AS531" s="34"/>
      <c r="AT531" s="34"/>
      <c r="AU531" s="34"/>
      <c r="AV531" s="34"/>
    </row>
    <row r="532" ht="15.75" customHeight="1"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3"/>
      <c r="T532" s="33"/>
      <c r="U532" s="33"/>
      <c r="V532" s="33"/>
      <c r="W532" s="33"/>
      <c r="X532" s="33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3"/>
      <c r="AO532" s="33"/>
      <c r="AP532" s="33"/>
      <c r="AQ532" s="34"/>
      <c r="AR532" s="34"/>
      <c r="AS532" s="34"/>
      <c r="AT532" s="34"/>
      <c r="AU532" s="34"/>
      <c r="AV532" s="34"/>
    </row>
    <row r="533" ht="15.75" customHeight="1"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3"/>
      <c r="T533" s="33"/>
      <c r="U533" s="33"/>
      <c r="V533" s="33"/>
      <c r="W533" s="33"/>
      <c r="X533" s="33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3"/>
      <c r="AO533" s="33"/>
      <c r="AP533" s="33"/>
      <c r="AQ533" s="34"/>
      <c r="AR533" s="34"/>
      <c r="AS533" s="34"/>
      <c r="AT533" s="34"/>
      <c r="AU533" s="34"/>
      <c r="AV533" s="34"/>
    </row>
    <row r="534" ht="15.75" customHeight="1"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3"/>
      <c r="T534" s="33"/>
      <c r="U534" s="33"/>
      <c r="V534" s="33"/>
      <c r="W534" s="33"/>
      <c r="X534" s="33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3"/>
      <c r="AO534" s="33"/>
      <c r="AP534" s="33"/>
      <c r="AQ534" s="34"/>
      <c r="AR534" s="34"/>
      <c r="AS534" s="34"/>
      <c r="AT534" s="34"/>
      <c r="AU534" s="34"/>
      <c r="AV534" s="34"/>
    </row>
    <row r="535" ht="15.75" customHeight="1"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3"/>
      <c r="T535" s="33"/>
      <c r="U535" s="33"/>
      <c r="V535" s="33"/>
      <c r="W535" s="33"/>
      <c r="X535" s="33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3"/>
      <c r="AO535" s="33"/>
      <c r="AP535" s="33"/>
      <c r="AQ535" s="34"/>
      <c r="AR535" s="34"/>
      <c r="AS535" s="34"/>
      <c r="AT535" s="34"/>
      <c r="AU535" s="34"/>
      <c r="AV535" s="34"/>
    </row>
    <row r="536" ht="15.75" customHeight="1"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3"/>
      <c r="T536" s="33"/>
      <c r="U536" s="33"/>
      <c r="V536" s="33"/>
      <c r="W536" s="33"/>
      <c r="X536" s="33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3"/>
      <c r="AO536" s="33"/>
      <c r="AP536" s="33"/>
      <c r="AQ536" s="34"/>
      <c r="AR536" s="34"/>
      <c r="AS536" s="34"/>
      <c r="AT536" s="34"/>
      <c r="AU536" s="34"/>
      <c r="AV536" s="34"/>
    </row>
    <row r="537" ht="15.75" customHeight="1"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3"/>
      <c r="T537" s="33"/>
      <c r="U537" s="33"/>
      <c r="V537" s="33"/>
      <c r="W537" s="33"/>
      <c r="X537" s="33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3"/>
      <c r="AO537" s="33"/>
      <c r="AP537" s="33"/>
      <c r="AQ537" s="34"/>
      <c r="AR537" s="34"/>
      <c r="AS537" s="34"/>
      <c r="AT537" s="34"/>
      <c r="AU537" s="34"/>
      <c r="AV537" s="34"/>
    </row>
    <row r="538" ht="15.75" customHeight="1"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3"/>
      <c r="T538" s="33"/>
      <c r="U538" s="33"/>
      <c r="V538" s="33"/>
      <c r="W538" s="33"/>
      <c r="X538" s="33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3"/>
      <c r="AO538" s="33"/>
      <c r="AP538" s="33"/>
      <c r="AQ538" s="34"/>
      <c r="AR538" s="34"/>
      <c r="AS538" s="34"/>
      <c r="AT538" s="34"/>
      <c r="AU538" s="34"/>
      <c r="AV538" s="34"/>
    </row>
    <row r="539" ht="15.75" customHeight="1"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3"/>
      <c r="T539" s="33"/>
      <c r="U539" s="33"/>
      <c r="V539" s="33"/>
      <c r="W539" s="33"/>
      <c r="X539" s="33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3"/>
      <c r="AO539" s="33"/>
      <c r="AP539" s="33"/>
      <c r="AQ539" s="34"/>
      <c r="AR539" s="34"/>
      <c r="AS539" s="34"/>
      <c r="AT539" s="34"/>
      <c r="AU539" s="34"/>
      <c r="AV539" s="34"/>
    </row>
    <row r="540" ht="15.75" customHeight="1"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3"/>
      <c r="T540" s="33"/>
      <c r="U540" s="33"/>
      <c r="V540" s="33"/>
      <c r="W540" s="33"/>
      <c r="X540" s="33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3"/>
      <c r="AO540" s="33"/>
      <c r="AP540" s="33"/>
      <c r="AQ540" s="34"/>
      <c r="AR540" s="34"/>
      <c r="AS540" s="34"/>
      <c r="AT540" s="34"/>
      <c r="AU540" s="34"/>
      <c r="AV540" s="34"/>
    </row>
    <row r="541" ht="15.75" customHeight="1"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3"/>
      <c r="T541" s="33"/>
      <c r="U541" s="33"/>
      <c r="V541" s="33"/>
      <c r="W541" s="33"/>
      <c r="X541" s="33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3"/>
      <c r="AO541" s="33"/>
      <c r="AP541" s="33"/>
      <c r="AQ541" s="34"/>
      <c r="AR541" s="34"/>
      <c r="AS541" s="34"/>
      <c r="AT541" s="34"/>
      <c r="AU541" s="34"/>
      <c r="AV541" s="34"/>
    </row>
    <row r="542" ht="15.75" customHeight="1"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3"/>
      <c r="T542" s="33"/>
      <c r="U542" s="33"/>
      <c r="V542" s="33"/>
      <c r="W542" s="33"/>
      <c r="X542" s="33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3"/>
      <c r="AO542" s="33"/>
      <c r="AP542" s="33"/>
      <c r="AQ542" s="34"/>
      <c r="AR542" s="34"/>
      <c r="AS542" s="34"/>
      <c r="AT542" s="34"/>
      <c r="AU542" s="34"/>
      <c r="AV542" s="34"/>
    </row>
    <row r="543" ht="15.75" customHeight="1"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3"/>
      <c r="T543" s="33"/>
      <c r="U543" s="33"/>
      <c r="V543" s="33"/>
      <c r="W543" s="33"/>
      <c r="X543" s="33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3"/>
      <c r="AO543" s="33"/>
      <c r="AP543" s="33"/>
      <c r="AQ543" s="34"/>
      <c r="AR543" s="34"/>
      <c r="AS543" s="34"/>
      <c r="AT543" s="34"/>
      <c r="AU543" s="34"/>
      <c r="AV543" s="34"/>
    </row>
    <row r="544" ht="15.75" customHeight="1"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3"/>
      <c r="T544" s="33"/>
      <c r="U544" s="33"/>
      <c r="V544" s="33"/>
      <c r="W544" s="33"/>
      <c r="X544" s="33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3"/>
      <c r="AO544" s="33"/>
      <c r="AP544" s="33"/>
      <c r="AQ544" s="34"/>
      <c r="AR544" s="34"/>
      <c r="AS544" s="34"/>
      <c r="AT544" s="34"/>
      <c r="AU544" s="34"/>
      <c r="AV544" s="34"/>
    </row>
    <row r="545" ht="15.75" customHeight="1"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3"/>
      <c r="T545" s="33"/>
      <c r="U545" s="33"/>
      <c r="V545" s="33"/>
      <c r="W545" s="33"/>
      <c r="X545" s="33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3"/>
      <c r="AO545" s="33"/>
      <c r="AP545" s="33"/>
      <c r="AQ545" s="34"/>
      <c r="AR545" s="34"/>
      <c r="AS545" s="34"/>
      <c r="AT545" s="34"/>
      <c r="AU545" s="34"/>
      <c r="AV545" s="34"/>
    </row>
    <row r="546" ht="15.75" customHeight="1"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3"/>
      <c r="T546" s="33"/>
      <c r="U546" s="33"/>
      <c r="V546" s="33"/>
      <c r="W546" s="33"/>
      <c r="X546" s="33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3"/>
      <c r="AO546" s="33"/>
      <c r="AP546" s="33"/>
      <c r="AQ546" s="34"/>
      <c r="AR546" s="34"/>
      <c r="AS546" s="34"/>
      <c r="AT546" s="34"/>
      <c r="AU546" s="34"/>
      <c r="AV546" s="34"/>
    </row>
    <row r="547" ht="15.75" customHeight="1"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3"/>
      <c r="T547" s="33"/>
      <c r="U547" s="33"/>
      <c r="V547" s="33"/>
      <c r="W547" s="33"/>
      <c r="X547" s="33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3"/>
      <c r="AO547" s="33"/>
      <c r="AP547" s="33"/>
      <c r="AQ547" s="34"/>
      <c r="AR547" s="34"/>
      <c r="AS547" s="34"/>
      <c r="AT547" s="34"/>
      <c r="AU547" s="34"/>
      <c r="AV547" s="34"/>
    </row>
    <row r="548" ht="15.75" customHeight="1"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3"/>
      <c r="T548" s="33"/>
      <c r="U548" s="33"/>
      <c r="V548" s="33"/>
      <c r="W548" s="33"/>
      <c r="X548" s="33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3"/>
      <c r="AO548" s="33"/>
      <c r="AP548" s="33"/>
      <c r="AQ548" s="34"/>
      <c r="AR548" s="34"/>
      <c r="AS548" s="34"/>
      <c r="AT548" s="34"/>
      <c r="AU548" s="34"/>
      <c r="AV548" s="34"/>
    </row>
    <row r="549" ht="15.75" customHeight="1"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3"/>
      <c r="T549" s="33"/>
      <c r="U549" s="33"/>
      <c r="V549" s="33"/>
      <c r="W549" s="33"/>
      <c r="X549" s="33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3"/>
      <c r="AO549" s="33"/>
      <c r="AP549" s="33"/>
      <c r="AQ549" s="34"/>
      <c r="AR549" s="34"/>
      <c r="AS549" s="34"/>
      <c r="AT549" s="34"/>
      <c r="AU549" s="34"/>
      <c r="AV549" s="34"/>
    </row>
    <row r="550" ht="15.75" customHeight="1"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3"/>
      <c r="T550" s="33"/>
      <c r="U550" s="33"/>
      <c r="V550" s="33"/>
      <c r="W550" s="33"/>
      <c r="X550" s="33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3"/>
      <c r="AO550" s="33"/>
      <c r="AP550" s="33"/>
      <c r="AQ550" s="34"/>
      <c r="AR550" s="34"/>
      <c r="AS550" s="34"/>
      <c r="AT550" s="34"/>
      <c r="AU550" s="34"/>
      <c r="AV550" s="34"/>
    </row>
    <row r="551" ht="15.75" customHeight="1"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3"/>
      <c r="T551" s="33"/>
      <c r="U551" s="33"/>
      <c r="V551" s="33"/>
      <c r="W551" s="33"/>
      <c r="X551" s="33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3"/>
      <c r="AO551" s="33"/>
      <c r="AP551" s="33"/>
      <c r="AQ551" s="34"/>
      <c r="AR551" s="34"/>
      <c r="AS551" s="34"/>
      <c r="AT551" s="34"/>
      <c r="AU551" s="34"/>
      <c r="AV551" s="34"/>
    </row>
    <row r="552" ht="15.75" customHeight="1"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3"/>
      <c r="T552" s="33"/>
      <c r="U552" s="33"/>
      <c r="V552" s="33"/>
      <c r="W552" s="33"/>
      <c r="X552" s="33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3"/>
      <c r="AO552" s="33"/>
      <c r="AP552" s="33"/>
      <c r="AQ552" s="34"/>
      <c r="AR552" s="34"/>
      <c r="AS552" s="34"/>
      <c r="AT552" s="34"/>
      <c r="AU552" s="34"/>
      <c r="AV552" s="34"/>
    </row>
    <row r="553" ht="15.75" customHeight="1"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3"/>
      <c r="T553" s="33"/>
      <c r="U553" s="33"/>
      <c r="V553" s="33"/>
      <c r="W553" s="33"/>
      <c r="X553" s="33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3"/>
      <c r="AO553" s="33"/>
      <c r="AP553" s="33"/>
      <c r="AQ553" s="34"/>
      <c r="AR553" s="34"/>
      <c r="AS553" s="34"/>
      <c r="AT553" s="34"/>
      <c r="AU553" s="34"/>
      <c r="AV553" s="34"/>
    </row>
    <row r="554" ht="15.75" customHeight="1"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3"/>
      <c r="T554" s="33"/>
      <c r="U554" s="33"/>
      <c r="V554" s="33"/>
      <c r="W554" s="33"/>
      <c r="X554" s="33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3"/>
      <c r="AO554" s="33"/>
      <c r="AP554" s="33"/>
      <c r="AQ554" s="34"/>
      <c r="AR554" s="34"/>
      <c r="AS554" s="34"/>
      <c r="AT554" s="34"/>
      <c r="AU554" s="34"/>
      <c r="AV554" s="34"/>
    </row>
    <row r="555" ht="15.75" customHeight="1"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3"/>
      <c r="T555" s="33"/>
      <c r="U555" s="33"/>
      <c r="V555" s="33"/>
      <c r="W555" s="33"/>
      <c r="X555" s="33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3"/>
      <c r="AO555" s="33"/>
      <c r="AP555" s="33"/>
      <c r="AQ555" s="34"/>
      <c r="AR555" s="34"/>
      <c r="AS555" s="34"/>
      <c r="AT555" s="34"/>
      <c r="AU555" s="34"/>
      <c r="AV555" s="34"/>
    </row>
    <row r="556" ht="15.75" customHeight="1"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3"/>
      <c r="T556" s="33"/>
      <c r="U556" s="33"/>
      <c r="V556" s="33"/>
      <c r="W556" s="33"/>
      <c r="X556" s="33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3"/>
      <c r="AO556" s="33"/>
      <c r="AP556" s="33"/>
      <c r="AQ556" s="34"/>
      <c r="AR556" s="34"/>
      <c r="AS556" s="34"/>
      <c r="AT556" s="34"/>
      <c r="AU556" s="34"/>
      <c r="AV556" s="34"/>
    </row>
    <row r="557" ht="15.75" customHeight="1"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3"/>
      <c r="T557" s="33"/>
      <c r="U557" s="33"/>
      <c r="V557" s="33"/>
      <c r="W557" s="33"/>
      <c r="X557" s="33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3"/>
      <c r="AO557" s="33"/>
      <c r="AP557" s="33"/>
      <c r="AQ557" s="34"/>
      <c r="AR557" s="34"/>
      <c r="AS557" s="34"/>
      <c r="AT557" s="34"/>
      <c r="AU557" s="34"/>
      <c r="AV557" s="34"/>
    </row>
    <row r="558" ht="15.75" customHeight="1"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3"/>
      <c r="T558" s="33"/>
      <c r="U558" s="33"/>
      <c r="V558" s="33"/>
      <c r="W558" s="33"/>
      <c r="X558" s="33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3"/>
      <c r="AO558" s="33"/>
      <c r="AP558" s="33"/>
      <c r="AQ558" s="34"/>
      <c r="AR558" s="34"/>
      <c r="AS558" s="34"/>
      <c r="AT558" s="34"/>
      <c r="AU558" s="34"/>
      <c r="AV558" s="34"/>
    </row>
    <row r="559" ht="15.75" customHeight="1"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3"/>
      <c r="T559" s="33"/>
      <c r="U559" s="33"/>
      <c r="V559" s="33"/>
      <c r="W559" s="33"/>
      <c r="X559" s="33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3"/>
      <c r="AO559" s="33"/>
      <c r="AP559" s="33"/>
      <c r="AQ559" s="34"/>
      <c r="AR559" s="34"/>
      <c r="AS559" s="34"/>
      <c r="AT559" s="34"/>
      <c r="AU559" s="34"/>
      <c r="AV559" s="34"/>
    </row>
    <row r="560" ht="15.75" customHeight="1"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3"/>
      <c r="T560" s="33"/>
      <c r="U560" s="33"/>
      <c r="V560" s="33"/>
      <c r="W560" s="33"/>
      <c r="X560" s="33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3"/>
      <c r="AO560" s="33"/>
      <c r="AP560" s="33"/>
      <c r="AQ560" s="34"/>
      <c r="AR560" s="34"/>
      <c r="AS560" s="34"/>
      <c r="AT560" s="34"/>
      <c r="AU560" s="34"/>
      <c r="AV560" s="34"/>
    </row>
    <row r="561" ht="15.75" customHeight="1"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3"/>
      <c r="T561" s="33"/>
      <c r="U561" s="33"/>
      <c r="V561" s="33"/>
      <c r="W561" s="33"/>
      <c r="X561" s="33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3"/>
      <c r="AO561" s="33"/>
      <c r="AP561" s="33"/>
      <c r="AQ561" s="34"/>
      <c r="AR561" s="34"/>
      <c r="AS561" s="34"/>
      <c r="AT561" s="34"/>
      <c r="AU561" s="34"/>
      <c r="AV561" s="34"/>
    </row>
    <row r="562" ht="15.75" customHeight="1"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3"/>
      <c r="T562" s="33"/>
      <c r="U562" s="33"/>
      <c r="V562" s="33"/>
      <c r="W562" s="33"/>
      <c r="X562" s="33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3"/>
      <c r="AO562" s="33"/>
      <c r="AP562" s="33"/>
      <c r="AQ562" s="34"/>
      <c r="AR562" s="34"/>
      <c r="AS562" s="34"/>
      <c r="AT562" s="34"/>
      <c r="AU562" s="34"/>
      <c r="AV562" s="34"/>
    </row>
    <row r="563" ht="15.75" customHeight="1"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3"/>
      <c r="T563" s="33"/>
      <c r="U563" s="33"/>
      <c r="V563" s="33"/>
      <c r="W563" s="33"/>
      <c r="X563" s="33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3"/>
      <c r="AO563" s="33"/>
      <c r="AP563" s="33"/>
      <c r="AQ563" s="34"/>
      <c r="AR563" s="34"/>
      <c r="AS563" s="34"/>
      <c r="AT563" s="34"/>
      <c r="AU563" s="34"/>
      <c r="AV563" s="34"/>
    </row>
    <row r="564" ht="15.75" customHeight="1"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3"/>
      <c r="T564" s="33"/>
      <c r="U564" s="33"/>
      <c r="V564" s="33"/>
      <c r="W564" s="33"/>
      <c r="X564" s="33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3"/>
      <c r="AO564" s="33"/>
      <c r="AP564" s="33"/>
      <c r="AQ564" s="34"/>
      <c r="AR564" s="34"/>
      <c r="AS564" s="34"/>
      <c r="AT564" s="34"/>
      <c r="AU564" s="34"/>
      <c r="AV564" s="34"/>
    </row>
    <row r="565" ht="15.75" customHeight="1"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3"/>
      <c r="T565" s="33"/>
      <c r="U565" s="33"/>
      <c r="V565" s="33"/>
      <c r="W565" s="33"/>
      <c r="X565" s="33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3"/>
      <c r="AO565" s="33"/>
      <c r="AP565" s="33"/>
      <c r="AQ565" s="34"/>
      <c r="AR565" s="34"/>
      <c r="AS565" s="34"/>
      <c r="AT565" s="34"/>
      <c r="AU565" s="34"/>
      <c r="AV565" s="34"/>
    </row>
    <row r="566" ht="15.75" customHeight="1"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3"/>
      <c r="T566" s="33"/>
      <c r="U566" s="33"/>
      <c r="V566" s="33"/>
      <c r="W566" s="33"/>
      <c r="X566" s="33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3"/>
      <c r="AO566" s="33"/>
      <c r="AP566" s="33"/>
      <c r="AQ566" s="34"/>
      <c r="AR566" s="34"/>
      <c r="AS566" s="34"/>
      <c r="AT566" s="34"/>
      <c r="AU566" s="34"/>
      <c r="AV566" s="34"/>
    </row>
    <row r="567" ht="15.75" customHeight="1"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3"/>
      <c r="T567" s="33"/>
      <c r="U567" s="33"/>
      <c r="V567" s="33"/>
      <c r="W567" s="33"/>
      <c r="X567" s="33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3"/>
      <c r="AO567" s="33"/>
      <c r="AP567" s="33"/>
      <c r="AQ567" s="34"/>
      <c r="AR567" s="34"/>
      <c r="AS567" s="34"/>
      <c r="AT567" s="34"/>
      <c r="AU567" s="34"/>
      <c r="AV567" s="34"/>
    </row>
    <row r="568" ht="15.75" customHeight="1"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3"/>
      <c r="T568" s="33"/>
      <c r="U568" s="33"/>
      <c r="V568" s="33"/>
      <c r="W568" s="33"/>
      <c r="X568" s="33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3"/>
      <c r="AO568" s="33"/>
      <c r="AP568" s="33"/>
      <c r="AQ568" s="34"/>
      <c r="AR568" s="34"/>
      <c r="AS568" s="34"/>
      <c r="AT568" s="34"/>
      <c r="AU568" s="34"/>
      <c r="AV568" s="34"/>
    </row>
    <row r="569" ht="15.75" customHeight="1"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3"/>
      <c r="T569" s="33"/>
      <c r="U569" s="33"/>
      <c r="V569" s="33"/>
      <c r="W569" s="33"/>
      <c r="X569" s="33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3"/>
      <c r="AO569" s="33"/>
      <c r="AP569" s="33"/>
      <c r="AQ569" s="34"/>
      <c r="AR569" s="34"/>
      <c r="AS569" s="34"/>
      <c r="AT569" s="34"/>
      <c r="AU569" s="34"/>
      <c r="AV569" s="34"/>
    </row>
    <row r="570" ht="15.75" customHeight="1"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3"/>
      <c r="T570" s="33"/>
      <c r="U570" s="33"/>
      <c r="V570" s="33"/>
      <c r="W570" s="33"/>
      <c r="X570" s="33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3"/>
      <c r="AO570" s="33"/>
      <c r="AP570" s="33"/>
      <c r="AQ570" s="34"/>
      <c r="AR570" s="34"/>
      <c r="AS570" s="34"/>
      <c r="AT570" s="34"/>
      <c r="AU570" s="34"/>
      <c r="AV570" s="34"/>
    </row>
    <row r="571" ht="15.75" customHeight="1"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3"/>
      <c r="T571" s="33"/>
      <c r="U571" s="33"/>
      <c r="V571" s="33"/>
      <c r="W571" s="33"/>
      <c r="X571" s="33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3"/>
      <c r="AO571" s="33"/>
      <c r="AP571" s="33"/>
      <c r="AQ571" s="34"/>
      <c r="AR571" s="34"/>
      <c r="AS571" s="34"/>
      <c r="AT571" s="34"/>
      <c r="AU571" s="34"/>
      <c r="AV571" s="34"/>
    </row>
    <row r="572" ht="15.75" customHeight="1"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3"/>
      <c r="T572" s="33"/>
      <c r="U572" s="33"/>
      <c r="V572" s="33"/>
      <c r="W572" s="33"/>
      <c r="X572" s="33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3"/>
      <c r="AO572" s="33"/>
      <c r="AP572" s="33"/>
      <c r="AQ572" s="34"/>
      <c r="AR572" s="34"/>
      <c r="AS572" s="34"/>
      <c r="AT572" s="34"/>
      <c r="AU572" s="34"/>
      <c r="AV572" s="34"/>
    </row>
    <row r="573" ht="15.75" customHeight="1"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3"/>
      <c r="T573" s="33"/>
      <c r="U573" s="33"/>
      <c r="V573" s="33"/>
      <c r="W573" s="33"/>
      <c r="X573" s="33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3"/>
      <c r="AO573" s="33"/>
      <c r="AP573" s="33"/>
      <c r="AQ573" s="34"/>
      <c r="AR573" s="34"/>
      <c r="AS573" s="34"/>
      <c r="AT573" s="34"/>
      <c r="AU573" s="34"/>
      <c r="AV573" s="34"/>
    </row>
    <row r="574" ht="15.75" customHeight="1"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3"/>
      <c r="T574" s="33"/>
      <c r="U574" s="33"/>
      <c r="V574" s="33"/>
      <c r="W574" s="33"/>
      <c r="X574" s="33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3"/>
      <c r="AO574" s="33"/>
      <c r="AP574" s="33"/>
      <c r="AQ574" s="34"/>
      <c r="AR574" s="34"/>
      <c r="AS574" s="34"/>
      <c r="AT574" s="34"/>
      <c r="AU574" s="34"/>
      <c r="AV574" s="34"/>
    </row>
    <row r="575" ht="15.75" customHeight="1"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3"/>
      <c r="T575" s="33"/>
      <c r="U575" s="33"/>
      <c r="V575" s="33"/>
      <c r="W575" s="33"/>
      <c r="X575" s="33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3"/>
      <c r="AO575" s="33"/>
      <c r="AP575" s="33"/>
      <c r="AQ575" s="34"/>
      <c r="AR575" s="34"/>
      <c r="AS575" s="34"/>
      <c r="AT575" s="34"/>
      <c r="AU575" s="34"/>
      <c r="AV575" s="34"/>
    </row>
    <row r="576" ht="15.75" customHeight="1"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3"/>
      <c r="T576" s="33"/>
      <c r="U576" s="33"/>
      <c r="V576" s="33"/>
      <c r="W576" s="33"/>
      <c r="X576" s="33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3"/>
      <c r="AO576" s="33"/>
      <c r="AP576" s="33"/>
      <c r="AQ576" s="34"/>
      <c r="AR576" s="34"/>
      <c r="AS576" s="34"/>
      <c r="AT576" s="34"/>
      <c r="AU576" s="34"/>
      <c r="AV576" s="34"/>
    </row>
    <row r="577" ht="15.75" customHeight="1"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3"/>
      <c r="T577" s="33"/>
      <c r="U577" s="33"/>
      <c r="V577" s="33"/>
      <c r="W577" s="33"/>
      <c r="X577" s="33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3"/>
      <c r="AO577" s="33"/>
      <c r="AP577" s="33"/>
      <c r="AQ577" s="34"/>
      <c r="AR577" s="34"/>
      <c r="AS577" s="34"/>
      <c r="AT577" s="34"/>
      <c r="AU577" s="34"/>
      <c r="AV577" s="34"/>
    </row>
    <row r="578" ht="15.75" customHeight="1"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3"/>
      <c r="T578" s="33"/>
      <c r="U578" s="33"/>
      <c r="V578" s="33"/>
      <c r="W578" s="33"/>
      <c r="X578" s="33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3"/>
      <c r="AO578" s="33"/>
      <c r="AP578" s="33"/>
      <c r="AQ578" s="34"/>
      <c r="AR578" s="34"/>
      <c r="AS578" s="34"/>
      <c r="AT578" s="34"/>
      <c r="AU578" s="34"/>
      <c r="AV578" s="34"/>
    </row>
    <row r="579" ht="15.75" customHeight="1"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3"/>
      <c r="T579" s="33"/>
      <c r="U579" s="33"/>
      <c r="V579" s="33"/>
      <c r="W579" s="33"/>
      <c r="X579" s="33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3"/>
      <c r="AO579" s="33"/>
      <c r="AP579" s="33"/>
      <c r="AQ579" s="34"/>
      <c r="AR579" s="34"/>
      <c r="AS579" s="34"/>
      <c r="AT579" s="34"/>
      <c r="AU579" s="34"/>
      <c r="AV579" s="34"/>
    </row>
    <row r="580" ht="15.75" customHeight="1"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3"/>
      <c r="T580" s="33"/>
      <c r="U580" s="33"/>
      <c r="V580" s="33"/>
      <c r="W580" s="33"/>
      <c r="X580" s="33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3"/>
      <c r="AO580" s="33"/>
      <c r="AP580" s="33"/>
      <c r="AQ580" s="34"/>
      <c r="AR580" s="34"/>
      <c r="AS580" s="34"/>
      <c r="AT580" s="34"/>
      <c r="AU580" s="34"/>
      <c r="AV580" s="34"/>
    </row>
    <row r="581" ht="15.75" customHeight="1"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3"/>
      <c r="T581" s="33"/>
      <c r="U581" s="33"/>
      <c r="V581" s="33"/>
      <c r="W581" s="33"/>
      <c r="X581" s="33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3"/>
      <c r="AO581" s="33"/>
      <c r="AP581" s="33"/>
      <c r="AQ581" s="34"/>
      <c r="AR581" s="34"/>
      <c r="AS581" s="34"/>
      <c r="AT581" s="34"/>
      <c r="AU581" s="34"/>
      <c r="AV581" s="34"/>
    </row>
    <row r="582" ht="15.75" customHeight="1"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3"/>
      <c r="T582" s="33"/>
      <c r="U582" s="33"/>
      <c r="V582" s="33"/>
      <c r="W582" s="33"/>
      <c r="X582" s="33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3"/>
      <c r="AO582" s="33"/>
      <c r="AP582" s="33"/>
      <c r="AQ582" s="34"/>
      <c r="AR582" s="34"/>
      <c r="AS582" s="34"/>
      <c r="AT582" s="34"/>
      <c r="AU582" s="34"/>
      <c r="AV582" s="34"/>
    </row>
    <row r="583" ht="15.75" customHeight="1"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3"/>
      <c r="T583" s="33"/>
      <c r="U583" s="33"/>
      <c r="V583" s="33"/>
      <c r="W583" s="33"/>
      <c r="X583" s="33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3"/>
      <c r="AO583" s="33"/>
      <c r="AP583" s="33"/>
      <c r="AQ583" s="34"/>
      <c r="AR583" s="34"/>
      <c r="AS583" s="34"/>
      <c r="AT583" s="34"/>
      <c r="AU583" s="34"/>
      <c r="AV583" s="34"/>
    </row>
    <row r="584" ht="15.75" customHeight="1"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3"/>
      <c r="T584" s="33"/>
      <c r="U584" s="33"/>
      <c r="V584" s="33"/>
      <c r="W584" s="33"/>
      <c r="X584" s="33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3"/>
      <c r="AO584" s="33"/>
      <c r="AP584" s="33"/>
      <c r="AQ584" s="34"/>
      <c r="AR584" s="34"/>
      <c r="AS584" s="34"/>
      <c r="AT584" s="34"/>
      <c r="AU584" s="34"/>
      <c r="AV584" s="34"/>
    </row>
    <row r="585" ht="15.75" customHeight="1"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3"/>
      <c r="T585" s="33"/>
      <c r="U585" s="33"/>
      <c r="V585" s="33"/>
      <c r="W585" s="33"/>
      <c r="X585" s="33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3"/>
      <c r="AO585" s="33"/>
      <c r="AP585" s="33"/>
      <c r="AQ585" s="34"/>
      <c r="AR585" s="34"/>
      <c r="AS585" s="34"/>
      <c r="AT585" s="34"/>
      <c r="AU585" s="34"/>
      <c r="AV585" s="34"/>
    </row>
    <row r="586" ht="15.75" customHeight="1"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3"/>
      <c r="T586" s="33"/>
      <c r="U586" s="33"/>
      <c r="V586" s="33"/>
      <c r="W586" s="33"/>
      <c r="X586" s="33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3"/>
      <c r="AO586" s="33"/>
      <c r="AP586" s="33"/>
      <c r="AQ586" s="34"/>
      <c r="AR586" s="34"/>
      <c r="AS586" s="34"/>
      <c r="AT586" s="34"/>
      <c r="AU586" s="34"/>
      <c r="AV586" s="34"/>
    </row>
    <row r="587" ht="15.75" customHeight="1"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3"/>
      <c r="T587" s="33"/>
      <c r="U587" s="33"/>
      <c r="V587" s="33"/>
      <c r="W587" s="33"/>
      <c r="X587" s="33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3"/>
      <c r="AO587" s="33"/>
      <c r="AP587" s="33"/>
      <c r="AQ587" s="34"/>
      <c r="AR587" s="34"/>
      <c r="AS587" s="34"/>
      <c r="AT587" s="34"/>
      <c r="AU587" s="34"/>
      <c r="AV587" s="34"/>
    </row>
    <row r="588" ht="15.75" customHeight="1"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3"/>
      <c r="T588" s="33"/>
      <c r="U588" s="33"/>
      <c r="V588" s="33"/>
      <c r="W588" s="33"/>
      <c r="X588" s="33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3"/>
      <c r="AO588" s="33"/>
      <c r="AP588" s="33"/>
      <c r="AQ588" s="34"/>
      <c r="AR588" s="34"/>
      <c r="AS588" s="34"/>
      <c r="AT588" s="34"/>
      <c r="AU588" s="34"/>
      <c r="AV588" s="34"/>
    </row>
    <row r="589" ht="15.75" customHeight="1"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3"/>
      <c r="T589" s="33"/>
      <c r="U589" s="33"/>
      <c r="V589" s="33"/>
      <c r="W589" s="33"/>
      <c r="X589" s="33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3"/>
      <c r="AO589" s="33"/>
      <c r="AP589" s="33"/>
      <c r="AQ589" s="34"/>
      <c r="AR589" s="34"/>
      <c r="AS589" s="34"/>
      <c r="AT589" s="34"/>
      <c r="AU589" s="34"/>
      <c r="AV589" s="34"/>
    </row>
    <row r="590" ht="15.75" customHeight="1"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3"/>
      <c r="T590" s="33"/>
      <c r="U590" s="33"/>
      <c r="V590" s="33"/>
      <c r="W590" s="33"/>
      <c r="X590" s="33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3"/>
      <c r="AO590" s="33"/>
      <c r="AP590" s="33"/>
      <c r="AQ590" s="34"/>
      <c r="AR590" s="34"/>
      <c r="AS590" s="34"/>
      <c r="AT590" s="34"/>
      <c r="AU590" s="34"/>
      <c r="AV590" s="34"/>
    </row>
    <row r="591" ht="15.75" customHeight="1"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3"/>
      <c r="T591" s="33"/>
      <c r="U591" s="33"/>
      <c r="V591" s="33"/>
      <c r="W591" s="33"/>
      <c r="X591" s="33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3"/>
      <c r="AO591" s="33"/>
      <c r="AP591" s="33"/>
      <c r="AQ591" s="34"/>
      <c r="AR591" s="34"/>
      <c r="AS591" s="34"/>
      <c r="AT591" s="34"/>
      <c r="AU591" s="34"/>
      <c r="AV591" s="34"/>
    </row>
    <row r="592" ht="15.75" customHeight="1"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3"/>
      <c r="T592" s="33"/>
      <c r="U592" s="33"/>
      <c r="V592" s="33"/>
      <c r="W592" s="33"/>
      <c r="X592" s="33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3"/>
      <c r="AO592" s="33"/>
      <c r="AP592" s="33"/>
      <c r="AQ592" s="34"/>
      <c r="AR592" s="34"/>
      <c r="AS592" s="34"/>
      <c r="AT592" s="34"/>
      <c r="AU592" s="34"/>
      <c r="AV592" s="34"/>
    </row>
    <row r="593" ht="15.75" customHeight="1"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3"/>
      <c r="T593" s="33"/>
      <c r="U593" s="33"/>
      <c r="V593" s="33"/>
      <c r="W593" s="33"/>
      <c r="X593" s="33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3"/>
      <c r="AO593" s="33"/>
      <c r="AP593" s="33"/>
      <c r="AQ593" s="34"/>
      <c r="AR593" s="34"/>
      <c r="AS593" s="34"/>
      <c r="AT593" s="34"/>
      <c r="AU593" s="34"/>
      <c r="AV593" s="34"/>
    </row>
    <row r="594" ht="15.75" customHeight="1"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3"/>
      <c r="T594" s="33"/>
      <c r="U594" s="33"/>
      <c r="V594" s="33"/>
      <c r="W594" s="33"/>
      <c r="X594" s="33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3"/>
      <c r="AO594" s="33"/>
      <c r="AP594" s="33"/>
      <c r="AQ594" s="34"/>
      <c r="AR594" s="34"/>
      <c r="AS594" s="34"/>
      <c r="AT594" s="34"/>
      <c r="AU594" s="34"/>
      <c r="AV594" s="34"/>
    </row>
    <row r="595" ht="15.75" customHeight="1"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3"/>
      <c r="T595" s="33"/>
      <c r="U595" s="33"/>
      <c r="V595" s="33"/>
      <c r="W595" s="33"/>
      <c r="X595" s="33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3"/>
      <c r="AO595" s="33"/>
      <c r="AP595" s="33"/>
      <c r="AQ595" s="34"/>
      <c r="AR595" s="34"/>
      <c r="AS595" s="34"/>
      <c r="AT595" s="34"/>
      <c r="AU595" s="34"/>
      <c r="AV595" s="34"/>
    </row>
    <row r="596" ht="15.75" customHeight="1"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3"/>
      <c r="T596" s="33"/>
      <c r="U596" s="33"/>
      <c r="V596" s="33"/>
      <c r="W596" s="33"/>
      <c r="X596" s="33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3"/>
      <c r="AO596" s="33"/>
      <c r="AP596" s="33"/>
      <c r="AQ596" s="34"/>
      <c r="AR596" s="34"/>
      <c r="AS596" s="34"/>
      <c r="AT596" s="34"/>
      <c r="AU596" s="34"/>
      <c r="AV596" s="34"/>
    </row>
    <row r="597" ht="15.75" customHeight="1"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3"/>
      <c r="T597" s="33"/>
      <c r="U597" s="33"/>
      <c r="V597" s="33"/>
      <c r="W597" s="33"/>
      <c r="X597" s="33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3"/>
      <c r="AO597" s="33"/>
      <c r="AP597" s="33"/>
      <c r="AQ597" s="34"/>
      <c r="AR597" s="34"/>
      <c r="AS597" s="34"/>
      <c r="AT597" s="34"/>
      <c r="AU597" s="34"/>
      <c r="AV597" s="34"/>
    </row>
    <row r="598" ht="15.75" customHeight="1"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3"/>
      <c r="T598" s="33"/>
      <c r="U598" s="33"/>
      <c r="V598" s="33"/>
      <c r="W598" s="33"/>
      <c r="X598" s="33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3"/>
      <c r="AO598" s="33"/>
      <c r="AP598" s="33"/>
      <c r="AQ598" s="34"/>
      <c r="AR598" s="34"/>
      <c r="AS598" s="34"/>
      <c r="AT598" s="34"/>
      <c r="AU598" s="34"/>
      <c r="AV598" s="34"/>
    </row>
    <row r="599" ht="15.75" customHeight="1"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3"/>
      <c r="T599" s="33"/>
      <c r="U599" s="33"/>
      <c r="V599" s="33"/>
      <c r="W599" s="33"/>
      <c r="X599" s="33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3"/>
      <c r="AO599" s="33"/>
      <c r="AP599" s="33"/>
      <c r="AQ599" s="34"/>
      <c r="AR599" s="34"/>
      <c r="AS599" s="34"/>
      <c r="AT599" s="34"/>
      <c r="AU599" s="34"/>
      <c r="AV599" s="34"/>
    </row>
    <row r="600" ht="15.75" customHeight="1"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3"/>
      <c r="T600" s="33"/>
      <c r="U600" s="33"/>
      <c r="V600" s="33"/>
      <c r="W600" s="33"/>
      <c r="X600" s="33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3"/>
      <c r="AO600" s="33"/>
      <c r="AP600" s="33"/>
      <c r="AQ600" s="34"/>
      <c r="AR600" s="34"/>
      <c r="AS600" s="34"/>
      <c r="AT600" s="34"/>
      <c r="AU600" s="34"/>
      <c r="AV600" s="34"/>
    </row>
    <row r="601" ht="15.75" customHeight="1"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3"/>
      <c r="T601" s="33"/>
      <c r="U601" s="33"/>
      <c r="V601" s="33"/>
      <c r="W601" s="33"/>
      <c r="X601" s="33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3"/>
      <c r="AO601" s="33"/>
      <c r="AP601" s="33"/>
      <c r="AQ601" s="34"/>
      <c r="AR601" s="34"/>
      <c r="AS601" s="34"/>
      <c r="AT601" s="34"/>
      <c r="AU601" s="34"/>
      <c r="AV601" s="34"/>
    </row>
    <row r="602" ht="15.75" customHeight="1"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3"/>
      <c r="T602" s="33"/>
      <c r="U602" s="33"/>
      <c r="V602" s="33"/>
      <c r="W602" s="33"/>
      <c r="X602" s="33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3"/>
      <c r="AO602" s="33"/>
      <c r="AP602" s="33"/>
      <c r="AQ602" s="34"/>
      <c r="AR602" s="34"/>
      <c r="AS602" s="34"/>
      <c r="AT602" s="34"/>
      <c r="AU602" s="34"/>
      <c r="AV602" s="34"/>
    </row>
    <row r="603" ht="15.75" customHeight="1"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3"/>
      <c r="T603" s="33"/>
      <c r="U603" s="33"/>
      <c r="V603" s="33"/>
      <c r="W603" s="33"/>
      <c r="X603" s="33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3"/>
      <c r="AO603" s="33"/>
      <c r="AP603" s="33"/>
      <c r="AQ603" s="34"/>
      <c r="AR603" s="34"/>
      <c r="AS603" s="34"/>
      <c r="AT603" s="34"/>
      <c r="AU603" s="34"/>
      <c r="AV603" s="34"/>
    </row>
    <row r="604" ht="15.75" customHeight="1"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3"/>
      <c r="T604" s="33"/>
      <c r="U604" s="33"/>
      <c r="V604" s="33"/>
      <c r="W604" s="33"/>
      <c r="X604" s="33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3"/>
      <c r="AO604" s="33"/>
      <c r="AP604" s="33"/>
      <c r="AQ604" s="34"/>
      <c r="AR604" s="34"/>
      <c r="AS604" s="34"/>
      <c r="AT604" s="34"/>
      <c r="AU604" s="34"/>
      <c r="AV604" s="34"/>
    </row>
    <row r="605" ht="15.75" customHeight="1"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3"/>
      <c r="T605" s="33"/>
      <c r="U605" s="33"/>
      <c r="V605" s="33"/>
      <c r="W605" s="33"/>
      <c r="X605" s="33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3"/>
      <c r="AO605" s="33"/>
      <c r="AP605" s="33"/>
      <c r="AQ605" s="34"/>
      <c r="AR605" s="34"/>
      <c r="AS605" s="34"/>
      <c r="AT605" s="34"/>
      <c r="AU605" s="34"/>
      <c r="AV605" s="34"/>
    </row>
    <row r="606" ht="15.75" customHeight="1"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3"/>
      <c r="T606" s="33"/>
      <c r="U606" s="33"/>
      <c r="V606" s="33"/>
      <c r="W606" s="33"/>
      <c r="X606" s="33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3"/>
      <c r="AO606" s="33"/>
      <c r="AP606" s="33"/>
      <c r="AQ606" s="34"/>
      <c r="AR606" s="34"/>
      <c r="AS606" s="34"/>
      <c r="AT606" s="34"/>
      <c r="AU606" s="34"/>
      <c r="AV606" s="34"/>
    </row>
    <row r="607" ht="15.75" customHeight="1"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3"/>
      <c r="T607" s="33"/>
      <c r="U607" s="33"/>
      <c r="V607" s="33"/>
      <c r="W607" s="33"/>
      <c r="X607" s="33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3"/>
      <c r="AO607" s="33"/>
      <c r="AP607" s="33"/>
      <c r="AQ607" s="34"/>
      <c r="AR607" s="34"/>
      <c r="AS607" s="34"/>
      <c r="AT607" s="34"/>
      <c r="AU607" s="34"/>
      <c r="AV607" s="34"/>
    </row>
    <row r="608" ht="15.75" customHeight="1"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3"/>
      <c r="T608" s="33"/>
      <c r="U608" s="33"/>
      <c r="V608" s="33"/>
      <c r="W608" s="33"/>
      <c r="X608" s="33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3"/>
      <c r="AO608" s="33"/>
      <c r="AP608" s="33"/>
      <c r="AQ608" s="34"/>
      <c r="AR608" s="34"/>
      <c r="AS608" s="34"/>
      <c r="AT608" s="34"/>
      <c r="AU608" s="34"/>
      <c r="AV608" s="34"/>
    </row>
    <row r="609" ht="15.75" customHeight="1"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3"/>
      <c r="T609" s="33"/>
      <c r="U609" s="33"/>
      <c r="V609" s="33"/>
      <c r="W609" s="33"/>
      <c r="X609" s="33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3"/>
      <c r="AO609" s="33"/>
      <c r="AP609" s="33"/>
      <c r="AQ609" s="34"/>
      <c r="AR609" s="34"/>
      <c r="AS609" s="34"/>
      <c r="AT609" s="34"/>
      <c r="AU609" s="34"/>
      <c r="AV609" s="34"/>
    </row>
    <row r="610" ht="15.75" customHeight="1"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3"/>
      <c r="T610" s="33"/>
      <c r="U610" s="33"/>
      <c r="V610" s="33"/>
      <c r="W610" s="33"/>
      <c r="X610" s="33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3"/>
      <c r="AO610" s="33"/>
      <c r="AP610" s="33"/>
      <c r="AQ610" s="34"/>
      <c r="AR610" s="34"/>
      <c r="AS610" s="34"/>
      <c r="AT610" s="34"/>
      <c r="AU610" s="34"/>
      <c r="AV610" s="34"/>
    </row>
    <row r="611" ht="15.75" customHeight="1"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3"/>
      <c r="T611" s="33"/>
      <c r="U611" s="33"/>
      <c r="V611" s="33"/>
      <c r="W611" s="33"/>
      <c r="X611" s="33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3"/>
      <c r="AO611" s="33"/>
      <c r="AP611" s="33"/>
      <c r="AQ611" s="34"/>
      <c r="AR611" s="34"/>
      <c r="AS611" s="34"/>
      <c r="AT611" s="34"/>
      <c r="AU611" s="34"/>
      <c r="AV611" s="34"/>
    </row>
    <row r="612" ht="15.75" customHeight="1"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3"/>
      <c r="T612" s="33"/>
      <c r="U612" s="33"/>
      <c r="V612" s="33"/>
      <c r="W612" s="33"/>
      <c r="X612" s="33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3"/>
      <c r="AO612" s="33"/>
      <c r="AP612" s="33"/>
      <c r="AQ612" s="34"/>
      <c r="AR612" s="34"/>
      <c r="AS612" s="34"/>
      <c r="AT612" s="34"/>
      <c r="AU612" s="34"/>
      <c r="AV612" s="34"/>
    </row>
    <row r="613" ht="15.75" customHeight="1"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3"/>
      <c r="T613" s="33"/>
      <c r="U613" s="33"/>
      <c r="V613" s="33"/>
      <c r="W613" s="33"/>
      <c r="X613" s="33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3"/>
      <c r="AO613" s="33"/>
      <c r="AP613" s="33"/>
      <c r="AQ613" s="34"/>
      <c r="AR613" s="34"/>
      <c r="AS613" s="34"/>
      <c r="AT613" s="34"/>
      <c r="AU613" s="34"/>
      <c r="AV613" s="34"/>
    </row>
    <row r="614" ht="15.75" customHeight="1"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3"/>
      <c r="T614" s="33"/>
      <c r="U614" s="33"/>
      <c r="V614" s="33"/>
      <c r="W614" s="33"/>
      <c r="X614" s="33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3"/>
      <c r="AO614" s="33"/>
      <c r="AP614" s="33"/>
      <c r="AQ614" s="34"/>
      <c r="AR614" s="34"/>
      <c r="AS614" s="34"/>
      <c r="AT614" s="34"/>
      <c r="AU614" s="34"/>
      <c r="AV614" s="34"/>
    </row>
    <row r="615" ht="15.75" customHeight="1"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3"/>
      <c r="T615" s="33"/>
      <c r="U615" s="33"/>
      <c r="V615" s="33"/>
      <c r="W615" s="33"/>
      <c r="X615" s="33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3"/>
      <c r="AO615" s="33"/>
      <c r="AP615" s="33"/>
      <c r="AQ615" s="34"/>
      <c r="AR615" s="34"/>
      <c r="AS615" s="34"/>
      <c r="AT615" s="34"/>
      <c r="AU615" s="34"/>
      <c r="AV615" s="34"/>
    </row>
    <row r="616" ht="15.75" customHeight="1"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3"/>
      <c r="T616" s="33"/>
      <c r="U616" s="33"/>
      <c r="V616" s="33"/>
      <c r="W616" s="33"/>
      <c r="X616" s="33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3"/>
      <c r="AO616" s="33"/>
      <c r="AP616" s="33"/>
      <c r="AQ616" s="34"/>
      <c r="AR616" s="34"/>
      <c r="AS616" s="34"/>
      <c r="AT616" s="34"/>
      <c r="AU616" s="34"/>
      <c r="AV616" s="34"/>
    </row>
    <row r="617" ht="15.75" customHeight="1"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3"/>
      <c r="T617" s="33"/>
      <c r="U617" s="33"/>
      <c r="V617" s="33"/>
      <c r="W617" s="33"/>
      <c r="X617" s="33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3"/>
      <c r="AO617" s="33"/>
      <c r="AP617" s="33"/>
      <c r="AQ617" s="34"/>
      <c r="AR617" s="34"/>
      <c r="AS617" s="34"/>
      <c r="AT617" s="34"/>
      <c r="AU617" s="34"/>
      <c r="AV617" s="34"/>
    </row>
    <row r="618" ht="15.75" customHeight="1"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3"/>
      <c r="T618" s="33"/>
      <c r="U618" s="33"/>
      <c r="V618" s="33"/>
      <c r="W618" s="33"/>
      <c r="X618" s="33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3"/>
      <c r="AO618" s="33"/>
      <c r="AP618" s="33"/>
      <c r="AQ618" s="34"/>
      <c r="AR618" s="34"/>
      <c r="AS618" s="34"/>
      <c r="AT618" s="34"/>
      <c r="AU618" s="34"/>
      <c r="AV618" s="34"/>
    </row>
    <row r="619" ht="15.75" customHeight="1"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3"/>
      <c r="T619" s="33"/>
      <c r="U619" s="33"/>
      <c r="V619" s="33"/>
      <c r="W619" s="33"/>
      <c r="X619" s="33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3"/>
      <c r="AO619" s="33"/>
      <c r="AP619" s="33"/>
      <c r="AQ619" s="34"/>
      <c r="AR619" s="34"/>
      <c r="AS619" s="34"/>
      <c r="AT619" s="34"/>
      <c r="AU619" s="34"/>
      <c r="AV619" s="34"/>
    </row>
    <row r="620" ht="15.75" customHeight="1"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3"/>
      <c r="T620" s="33"/>
      <c r="U620" s="33"/>
      <c r="V620" s="33"/>
      <c r="W620" s="33"/>
      <c r="X620" s="33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3"/>
      <c r="AO620" s="33"/>
      <c r="AP620" s="33"/>
      <c r="AQ620" s="34"/>
      <c r="AR620" s="34"/>
      <c r="AS620" s="34"/>
      <c r="AT620" s="34"/>
      <c r="AU620" s="34"/>
      <c r="AV620" s="34"/>
    </row>
    <row r="621" ht="15.75" customHeight="1"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3"/>
      <c r="T621" s="33"/>
      <c r="U621" s="33"/>
      <c r="V621" s="33"/>
      <c r="W621" s="33"/>
      <c r="X621" s="33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3"/>
      <c r="AO621" s="33"/>
      <c r="AP621" s="33"/>
      <c r="AQ621" s="34"/>
      <c r="AR621" s="34"/>
      <c r="AS621" s="34"/>
      <c r="AT621" s="34"/>
      <c r="AU621" s="34"/>
      <c r="AV621" s="34"/>
    </row>
    <row r="622" ht="15.75" customHeight="1"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3"/>
      <c r="T622" s="33"/>
      <c r="U622" s="33"/>
      <c r="V622" s="33"/>
      <c r="W622" s="33"/>
      <c r="X622" s="33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3"/>
      <c r="AO622" s="33"/>
      <c r="AP622" s="33"/>
      <c r="AQ622" s="34"/>
      <c r="AR622" s="34"/>
      <c r="AS622" s="34"/>
      <c r="AT622" s="34"/>
      <c r="AU622" s="34"/>
      <c r="AV622" s="34"/>
    </row>
    <row r="623" ht="15.75" customHeight="1"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3"/>
      <c r="T623" s="33"/>
      <c r="U623" s="33"/>
      <c r="V623" s="33"/>
      <c r="W623" s="33"/>
      <c r="X623" s="33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3"/>
      <c r="AO623" s="33"/>
      <c r="AP623" s="33"/>
      <c r="AQ623" s="34"/>
      <c r="AR623" s="34"/>
      <c r="AS623" s="34"/>
      <c r="AT623" s="34"/>
      <c r="AU623" s="34"/>
      <c r="AV623" s="34"/>
    </row>
    <row r="624" ht="15.75" customHeight="1"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3"/>
      <c r="T624" s="33"/>
      <c r="U624" s="33"/>
      <c r="V624" s="33"/>
      <c r="W624" s="33"/>
      <c r="X624" s="33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3"/>
      <c r="AO624" s="33"/>
      <c r="AP624" s="33"/>
      <c r="AQ624" s="34"/>
      <c r="AR624" s="34"/>
      <c r="AS624" s="34"/>
      <c r="AT624" s="34"/>
      <c r="AU624" s="34"/>
      <c r="AV624" s="34"/>
    </row>
    <row r="625" ht="15.75" customHeight="1"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3"/>
      <c r="T625" s="33"/>
      <c r="U625" s="33"/>
      <c r="V625" s="33"/>
      <c r="W625" s="33"/>
      <c r="X625" s="33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3"/>
      <c r="AO625" s="33"/>
      <c r="AP625" s="33"/>
      <c r="AQ625" s="34"/>
      <c r="AR625" s="34"/>
      <c r="AS625" s="34"/>
      <c r="AT625" s="34"/>
      <c r="AU625" s="34"/>
      <c r="AV625" s="34"/>
    </row>
    <row r="626" ht="15.75" customHeight="1"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3"/>
      <c r="T626" s="33"/>
      <c r="U626" s="33"/>
      <c r="V626" s="33"/>
      <c r="W626" s="33"/>
      <c r="X626" s="33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3"/>
      <c r="AO626" s="33"/>
      <c r="AP626" s="33"/>
      <c r="AQ626" s="34"/>
      <c r="AR626" s="34"/>
      <c r="AS626" s="34"/>
      <c r="AT626" s="34"/>
      <c r="AU626" s="34"/>
      <c r="AV626" s="34"/>
    </row>
    <row r="627" ht="15.75" customHeight="1"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3"/>
      <c r="T627" s="33"/>
      <c r="U627" s="33"/>
      <c r="V627" s="33"/>
      <c r="W627" s="33"/>
      <c r="X627" s="33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3"/>
      <c r="AO627" s="33"/>
      <c r="AP627" s="33"/>
      <c r="AQ627" s="34"/>
      <c r="AR627" s="34"/>
      <c r="AS627" s="34"/>
      <c r="AT627" s="34"/>
      <c r="AU627" s="34"/>
      <c r="AV627" s="34"/>
    </row>
    <row r="628" ht="15.75" customHeight="1"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3"/>
      <c r="T628" s="33"/>
      <c r="U628" s="33"/>
      <c r="V628" s="33"/>
      <c r="W628" s="33"/>
      <c r="X628" s="33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3"/>
      <c r="AO628" s="33"/>
      <c r="AP628" s="33"/>
      <c r="AQ628" s="34"/>
      <c r="AR628" s="34"/>
      <c r="AS628" s="34"/>
      <c r="AT628" s="34"/>
      <c r="AU628" s="34"/>
      <c r="AV628" s="34"/>
    </row>
    <row r="629" ht="15.75" customHeight="1"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3"/>
      <c r="T629" s="33"/>
      <c r="U629" s="33"/>
      <c r="V629" s="33"/>
      <c r="W629" s="33"/>
      <c r="X629" s="33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3"/>
      <c r="AO629" s="33"/>
      <c r="AP629" s="33"/>
      <c r="AQ629" s="34"/>
      <c r="AR629" s="34"/>
      <c r="AS629" s="34"/>
      <c r="AT629" s="34"/>
      <c r="AU629" s="34"/>
      <c r="AV629" s="34"/>
    </row>
    <row r="630" ht="15.75" customHeight="1"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3"/>
      <c r="T630" s="33"/>
      <c r="U630" s="33"/>
      <c r="V630" s="33"/>
      <c r="W630" s="33"/>
      <c r="X630" s="33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3"/>
      <c r="AO630" s="33"/>
      <c r="AP630" s="33"/>
      <c r="AQ630" s="34"/>
      <c r="AR630" s="34"/>
      <c r="AS630" s="34"/>
      <c r="AT630" s="34"/>
      <c r="AU630" s="34"/>
      <c r="AV630" s="34"/>
    </row>
    <row r="631" ht="15.75" customHeight="1"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3"/>
      <c r="T631" s="33"/>
      <c r="U631" s="33"/>
      <c r="V631" s="33"/>
      <c r="W631" s="33"/>
      <c r="X631" s="33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3"/>
      <c r="AO631" s="33"/>
      <c r="AP631" s="33"/>
      <c r="AQ631" s="34"/>
      <c r="AR631" s="34"/>
      <c r="AS631" s="34"/>
      <c r="AT631" s="34"/>
      <c r="AU631" s="34"/>
      <c r="AV631" s="34"/>
    </row>
    <row r="632" ht="15.75" customHeight="1"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3"/>
      <c r="T632" s="33"/>
      <c r="U632" s="33"/>
      <c r="V632" s="33"/>
      <c r="W632" s="33"/>
      <c r="X632" s="33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3"/>
      <c r="AO632" s="33"/>
      <c r="AP632" s="33"/>
      <c r="AQ632" s="34"/>
      <c r="AR632" s="34"/>
      <c r="AS632" s="34"/>
      <c r="AT632" s="34"/>
      <c r="AU632" s="34"/>
      <c r="AV632" s="34"/>
    </row>
    <row r="633" ht="15.75" customHeight="1"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3"/>
      <c r="T633" s="33"/>
      <c r="U633" s="33"/>
      <c r="V633" s="33"/>
      <c r="W633" s="33"/>
      <c r="X633" s="33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3"/>
      <c r="AO633" s="33"/>
      <c r="AP633" s="33"/>
      <c r="AQ633" s="34"/>
      <c r="AR633" s="34"/>
      <c r="AS633" s="34"/>
      <c r="AT633" s="34"/>
      <c r="AU633" s="34"/>
      <c r="AV633" s="34"/>
    </row>
    <row r="634" ht="15.75" customHeight="1"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3"/>
      <c r="T634" s="33"/>
      <c r="U634" s="33"/>
      <c r="V634" s="33"/>
      <c r="W634" s="33"/>
      <c r="X634" s="33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3"/>
      <c r="AO634" s="33"/>
      <c r="AP634" s="33"/>
      <c r="AQ634" s="34"/>
      <c r="AR634" s="34"/>
      <c r="AS634" s="34"/>
      <c r="AT634" s="34"/>
      <c r="AU634" s="34"/>
      <c r="AV634" s="34"/>
    </row>
    <row r="635" ht="15.75" customHeight="1"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3"/>
      <c r="T635" s="33"/>
      <c r="U635" s="33"/>
      <c r="V635" s="33"/>
      <c r="W635" s="33"/>
      <c r="X635" s="33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3"/>
      <c r="AO635" s="33"/>
      <c r="AP635" s="33"/>
      <c r="AQ635" s="34"/>
      <c r="AR635" s="34"/>
      <c r="AS635" s="34"/>
      <c r="AT635" s="34"/>
      <c r="AU635" s="34"/>
      <c r="AV635" s="34"/>
    </row>
    <row r="636" ht="15.75" customHeight="1"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3"/>
      <c r="T636" s="33"/>
      <c r="U636" s="33"/>
      <c r="V636" s="33"/>
      <c r="W636" s="33"/>
      <c r="X636" s="33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3"/>
      <c r="AO636" s="33"/>
      <c r="AP636" s="33"/>
      <c r="AQ636" s="34"/>
      <c r="AR636" s="34"/>
      <c r="AS636" s="34"/>
      <c r="AT636" s="34"/>
      <c r="AU636" s="34"/>
      <c r="AV636" s="34"/>
    </row>
    <row r="637" ht="15.75" customHeight="1"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3"/>
      <c r="T637" s="33"/>
      <c r="U637" s="33"/>
      <c r="V637" s="33"/>
      <c r="W637" s="33"/>
      <c r="X637" s="33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3"/>
      <c r="AO637" s="33"/>
      <c r="AP637" s="33"/>
      <c r="AQ637" s="34"/>
      <c r="AR637" s="34"/>
      <c r="AS637" s="34"/>
      <c r="AT637" s="34"/>
      <c r="AU637" s="34"/>
      <c r="AV637" s="34"/>
    </row>
    <row r="638" ht="15.75" customHeight="1"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3"/>
      <c r="T638" s="33"/>
      <c r="U638" s="33"/>
      <c r="V638" s="33"/>
      <c r="W638" s="33"/>
      <c r="X638" s="33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3"/>
      <c r="AO638" s="33"/>
      <c r="AP638" s="33"/>
      <c r="AQ638" s="34"/>
      <c r="AR638" s="34"/>
      <c r="AS638" s="34"/>
      <c r="AT638" s="34"/>
      <c r="AU638" s="34"/>
      <c r="AV638" s="34"/>
    </row>
    <row r="639" ht="15.75" customHeight="1"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3"/>
      <c r="T639" s="33"/>
      <c r="U639" s="33"/>
      <c r="V639" s="33"/>
      <c r="W639" s="33"/>
      <c r="X639" s="33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3"/>
      <c r="AO639" s="33"/>
      <c r="AP639" s="33"/>
      <c r="AQ639" s="34"/>
      <c r="AR639" s="34"/>
      <c r="AS639" s="34"/>
      <c r="AT639" s="34"/>
      <c r="AU639" s="34"/>
      <c r="AV639" s="34"/>
    </row>
    <row r="640" ht="15.75" customHeight="1"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3"/>
      <c r="T640" s="33"/>
      <c r="U640" s="33"/>
      <c r="V640" s="33"/>
      <c r="W640" s="33"/>
      <c r="X640" s="33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3"/>
      <c r="AO640" s="33"/>
      <c r="AP640" s="33"/>
      <c r="AQ640" s="34"/>
      <c r="AR640" s="34"/>
      <c r="AS640" s="34"/>
      <c r="AT640" s="34"/>
      <c r="AU640" s="34"/>
      <c r="AV640" s="34"/>
    </row>
    <row r="641" ht="15.75" customHeight="1"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3"/>
      <c r="T641" s="33"/>
      <c r="U641" s="33"/>
      <c r="V641" s="33"/>
      <c r="W641" s="33"/>
      <c r="X641" s="33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3"/>
      <c r="AO641" s="33"/>
      <c r="AP641" s="33"/>
      <c r="AQ641" s="34"/>
      <c r="AR641" s="34"/>
      <c r="AS641" s="34"/>
      <c r="AT641" s="34"/>
      <c r="AU641" s="34"/>
      <c r="AV641" s="34"/>
    </row>
    <row r="642" ht="15.75" customHeight="1"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3"/>
      <c r="T642" s="33"/>
      <c r="U642" s="33"/>
      <c r="V642" s="33"/>
      <c r="W642" s="33"/>
      <c r="X642" s="33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3"/>
      <c r="AO642" s="33"/>
      <c r="AP642" s="33"/>
      <c r="AQ642" s="34"/>
      <c r="AR642" s="34"/>
      <c r="AS642" s="34"/>
      <c r="AT642" s="34"/>
      <c r="AU642" s="34"/>
      <c r="AV642" s="34"/>
    </row>
    <row r="643" ht="15.75" customHeight="1"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3"/>
      <c r="T643" s="33"/>
      <c r="U643" s="33"/>
      <c r="V643" s="33"/>
      <c r="W643" s="33"/>
      <c r="X643" s="33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3"/>
      <c r="AO643" s="33"/>
      <c r="AP643" s="33"/>
      <c r="AQ643" s="34"/>
      <c r="AR643" s="34"/>
      <c r="AS643" s="34"/>
      <c r="AT643" s="34"/>
      <c r="AU643" s="34"/>
      <c r="AV643" s="34"/>
    </row>
    <row r="644" ht="15.75" customHeight="1"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3"/>
      <c r="T644" s="33"/>
      <c r="U644" s="33"/>
      <c r="V644" s="33"/>
      <c r="W644" s="33"/>
      <c r="X644" s="33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3"/>
      <c r="AO644" s="33"/>
      <c r="AP644" s="33"/>
      <c r="AQ644" s="34"/>
      <c r="AR644" s="34"/>
      <c r="AS644" s="34"/>
      <c r="AT644" s="34"/>
      <c r="AU644" s="34"/>
      <c r="AV644" s="34"/>
    </row>
    <row r="645" ht="15.75" customHeight="1"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3"/>
      <c r="T645" s="33"/>
      <c r="U645" s="33"/>
      <c r="V645" s="33"/>
      <c r="W645" s="33"/>
      <c r="X645" s="33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3"/>
      <c r="AO645" s="33"/>
      <c r="AP645" s="33"/>
      <c r="AQ645" s="34"/>
      <c r="AR645" s="34"/>
      <c r="AS645" s="34"/>
      <c r="AT645" s="34"/>
      <c r="AU645" s="34"/>
      <c r="AV645" s="34"/>
    </row>
    <row r="646" ht="15.75" customHeight="1"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3"/>
      <c r="T646" s="33"/>
      <c r="U646" s="33"/>
      <c r="V646" s="33"/>
      <c r="W646" s="33"/>
      <c r="X646" s="33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3"/>
      <c r="AO646" s="33"/>
      <c r="AP646" s="33"/>
      <c r="AQ646" s="34"/>
      <c r="AR646" s="34"/>
      <c r="AS646" s="34"/>
      <c r="AT646" s="34"/>
      <c r="AU646" s="34"/>
      <c r="AV646" s="34"/>
    </row>
    <row r="647" ht="15.75" customHeight="1"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3"/>
      <c r="T647" s="33"/>
      <c r="U647" s="33"/>
      <c r="V647" s="33"/>
      <c r="W647" s="33"/>
      <c r="X647" s="33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3"/>
      <c r="AO647" s="33"/>
      <c r="AP647" s="33"/>
      <c r="AQ647" s="34"/>
      <c r="AR647" s="34"/>
      <c r="AS647" s="34"/>
      <c r="AT647" s="34"/>
      <c r="AU647" s="34"/>
      <c r="AV647" s="34"/>
    </row>
    <row r="648" ht="15.75" customHeight="1"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3"/>
      <c r="T648" s="33"/>
      <c r="U648" s="33"/>
      <c r="V648" s="33"/>
      <c r="W648" s="33"/>
      <c r="X648" s="33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3"/>
      <c r="AO648" s="33"/>
      <c r="AP648" s="33"/>
      <c r="AQ648" s="34"/>
      <c r="AR648" s="34"/>
      <c r="AS648" s="34"/>
      <c r="AT648" s="34"/>
      <c r="AU648" s="34"/>
      <c r="AV648" s="34"/>
    </row>
    <row r="649" ht="15.75" customHeight="1"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3"/>
      <c r="T649" s="33"/>
      <c r="U649" s="33"/>
      <c r="V649" s="33"/>
      <c r="W649" s="33"/>
      <c r="X649" s="33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3"/>
      <c r="AO649" s="33"/>
      <c r="AP649" s="33"/>
      <c r="AQ649" s="34"/>
      <c r="AR649" s="34"/>
      <c r="AS649" s="34"/>
      <c r="AT649" s="34"/>
      <c r="AU649" s="34"/>
      <c r="AV649" s="34"/>
    </row>
    <row r="650" ht="15.75" customHeight="1"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3"/>
      <c r="T650" s="33"/>
      <c r="U650" s="33"/>
      <c r="V650" s="33"/>
      <c r="W650" s="33"/>
      <c r="X650" s="33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3"/>
      <c r="AO650" s="33"/>
      <c r="AP650" s="33"/>
      <c r="AQ650" s="34"/>
      <c r="AR650" s="34"/>
      <c r="AS650" s="34"/>
      <c r="AT650" s="34"/>
      <c r="AU650" s="34"/>
      <c r="AV650" s="34"/>
    </row>
    <row r="651" ht="15.75" customHeight="1"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3"/>
      <c r="T651" s="33"/>
      <c r="U651" s="33"/>
      <c r="V651" s="33"/>
      <c r="W651" s="33"/>
      <c r="X651" s="33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3"/>
      <c r="AO651" s="33"/>
      <c r="AP651" s="33"/>
      <c r="AQ651" s="34"/>
      <c r="AR651" s="34"/>
      <c r="AS651" s="34"/>
      <c r="AT651" s="34"/>
      <c r="AU651" s="34"/>
      <c r="AV651" s="34"/>
    </row>
    <row r="652" ht="15.75" customHeight="1"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3"/>
      <c r="T652" s="33"/>
      <c r="U652" s="33"/>
      <c r="V652" s="33"/>
      <c r="W652" s="33"/>
      <c r="X652" s="33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3"/>
      <c r="AO652" s="33"/>
      <c r="AP652" s="33"/>
      <c r="AQ652" s="34"/>
      <c r="AR652" s="34"/>
      <c r="AS652" s="34"/>
      <c r="AT652" s="34"/>
      <c r="AU652" s="34"/>
      <c r="AV652" s="34"/>
    </row>
    <row r="653" ht="15.75" customHeight="1"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3"/>
      <c r="T653" s="33"/>
      <c r="U653" s="33"/>
      <c r="V653" s="33"/>
      <c r="W653" s="33"/>
      <c r="X653" s="33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3"/>
      <c r="AO653" s="33"/>
      <c r="AP653" s="33"/>
      <c r="AQ653" s="34"/>
      <c r="AR653" s="34"/>
      <c r="AS653" s="34"/>
      <c r="AT653" s="34"/>
      <c r="AU653" s="34"/>
      <c r="AV653" s="34"/>
    </row>
    <row r="654" ht="15.75" customHeight="1"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3"/>
      <c r="T654" s="33"/>
      <c r="U654" s="33"/>
      <c r="V654" s="33"/>
      <c r="W654" s="33"/>
      <c r="X654" s="33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3"/>
      <c r="AO654" s="33"/>
      <c r="AP654" s="33"/>
      <c r="AQ654" s="34"/>
      <c r="AR654" s="34"/>
      <c r="AS654" s="34"/>
      <c r="AT654" s="34"/>
      <c r="AU654" s="34"/>
      <c r="AV654" s="34"/>
    </row>
    <row r="655" ht="15.75" customHeight="1"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3"/>
      <c r="T655" s="33"/>
      <c r="U655" s="33"/>
      <c r="V655" s="33"/>
      <c r="W655" s="33"/>
      <c r="X655" s="33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3"/>
      <c r="AO655" s="33"/>
      <c r="AP655" s="33"/>
      <c r="AQ655" s="34"/>
      <c r="AR655" s="34"/>
      <c r="AS655" s="34"/>
      <c r="AT655" s="34"/>
      <c r="AU655" s="34"/>
      <c r="AV655" s="34"/>
    </row>
    <row r="656" ht="15.75" customHeight="1"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3"/>
      <c r="T656" s="33"/>
      <c r="U656" s="33"/>
      <c r="V656" s="33"/>
      <c r="W656" s="33"/>
      <c r="X656" s="33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3"/>
      <c r="AO656" s="33"/>
      <c r="AP656" s="33"/>
      <c r="AQ656" s="34"/>
      <c r="AR656" s="34"/>
      <c r="AS656" s="34"/>
      <c r="AT656" s="34"/>
      <c r="AU656" s="34"/>
      <c r="AV656" s="34"/>
    </row>
    <row r="657" ht="15.75" customHeight="1"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3"/>
      <c r="T657" s="33"/>
      <c r="U657" s="33"/>
      <c r="V657" s="33"/>
      <c r="W657" s="33"/>
      <c r="X657" s="33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3"/>
      <c r="AO657" s="33"/>
      <c r="AP657" s="33"/>
      <c r="AQ657" s="34"/>
      <c r="AR657" s="34"/>
      <c r="AS657" s="34"/>
      <c r="AT657" s="34"/>
      <c r="AU657" s="34"/>
      <c r="AV657" s="34"/>
    </row>
    <row r="658" ht="15.75" customHeight="1"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3"/>
      <c r="T658" s="33"/>
      <c r="U658" s="33"/>
      <c r="V658" s="33"/>
      <c r="W658" s="33"/>
      <c r="X658" s="33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3"/>
      <c r="AO658" s="33"/>
      <c r="AP658" s="33"/>
      <c r="AQ658" s="34"/>
      <c r="AR658" s="34"/>
      <c r="AS658" s="34"/>
      <c r="AT658" s="34"/>
      <c r="AU658" s="34"/>
      <c r="AV658" s="34"/>
    </row>
    <row r="659" ht="15.75" customHeight="1"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3"/>
      <c r="T659" s="33"/>
      <c r="U659" s="33"/>
      <c r="V659" s="33"/>
      <c r="W659" s="33"/>
      <c r="X659" s="33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3"/>
      <c r="AO659" s="33"/>
      <c r="AP659" s="33"/>
      <c r="AQ659" s="34"/>
      <c r="AR659" s="34"/>
      <c r="AS659" s="34"/>
      <c r="AT659" s="34"/>
      <c r="AU659" s="34"/>
      <c r="AV659" s="34"/>
    </row>
    <row r="660" ht="15.75" customHeight="1"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3"/>
      <c r="T660" s="33"/>
      <c r="U660" s="33"/>
      <c r="V660" s="33"/>
      <c r="W660" s="33"/>
      <c r="X660" s="33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3"/>
      <c r="AO660" s="33"/>
      <c r="AP660" s="33"/>
      <c r="AQ660" s="34"/>
      <c r="AR660" s="34"/>
      <c r="AS660" s="34"/>
      <c r="AT660" s="34"/>
      <c r="AU660" s="34"/>
      <c r="AV660" s="34"/>
    </row>
    <row r="661" ht="15.75" customHeight="1"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3"/>
      <c r="T661" s="33"/>
      <c r="U661" s="33"/>
      <c r="V661" s="33"/>
      <c r="W661" s="33"/>
      <c r="X661" s="33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3"/>
      <c r="AO661" s="33"/>
      <c r="AP661" s="33"/>
      <c r="AQ661" s="34"/>
      <c r="AR661" s="34"/>
      <c r="AS661" s="34"/>
      <c r="AT661" s="34"/>
      <c r="AU661" s="34"/>
      <c r="AV661" s="34"/>
    </row>
    <row r="662" ht="15.75" customHeight="1"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3"/>
      <c r="T662" s="33"/>
      <c r="U662" s="33"/>
      <c r="V662" s="33"/>
      <c r="W662" s="33"/>
      <c r="X662" s="33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3"/>
      <c r="AO662" s="33"/>
      <c r="AP662" s="33"/>
      <c r="AQ662" s="34"/>
      <c r="AR662" s="34"/>
      <c r="AS662" s="34"/>
      <c r="AT662" s="34"/>
      <c r="AU662" s="34"/>
      <c r="AV662" s="34"/>
    </row>
    <row r="663" ht="15.75" customHeight="1"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3"/>
      <c r="T663" s="33"/>
      <c r="U663" s="33"/>
      <c r="V663" s="33"/>
      <c r="W663" s="33"/>
      <c r="X663" s="33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3"/>
      <c r="AO663" s="33"/>
      <c r="AP663" s="33"/>
      <c r="AQ663" s="34"/>
      <c r="AR663" s="34"/>
      <c r="AS663" s="34"/>
      <c r="AT663" s="34"/>
      <c r="AU663" s="34"/>
      <c r="AV663" s="34"/>
    </row>
    <row r="664" ht="15.75" customHeight="1"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3"/>
      <c r="T664" s="33"/>
      <c r="U664" s="33"/>
      <c r="V664" s="33"/>
      <c r="W664" s="33"/>
      <c r="X664" s="33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3"/>
      <c r="AO664" s="33"/>
      <c r="AP664" s="33"/>
      <c r="AQ664" s="34"/>
      <c r="AR664" s="34"/>
      <c r="AS664" s="34"/>
      <c r="AT664" s="34"/>
      <c r="AU664" s="34"/>
      <c r="AV664" s="34"/>
    </row>
    <row r="665" ht="15.75" customHeight="1"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3"/>
      <c r="T665" s="33"/>
      <c r="U665" s="33"/>
      <c r="V665" s="33"/>
      <c r="W665" s="33"/>
      <c r="X665" s="33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3"/>
      <c r="AO665" s="33"/>
      <c r="AP665" s="33"/>
      <c r="AQ665" s="34"/>
      <c r="AR665" s="34"/>
      <c r="AS665" s="34"/>
      <c r="AT665" s="34"/>
      <c r="AU665" s="34"/>
      <c r="AV665" s="34"/>
    </row>
    <row r="666" ht="15.75" customHeight="1"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3"/>
      <c r="T666" s="33"/>
      <c r="U666" s="33"/>
      <c r="V666" s="33"/>
      <c r="W666" s="33"/>
      <c r="X666" s="33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3"/>
      <c r="AO666" s="33"/>
      <c r="AP666" s="33"/>
      <c r="AQ666" s="34"/>
      <c r="AR666" s="34"/>
      <c r="AS666" s="34"/>
      <c r="AT666" s="34"/>
      <c r="AU666" s="34"/>
      <c r="AV666" s="34"/>
    </row>
    <row r="667" ht="15.75" customHeight="1"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3"/>
      <c r="T667" s="33"/>
      <c r="U667" s="33"/>
      <c r="V667" s="33"/>
      <c r="W667" s="33"/>
      <c r="X667" s="33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3"/>
      <c r="AO667" s="33"/>
      <c r="AP667" s="33"/>
      <c r="AQ667" s="34"/>
      <c r="AR667" s="34"/>
      <c r="AS667" s="34"/>
      <c r="AT667" s="34"/>
      <c r="AU667" s="34"/>
      <c r="AV667" s="34"/>
    </row>
    <row r="668" ht="15.75" customHeight="1"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3"/>
      <c r="T668" s="33"/>
      <c r="U668" s="33"/>
      <c r="V668" s="33"/>
      <c r="W668" s="33"/>
      <c r="X668" s="33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3"/>
      <c r="AO668" s="33"/>
      <c r="AP668" s="33"/>
      <c r="AQ668" s="34"/>
      <c r="AR668" s="34"/>
      <c r="AS668" s="34"/>
      <c r="AT668" s="34"/>
      <c r="AU668" s="34"/>
      <c r="AV668" s="34"/>
    </row>
    <row r="669" ht="15.75" customHeight="1"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3"/>
      <c r="T669" s="33"/>
      <c r="U669" s="33"/>
      <c r="V669" s="33"/>
      <c r="W669" s="33"/>
      <c r="X669" s="33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3"/>
      <c r="AO669" s="33"/>
      <c r="AP669" s="33"/>
      <c r="AQ669" s="34"/>
      <c r="AR669" s="34"/>
      <c r="AS669" s="34"/>
      <c r="AT669" s="34"/>
      <c r="AU669" s="34"/>
      <c r="AV669" s="34"/>
    </row>
    <row r="670" ht="15.75" customHeight="1"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3"/>
      <c r="T670" s="33"/>
      <c r="U670" s="33"/>
      <c r="V670" s="33"/>
      <c r="W670" s="33"/>
      <c r="X670" s="33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3"/>
      <c r="AO670" s="33"/>
      <c r="AP670" s="33"/>
      <c r="AQ670" s="34"/>
      <c r="AR670" s="34"/>
      <c r="AS670" s="34"/>
      <c r="AT670" s="34"/>
      <c r="AU670" s="34"/>
      <c r="AV670" s="34"/>
    </row>
    <row r="671" ht="15.75" customHeight="1"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3"/>
      <c r="T671" s="33"/>
      <c r="U671" s="33"/>
      <c r="V671" s="33"/>
      <c r="W671" s="33"/>
      <c r="X671" s="33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3"/>
      <c r="AO671" s="33"/>
      <c r="AP671" s="33"/>
      <c r="AQ671" s="34"/>
      <c r="AR671" s="34"/>
      <c r="AS671" s="34"/>
      <c r="AT671" s="34"/>
      <c r="AU671" s="34"/>
      <c r="AV671" s="34"/>
    </row>
    <row r="672" ht="15.75" customHeight="1"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3"/>
      <c r="T672" s="33"/>
      <c r="U672" s="33"/>
      <c r="V672" s="33"/>
      <c r="W672" s="33"/>
      <c r="X672" s="33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3"/>
      <c r="AO672" s="33"/>
      <c r="AP672" s="33"/>
      <c r="AQ672" s="34"/>
      <c r="AR672" s="34"/>
      <c r="AS672" s="34"/>
      <c r="AT672" s="34"/>
      <c r="AU672" s="34"/>
      <c r="AV672" s="34"/>
    </row>
    <row r="673" ht="15.75" customHeight="1"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3"/>
      <c r="T673" s="33"/>
      <c r="U673" s="33"/>
      <c r="V673" s="33"/>
      <c r="W673" s="33"/>
      <c r="X673" s="33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3"/>
      <c r="AO673" s="33"/>
      <c r="AP673" s="33"/>
      <c r="AQ673" s="34"/>
      <c r="AR673" s="34"/>
      <c r="AS673" s="34"/>
      <c r="AT673" s="34"/>
      <c r="AU673" s="34"/>
      <c r="AV673" s="34"/>
    </row>
    <row r="674" ht="15.75" customHeight="1"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3"/>
      <c r="T674" s="33"/>
      <c r="U674" s="33"/>
      <c r="V674" s="33"/>
      <c r="W674" s="33"/>
      <c r="X674" s="33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3"/>
      <c r="AO674" s="33"/>
      <c r="AP674" s="33"/>
      <c r="AQ674" s="34"/>
      <c r="AR674" s="34"/>
      <c r="AS674" s="34"/>
      <c r="AT674" s="34"/>
      <c r="AU674" s="34"/>
      <c r="AV674" s="34"/>
    </row>
    <row r="675" ht="15.75" customHeight="1"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3"/>
      <c r="T675" s="33"/>
      <c r="U675" s="33"/>
      <c r="V675" s="33"/>
      <c r="W675" s="33"/>
      <c r="X675" s="33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3"/>
      <c r="AO675" s="33"/>
      <c r="AP675" s="33"/>
      <c r="AQ675" s="34"/>
      <c r="AR675" s="34"/>
      <c r="AS675" s="34"/>
      <c r="AT675" s="34"/>
      <c r="AU675" s="34"/>
      <c r="AV675" s="34"/>
    </row>
    <row r="676" ht="15.75" customHeight="1"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3"/>
      <c r="T676" s="33"/>
      <c r="U676" s="33"/>
      <c r="V676" s="33"/>
      <c r="W676" s="33"/>
      <c r="X676" s="33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3"/>
      <c r="AO676" s="33"/>
      <c r="AP676" s="33"/>
      <c r="AQ676" s="34"/>
      <c r="AR676" s="34"/>
      <c r="AS676" s="34"/>
      <c r="AT676" s="34"/>
      <c r="AU676" s="34"/>
      <c r="AV676" s="34"/>
    </row>
    <row r="677" ht="15.75" customHeight="1"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3"/>
      <c r="T677" s="33"/>
      <c r="U677" s="33"/>
      <c r="V677" s="33"/>
      <c r="W677" s="33"/>
      <c r="X677" s="33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3"/>
      <c r="AO677" s="33"/>
      <c r="AP677" s="33"/>
      <c r="AQ677" s="34"/>
      <c r="AR677" s="34"/>
      <c r="AS677" s="34"/>
      <c r="AT677" s="34"/>
      <c r="AU677" s="34"/>
      <c r="AV677" s="34"/>
    </row>
    <row r="678" ht="15.75" customHeight="1"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3"/>
      <c r="T678" s="33"/>
      <c r="U678" s="33"/>
      <c r="V678" s="33"/>
      <c r="W678" s="33"/>
      <c r="X678" s="33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3"/>
      <c r="AO678" s="33"/>
      <c r="AP678" s="33"/>
      <c r="AQ678" s="34"/>
      <c r="AR678" s="34"/>
      <c r="AS678" s="34"/>
      <c r="AT678" s="34"/>
      <c r="AU678" s="34"/>
      <c r="AV678" s="34"/>
    </row>
    <row r="679" ht="15.75" customHeight="1"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3"/>
      <c r="T679" s="33"/>
      <c r="U679" s="33"/>
      <c r="V679" s="33"/>
      <c r="W679" s="33"/>
      <c r="X679" s="33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3"/>
      <c r="AO679" s="33"/>
      <c r="AP679" s="33"/>
      <c r="AQ679" s="34"/>
      <c r="AR679" s="34"/>
      <c r="AS679" s="34"/>
      <c r="AT679" s="34"/>
      <c r="AU679" s="34"/>
      <c r="AV679" s="34"/>
    </row>
    <row r="680" ht="15.75" customHeight="1"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3"/>
      <c r="T680" s="33"/>
      <c r="U680" s="33"/>
      <c r="V680" s="33"/>
      <c r="W680" s="33"/>
      <c r="X680" s="33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3"/>
      <c r="AO680" s="33"/>
      <c r="AP680" s="33"/>
      <c r="AQ680" s="34"/>
      <c r="AR680" s="34"/>
      <c r="AS680" s="34"/>
      <c r="AT680" s="34"/>
      <c r="AU680" s="34"/>
      <c r="AV680" s="34"/>
    </row>
    <row r="681" ht="15.75" customHeight="1"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3"/>
      <c r="T681" s="33"/>
      <c r="U681" s="33"/>
      <c r="V681" s="33"/>
      <c r="W681" s="33"/>
      <c r="X681" s="33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3"/>
      <c r="AO681" s="33"/>
      <c r="AP681" s="33"/>
      <c r="AQ681" s="34"/>
      <c r="AR681" s="34"/>
      <c r="AS681" s="34"/>
      <c r="AT681" s="34"/>
      <c r="AU681" s="34"/>
      <c r="AV681" s="34"/>
    </row>
    <row r="682" ht="15.75" customHeight="1"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3"/>
      <c r="T682" s="33"/>
      <c r="U682" s="33"/>
      <c r="V682" s="33"/>
      <c r="W682" s="33"/>
      <c r="X682" s="33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3"/>
      <c r="AO682" s="33"/>
      <c r="AP682" s="33"/>
      <c r="AQ682" s="34"/>
      <c r="AR682" s="34"/>
      <c r="AS682" s="34"/>
      <c r="AT682" s="34"/>
      <c r="AU682" s="34"/>
      <c r="AV682" s="34"/>
    </row>
    <row r="683" ht="15.75" customHeight="1"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3"/>
      <c r="T683" s="33"/>
      <c r="U683" s="33"/>
      <c r="V683" s="33"/>
      <c r="W683" s="33"/>
      <c r="X683" s="33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3"/>
      <c r="AO683" s="33"/>
      <c r="AP683" s="33"/>
      <c r="AQ683" s="34"/>
      <c r="AR683" s="34"/>
      <c r="AS683" s="34"/>
      <c r="AT683" s="34"/>
      <c r="AU683" s="34"/>
      <c r="AV683" s="34"/>
    </row>
    <row r="684" ht="15.75" customHeight="1"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3"/>
      <c r="T684" s="33"/>
      <c r="U684" s="33"/>
      <c r="V684" s="33"/>
      <c r="W684" s="33"/>
      <c r="X684" s="33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3"/>
      <c r="AO684" s="33"/>
      <c r="AP684" s="33"/>
      <c r="AQ684" s="34"/>
      <c r="AR684" s="34"/>
      <c r="AS684" s="34"/>
      <c r="AT684" s="34"/>
      <c r="AU684" s="34"/>
      <c r="AV684" s="34"/>
    </row>
    <row r="685" ht="15.75" customHeight="1"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3"/>
      <c r="T685" s="33"/>
      <c r="U685" s="33"/>
      <c r="V685" s="33"/>
      <c r="W685" s="33"/>
      <c r="X685" s="33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3"/>
      <c r="AO685" s="33"/>
      <c r="AP685" s="33"/>
      <c r="AQ685" s="34"/>
      <c r="AR685" s="34"/>
      <c r="AS685" s="34"/>
      <c r="AT685" s="34"/>
      <c r="AU685" s="34"/>
      <c r="AV685" s="34"/>
    </row>
    <row r="686" ht="15.75" customHeight="1"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3"/>
      <c r="T686" s="33"/>
      <c r="U686" s="33"/>
      <c r="V686" s="33"/>
      <c r="W686" s="33"/>
      <c r="X686" s="33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3"/>
      <c r="AO686" s="33"/>
      <c r="AP686" s="33"/>
      <c r="AQ686" s="34"/>
      <c r="AR686" s="34"/>
      <c r="AS686" s="34"/>
      <c r="AT686" s="34"/>
      <c r="AU686" s="34"/>
      <c r="AV686" s="34"/>
    </row>
    <row r="687" ht="15.75" customHeight="1"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3"/>
      <c r="T687" s="33"/>
      <c r="U687" s="33"/>
      <c r="V687" s="33"/>
      <c r="W687" s="33"/>
      <c r="X687" s="33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3"/>
      <c r="AO687" s="33"/>
      <c r="AP687" s="33"/>
      <c r="AQ687" s="34"/>
      <c r="AR687" s="34"/>
      <c r="AS687" s="34"/>
      <c r="AT687" s="34"/>
      <c r="AU687" s="34"/>
      <c r="AV687" s="34"/>
    </row>
    <row r="688" ht="15.75" customHeight="1"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3"/>
      <c r="T688" s="33"/>
      <c r="U688" s="33"/>
      <c r="V688" s="33"/>
      <c r="W688" s="33"/>
      <c r="X688" s="33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3"/>
      <c r="AO688" s="33"/>
      <c r="AP688" s="33"/>
      <c r="AQ688" s="34"/>
      <c r="AR688" s="34"/>
      <c r="AS688" s="34"/>
      <c r="AT688" s="34"/>
      <c r="AU688" s="34"/>
      <c r="AV688" s="34"/>
    </row>
    <row r="689" ht="15.75" customHeight="1"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3"/>
      <c r="T689" s="33"/>
      <c r="U689" s="33"/>
      <c r="V689" s="33"/>
      <c r="W689" s="33"/>
      <c r="X689" s="33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3"/>
      <c r="AO689" s="33"/>
      <c r="AP689" s="33"/>
      <c r="AQ689" s="34"/>
      <c r="AR689" s="34"/>
      <c r="AS689" s="34"/>
      <c r="AT689" s="34"/>
      <c r="AU689" s="34"/>
      <c r="AV689" s="34"/>
    </row>
    <row r="690" ht="15.75" customHeight="1"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3"/>
      <c r="T690" s="33"/>
      <c r="U690" s="33"/>
      <c r="V690" s="33"/>
      <c r="W690" s="33"/>
      <c r="X690" s="33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3"/>
      <c r="AO690" s="33"/>
      <c r="AP690" s="33"/>
      <c r="AQ690" s="34"/>
      <c r="AR690" s="34"/>
      <c r="AS690" s="34"/>
      <c r="AT690" s="34"/>
      <c r="AU690" s="34"/>
      <c r="AV690" s="34"/>
    </row>
    <row r="691" ht="15.75" customHeight="1"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3"/>
      <c r="T691" s="33"/>
      <c r="U691" s="33"/>
      <c r="V691" s="33"/>
      <c r="W691" s="33"/>
      <c r="X691" s="33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3"/>
      <c r="AO691" s="33"/>
      <c r="AP691" s="33"/>
      <c r="AQ691" s="34"/>
      <c r="AR691" s="34"/>
      <c r="AS691" s="34"/>
      <c r="AT691" s="34"/>
      <c r="AU691" s="34"/>
      <c r="AV691" s="34"/>
    </row>
    <row r="692" ht="15.75" customHeight="1"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3"/>
      <c r="T692" s="33"/>
      <c r="U692" s="33"/>
      <c r="V692" s="33"/>
      <c r="W692" s="33"/>
      <c r="X692" s="33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3"/>
      <c r="AO692" s="33"/>
      <c r="AP692" s="33"/>
      <c r="AQ692" s="34"/>
      <c r="AR692" s="34"/>
      <c r="AS692" s="34"/>
      <c r="AT692" s="34"/>
      <c r="AU692" s="34"/>
      <c r="AV692" s="34"/>
    </row>
    <row r="693" ht="15.75" customHeight="1"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3"/>
      <c r="T693" s="33"/>
      <c r="U693" s="33"/>
      <c r="V693" s="33"/>
      <c r="W693" s="33"/>
      <c r="X693" s="33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3"/>
      <c r="AO693" s="33"/>
      <c r="AP693" s="33"/>
      <c r="AQ693" s="34"/>
      <c r="AR693" s="34"/>
      <c r="AS693" s="34"/>
      <c r="AT693" s="34"/>
      <c r="AU693" s="34"/>
      <c r="AV693" s="34"/>
    </row>
    <row r="694" ht="15.75" customHeight="1"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3"/>
      <c r="T694" s="33"/>
      <c r="U694" s="33"/>
      <c r="V694" s="33"/>
      <c r="W694" s="33"/>
      <c r="X694" s="33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3"/>
      <c r="AO694" s="33"/>
      <c r="AP694" s="33"/>
      <c r="AQ694" s="34"/>
      <c r="AR694" s="34"/>
      <c r="AS694" s="34"/>
      <c r="AT694" s="34"/>
      <c r="AU694" s="34"/>
      <c r="AV694" s="34"/>
    </row>
    <row r="695" ht="15.75" customHeight="1"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3"/>
      <c r="T695" s="33"/>
      <c r="U695" s="33"/>
      <c r="V695" s="33"/>
      <c r="W695" s="33"/>
      <c r="X695" s="33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3"/>
      <c r="AO695" s="33"/>
      <c r="AP695" s="33"/>
      <c r="AQ695" s="34"/>
      <c r="AR695" s="34"/>
      <c r="AS695" s="34"/>
      <c r="AT695" s="34"/>
      <c r="AU695" s="34"/>
      <c r="AV695" s="34"/>
    </row>
    <row r="696" ht="15.75" customHeight="1"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3"/>
      <c r="T696" s="33"/>
      <c r="U696" s="33"/>
      <c r="V696" s="33"/>
      <c r="W696" s="33"/>
      <c r="X696" s="33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3"/>
      <c r="AO696" s="33"/>
      <c r="AP696" s="33"/>
      <c r="AQ696" s="34"/>
      <c r="AR696" s="34"/>
      <c r="AS696" s="34"/>
      <c r="AT696" s="34"/>
      <c r="AU696" s="34"/>
      <c r="AV696" s="34"/>
    </row>
    <row r="697" ht="15.75" customHeight="1"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3"/>
      <c r="T697" s="33"/>
      <c r="U697" s="33"/>
      <c r="V697" s="33"/>
      <c r="W697" s="33"/>
      <c r="X697" s="33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3"/>
      <c r="AO697" s="33"/>
      <c r="AP697" s="33"/>
      <c r="AQ697" s="34"/>
      <c r="AR697" s="34"/>
      <c r="AS697" s="34"/>
      <c r="AT697" s="34"/>
      <c r="AU697" s="34"/>
      <c r="AV697" s="34"/>
    </row>
    <row r="698" ht="15.75" customHeight="1"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3"/>
      <c r="T698" s="33"/>
      <c r="U698" s="33"/>
      <c r="V698" s="33"/>
      <c r="W698" s="33"/>
      <c r="X698" s="33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3"/>
      <c r="AO698" s="33"/>
      <c r="AP698" s="33"/>
      <c r="AQ698" s="34"/>
      <c r="AR698" s="34"/>
      <c r="AS698" s="34"/>
      <c r="AT698" s="34"/>
      <c r="AU698" s="34"/>
      <c r="AV698" s="34"/>
    </row>
    <row r="699" ht="15.75" customHeight="1"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3"/>
      <c r="T699" s="33"/>
      <c r="U699" s="33"/>
      <c r="V699" s="33"/>
      <c r="W699" s="33"/>
      <c r="X699" s="33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3"/>
      <c r="AO699" s="33"/>
      <c r="AP699" s="33"/>
      <c r="AQ699" s="34"/>
      <c r="AR699" s="34"/>
      <c r="AS699" s="34"/>
      <c r="AT699" s="34"/>
      <c r="AU699" s="34"/>
      <c r="AV699" s="34"/>
    </row>
    <row r="700" ht="15.75" customHeight="1"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3"/>
      <c r="T700" s="33"/>
      <c r="U700" s="33"/>
      <c r="V700" s="33"/>
      <c r="W700" s="33"/>
      <c r="X700" s="33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3"/>
      <c r="AO700" s="33"/>
      <c r="AP700" s="33"/>
      <c r="AQ700" s="34"/>
      <c r="AR700" s="34"/>
      <c r="AS700" s="34"/>
      <c r="AT700" s="34"/>
      <c r="AU700" s="34"/>
      <c r="AV700" s="34"/>
    </row>
    <row r="701" ht="15.75" customHeight="1"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3"/>
      <c r="T701" s="33"/>
      <c r="U701" s="33"/>
      <c r="V701" s="33"/>
      <c r="W701" s="33"/>
      <c r="X701" s="33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3"/>
      <c r="AO701" s="33"/>
      <c r="AP701" s="33"/>
      <c r="AQ701" s="34"/>
      <c r="AR701" s="34"/>
      <c r="AS701" s="34"/>
      <c r="AT701" s="34"/>
      <c r="AU701" s="34"/>
      <c r="AV701" s="34"/>
    </row>
    <row r="702" ht="15.75" customHeight="1"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3"/>
      <c r="T702" s="33"/>
      <c r="U702" s="33"/>
      <c r="V702" s="33"/>
      <c r="W702" s="33"/>
      <c r="X702" s="33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3"/>
      <c r="AO702" s="33"/>
      <c r="AP702" s="33"/>
      <c r="AQ702" s="34"/>
      <c r="AR702" s="34"/>
      <c r="AS702" s="34"/>
      <c r="AT702" s="34"/>
      <c r="AU702" s="34"/>
      <c r="AV702" s="34"/>
    </row>
    <row r="703" ht="15.75" customHeight="1"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3"/>
      <c r="T703" s="33"/>
      <c r="U703" s="33"/>
      <c r="V703" s="33"/>
      <c r="W703" s="33"/>
      <c r="X703" s="33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3"/>
      <c r="AO703" s="33"/>
      <c r="AP703" s="33"/>
      <c r="AQ703" s="34"/>
      <c r="AR703" s="34"/>
      <c r="AS703" s="34"/>
      <c r="AT703" s="34"/>
      <c r="AU703" s="34"/>
      <c r="AV703" s="34"/>
    </row>
    <row r="704" ht="15.75" customHeight="1"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3"/>
      <c r="T704" s="33"/>
      <c r="U704" s="33"/>
      <c r="V704" s="33"/>
      <c r="W704" s="33"/>
      <c r="X704" s="33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3"/>
      <c r="AO704" s="33"/>
      <c r="AP704" s="33"/>
      <c r="AQ704" s="34"/>
      <c r="AR704" s="34"/>
      <c r="AS704" s="34"/>
      <c r="AT704" s="34"/>
      <c r="AU704" s="34"/>
      <c r="AV704" s="34"/>
    </row>
    <row r="705" ht="15.75" customHeight="1"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3"/>
      <c r="T705" s="33"/>
      <c r="U705" s="33"/>
      <c r="V705" s="33"/>
      <c r="W705" s="33"/>
      <c r="X705" s="33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3"/>
      <c r="AO705" s="33"/>
      <c r="AP705" s="33"/>
      <c r="AQ705" s="34"/>
      <c r="AR705" s="34"/>
      <c r="AS705" s="34"/>
      <c r="AT705" s="34"/>
      <c r="AU705" s="34"/>
      <c r="AV705" s="34"/>
    </row>
    <row r="706" ht="15.75" customHeight="1"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3"/>
      <c r="T706" s="33"/>
      <c r="U706" s="33"/>
      <c r="V706" s="33"/>
      <c r="W706" s="33"/>
      <c r="X706" s="33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3"/>
      <c r="AO706" s="33"/>
      <c r="AP706" s="33"/>
      <c r="AQ706" s="34"/>
      <c r="AR706" s="34"/>
      <c r="AS706" s="34"/>
      <c r="AT706" s="34"/>
      <c r="AU706" s="34"/>
      <c r="AV706" s="34"/>
    </row>
    <row r="707" ht="15.75" customHeight="1"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3"/>
      <c r="T707" s="33"/>
      <c r="U707" s="33"/>
      <c r="V707" s="33"/>
      <c r="W707" s="33"/>
      <c r="X707" s="33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3"/>
      <c r="AO707" s="33"/>
      <c r="AP707" s="33"/>
      <c r="AQ707" s="34"/>
      <c r="AR707" s="34"/>
      <c r="AS707" s="34"/>
      <c r="AT707" s="34"/>
      <c r="AU707" s="34"/>
      <c r="AV707" s="34"/>
    </row>
    <row r="708" ht="15.75" customHeight="1"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3"/>
      <c r="T708" s="33"/>
      <c r="U708" s="33"/>
      <c r="V708" s="33"/>
      <c r="W708" s="33"/>
      <c r="X708" s="33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3"/>
      <c r="AO708" s="33"/>
      <c r="AP708" s="33"/>
      <c r="AQ708" s="34"/>
      <c r="AR708" s="34"/>
      <c r="AS708" s="34"/>
      <c r="AT708" s="34"/>
      <c r="AU708" s="34"/>
      <c r="AV708" s="34"/>
    </row>
    <row r="709" ht="15.75" customHeight="1"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3"/>
      <c r="T709" s="33"/>
      <c r="U709" s="33"/>
      <c r="V709" s="33"/>
      <c r="W709" s="33"/>
      <c r="X709" s="33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3"/>
      <c r="AO709" s="33"/>
      <c r="AP709" s="33"/>
      <c r="AQ709" s="34"/>
      <c r="AR709" s="34"/>
      <c r="AS709" s="34"/>
      <c r="AT709" s="34"/>
      <c r="AU709" s="34"/>
      <c r="AV709" s="34"/>
    </row>
    <row r="710" ht="15.75" customHeight="1"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3"/>
      <c r="T710" s="33"/>
      <c r="U710" s="33"/>
      <c r="V710" s="33"/>
      <c r="W710" s="33"/>
      <c r="X710" s="33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3"/>
      <c r="AO710" s="33"/>
      <c r="AP710" s="33"/>
      <c r="AQ710" s="34"/>
      <c r="AR710" s="34"/>
      <c r="AS710" s="34"/>
      <c r="AT710" s="34"/>
      <c r="AU710" s="34"/>
      <c r="AV710" s="34"/>
    </row>
    <row r="711" ht="15.75" customHeight="1"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3"/>
      <c r="T711" s="33"/>
      <c r="U711" s="33"/>
      <c r="V711" s="33"/>
      <c r="W711" s="33"/>
      <c r="X711" s="33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3"/>
      <c r="AO711" s="33"/>
      <c r="AP711" s="33"/>
      <c r="AQ711" s="34"/>
      <c r="AR711" s="34"/>
      <c r="AS711" s="34"/>
      <c r="AT711" s="34"/>
      <c r="AU711" s="34"/>
      <c r="AV711" s="34"/>
    </row>
    <row r="712" ht="15.75" customHeight="1"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3"/>
      <c r="T712" s="33"/>
      <c r="U712" s="33"/>
      <c r="V712" s="33"/>
      <c r="W712" s="33"/>
      <c r="X712" s="33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3"/>
      <c r="AO712" s="33"/>
      <c r="AP712" s="33"/>
      <c r="AQ712" s="34"/>
      <c r="AR712" s="34"/>
      <c r="AS712" s="34"/>
      <c r="AT712" s="34"/>
      <c r="AU712" s="34"/>
      <c r="AV712" s="34"/>
    </row>
    <row r="713" ht="15.75" customHeight="1"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3"/>
      <c r="T713" s="33"/>
      <c r="U713" s="33"/>
      <c r="V713" s="33"/>
      <c r="W713" s="33"/>
      <c r="X713" s="33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3"/>
      <c r="AO713" s="33"/>
      <c r="AP713" s="33"/>
      <c r="AQ713" s="34"/>
      <c r="AR713" s="34"/>
      <c r="AS713" s="34"/>
      <c r="AT713" s="34"/>
      <c r="AU713" s="34"/>
      <c r="AV713" s="34"/>
    </row>
    <row r="714" ht="15.75" customHeight="1"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3"/>
      <c r="T714" s="33"/>
      <c r="U714" s="33"/>
      <c r="V714" s="33"/>
      <c r="W714" s="33"/>
      <c r="X714" s="33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3"/>
      <c r="AO714" s="33"/>
      <c r="AP714" s="33"/>
      <c r="AQ714" s="34"/>
      <c r="AR714" s="34"/>
      <c r="AS714" s="34"/>
      <c r="AT714" s="34"/>
      <c r="AU714" s="34"/>
      <c r="AV714" s="34"/>
    </row>
    <row r="715" ht="15.75" customHeight="1"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3"/>
      <c r="T715" s="33"/>
      <c r="U715" s="33"/>
      <c r="V715" s="33"/>
      <c r="W715" s="33"/>
      <c r="X715" s="33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3"/>
      <c r="AO715" s="33"/>
      <c r="AP715" s="33"/>
      <c r="AQ715" s="34"/>
      <c r="AR715" s="34"/>
      <c r="AS715" s="34"/>
      <c r="AT715" s="34"/>
      <c r="AU715" s="34"/>
      <c r="AV715" s="34"/>
    </row>
    <row r="716" ht="15.75" customHeight="1"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3"/>
      <c r="T716" s="33"/>
      <c r="U716" s="33"/>
      <c r="V716" s="33"/>
      <c r="W716" s="33"/>
      <c r="X716" s="33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3"/>
      <c r="AO716" s="33"/>
      <c r="AP716" s="33"/>
      <c r="AQ716" s="34"/>
      <c r="AR716" s="34"/>
      <c r="AS716" s="34"/>
      <c r="AT716" s="34"/>
      <c r="AU716" s="34"/>
      <c r="AV716" s="34"/>
    </row>
    <row r="717" ht="15.75" customHeight="1"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3"/>
      <c r="T717" s="33"/>
      <c r="U717" s="33"/>
      <c r="V717" s="33"/>
      <c r="W717" s="33"/>
      <c r="X717" s="33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3"/>
      <c r="AO717" s="33"/>
      <c r="AP717" s="33"/>
      <c r="AQ717" s="34"/>
      <c r="AR717" s="34"/>
      <c r="AS717" s="34"/>
      <c r="AT717" s="34"/>
      <c r="AU717" s="34"/>
      <c r="AV717" s="34"/>
    </row>
    <row r="718" ht="15.75" customHeight="1"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3"/>
      <c r="T718" s="33"/>
      <c r="U718" s="33"/>
      <c r="V718" s="33"/>
      <c r="W718" s="33"/>
      <c r="X718" s="33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3"/>
      <c r="AO718" s="33"/>
      <c r="AP718" s="33"/>
      <c r="AQ718" s="34"/>
      <c r="AR718" s="34"/>
      <c r="AS718" s="34"/>
      <c r="AT718" s="34"/>
      <c r="AU718" s="34"/>
      <c r="AV718" s="34"/>
    </row>
    <row r="719" ht="15.75" customHeight="1"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3"/>
      <c r="T719" s="33"/>
      <c r="U719" s="33"/>
      <c r="V719" s="33"/>
      <c r="W719" s="33"/>
      <c r="X719" s="33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3"/>
      <c r="AO719" s="33"/>
      <c r="AP719" s="33"/>
      <c r="AQ719" s="34"/>
      <c r="AR719" s="34"/>
      <c r="AS719" s="34"/>
      <c r="AT719" s="34"/>
      <c r="AU719" s="34"/>
      <c r="AV719" s="34"/>
    </row>
    <row r="720" ht="15.75" customHeight="1"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3"/>
      <c r="T720" s="33"/>
      <c r="U720" s="33"/>
      <c r="V720" s="33"/>
      <c r="W720" s="33"/>
      <c r="X720" s="33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3"/>
      <c r="AO720" s="33"/>
      <c r="AP720" s="33"/>
      <c r="AQ720" s="34"/>
      <c r="AR720" s="34"/>
      <c r="AS720" s="34"/>
      <c r="AT720" s="34"/>
      <c r="AU720" s="34"/>
      <c r="AV720" s="34"/>
    </row>
    <row r="721" ht="15.75" customHeight="1"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3"/>
      <c r="T721" s="33"/>
      <c r="U721" s="33"/>
      <c r="V721" s="33"/>
      <c r="W721" s="33"/>
      <c r="X721" s="33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3"/>
      <c r="AO721" s="33"/>
      <c r="AP721" s="33"/>
      <c r="AQ721" s="34"/>
      <c r="AR721" s="34"/>
      <c r="AS721" s="34"/>
      <c r="AT721" s="34"/>
      <c r="AU721" s="34"/>
      <c r="AV721" s="34"/>
    </row>
    <row r="722" ht="15.75" customHeight="1"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3"/>
      <c r="T722" s="33"/>
      <c r="U722" s="33"/>
      <c r="V722" s="33"/>
      <c r="W722" s="33"/>
      <c r="X722" s="33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3"/>
      <c r="AO722" s="33"/>
      <c r="AP722" s="33"/>
      <c r="AQ722" s="34"/>
      <c r="AR722" s="34"/>
      <c r="AS722" s="34"/>
      <c r="AT722" s="34"/>
      <c r="AU722" s="34"/>
      <c r="AV722" s="34"/>
    </row>
    <row r="723" ht="15.75" customHeight="1"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3"/>
      <c r="T723" s="33"/>
      <c r="U723" s="33"/>
      <c r="V723" s="33"/>
      <c r="W723" s="33"/>
      <c r="X723" s="33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3"/>
      <c r="AO723" s="33"/>
      <c r="AP723" s="33"/>
      <c r="AQ723" s="34"/>
      <c r="AR723" s="34"/>
      <c r="AS723" s="34"/>
      <c r="AT723" s="34"/>
      <c r="AU723" s="34"/>
      <c r="AV723" s="34"/>
    </row>
    <row r="724" ht="15.75" customHeight="1"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3"/>
      <c r="T724" s="33"/>
      <c r="U724" s="33"/>
      <c r="V724" s="33"/>
      <c r="W724" s="33"/>
      <c r="X724" s="33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3"/>
      <c r="AO724" s="33"/>
      <c r="AP724" s="33"/>
      <c r="AQ724" s="34"/>
      <c r="AR724" s="34"/>
      <c r="AS724" s="34"/>
      <c r="AT724" s="34"/>
      <c r="AU724" s="34"/>
      <c r="AV724" s="34"/>
    </row>
    <row r="725" ht="15.75" customHeight="1"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3"/>
      <c r="T725" s="33"/>
      <c r="U725" s="33"/>
      <c r="V725" s="33"/>
      <c r="W725" s="33"/>
      <c r="X725" s="33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3"/>
      <c r="AO725" s="33"/>
      <c r="AP725" s="33"/>
      <c r="AQ725" s="34"/>
      <c r="AR725" s="34"/>
      <c r="AS725" s="34"/>
      <c r="AT725" s="34"/>
      <c r="AU725" s="34"/>
      <c r="AV725" s="34"/>
    </row>
    <row r="726" ht="15.75" customHeight="1"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3"/>
      <c r="T726" s="33"/>
      <c r="U726" s="33"/>
      <c r="V726" s="33"/>
      <c r="W726" s="33"/>
      <c r="X726" s="33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3"/>
      <c r="AO726" s="33"/>
      <c r="AP726" s="33"/>
      <c r="AQ726" s="34"/>
      <c r="AR726" s="34"/>
      <c r="AS726" s="34"/>
      <c r="AT726" s="34"/>
      <c r="AU726" s="34"/>
      <c r="AV726" s="34"/>
    </row>
    <row r="727" ht="15.75" customHeight="1"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3"/>
      <c r="T727" s="33"/>
      <c r="U727" s="33"/>
      <c r="V727" s="33"/>
      <c r="W727" s="33"/>
      <c r="X727" s="33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3"/>
      <c r="AO727" s="33"/>
      <c r="AP727" s="33"/>
      <c r="AQ727" s="34"/>
      <c r="AR727" s="34"/>
      <c r="AS727" s="34"/>
      <c r="AT727" s="34"/>
      <c r="AU727" s="34"/>
      <c r="AV727" s="34"/>
    </row>
    <row r="728" ht="15.75" customHeight="1"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3"/>
      <c r="T728" s="33"/>
      <c r="U728" s="33"/>
      <c r="V728" s="33"/>
      <c r="W728" s="33"/>
      <c r="X728" s="33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3"/>
      <c r="AO728" s="33"/>
      <c r="AP728" s="33"/>
      <c r="AQ728" s="34"/>
      <c r="AR728" s="34"/>
      <c r="AS728" s="34"/>
      <c r="AT728" s="34"/>
      <c r="AU728" s="34"/>
      <c r="AV728" s="34"/>
    </row>
    <row r="729" ht="15.75" customHeight="1"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3"/>
      <c r="T729" s="33"/>
      <c r="U729" s="33"/>
      <c r="V729" s="33"/>
      <c r="W729" s="33"/>
      <c r="X729" s="33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3"/>
      <c r="AO729" s="33"/>
      <c r="AP729" s="33"/>
      <c r="AQ729" s="34"/>
      <c r="AR729" s="34"/>
      <c r="AS729" s="34"/>
      <c r="AT729" s="34"/>
      <c r="AU729" s="34"/>
      <c r="AV729" s="34"/>
    </row>
    <row r="730" ht="15.75" customHeight="1"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3"/>
      <c r="T730" s="33"/>
      <c r="U730" s="33"/>
      <c r="V730" s="33"/>
      <c r="W730" s="33"/>
      <c r="X730" s="33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3"/>
      <c r="AO730" s="33"/>
      <c r="AP730" s="33"/>
      <c r="AQ730" s="34"/>
      <c r="AR730" s="34"/>
      <c r="AS730" s="34"/>
      <c r="AT730" s="34"/>
      <c r="AU730" s="34"/>
      <c r="AV730" s="34"/>
    </row>
    <row r="731" ht="15.75" customHeight="1"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3"/>
      <c r="T731" s="33"/>
      <c r="U731" s="33"/>
      <c r="V731" s="33"/>
      <c r="W731" s="33"/>
      <c r="X731" s="33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3"/>
      <c r="AO731" s="33"/>
      <c r="AP731" s="33"/>
      <c r="AQ731" s="34"/>
      <c r="AR731" s="34"/>
      <c r="AS731" s="34"/>
      <c r="AT731" s="34"/>
      <c r="AU731" s="34"/>
      <c r="AV731" s="34"/>
    </row>
    <row r="732" ht="15.75" customHeight="1"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3"/>
      <c r="T732" s="33"/>
      <c r="U732" s="33"/>
      <c r="V732" s="33"/>
      <c r="W732" s="33"/>
      <c r="X732" s="33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3"/>
      <c r="AO732" s="33"/>
      <c r="AP732" s="33"/>
      <c r="AQ732" s="34"/>
      <c r="AR732" s="34"/>
      <c r="AS732" s="34"/>
      <c r="AT732" s="34"/>
      <c r="AU732" s="34"/>
      <c r="AV732" s="34"/>
    </row>
    <row r="733" ht="15.75" customHeight="1"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3"/>
      <c r="T733" s="33"/>
      <c r="U733" s="33"/>
      <c r="V733" s="33"/>
      <c r="W733" s="33"/>
      <c r="X733" s="33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3"/>
      <c r="AO733" s="33"/>
      <c r="AP733" s="33"/>
      <c r="AQ733" s="34"/>
      <c r="AR733" s="34"/>
      <c r="AS733" s="34"/>
      <c r="AT733" s="34"/>
      <c r="AU733" s="34"/>
      <c r="AV733" s="34"/>
    </row>
    <row r="734" ht="15.75" customHeight="1"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3"/>
      <c r="T734" s="33"/>
      <c r="U734" s="33"/>
      <c r="V734" s="33"/>
      <c r="W734" s="33"/>
      <c r="X734" s="33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3"/>
      <c r="AO734" s="33"/>
      <c r="AP734" s="33"/>
      <c r="AQ734" s="34"/>
      <c r="AR734" s="34"/>
      <c r="AS734" s="34"/>
      <c r="AT734" s="34"/>
      <c r="AU734" s="34"/>
      <c r="AV734" s="34"/>
    </row>
    <row r="735" ht="15.75" customHeight="1"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3"/>
      <c r="T735" s="33"/>
      <c r="U735" s="33"/>
      <c r="V735" s="33"/>
      <c r="W735" s="33"/>
      <c r="X735" s="33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3"/>
      <c r="AO735" s="33"/>
      <c r="AP735" s="33"/>
      <c r="AQ735" s="34"/>
      <c r="AR735" s="34"/>
      <c r="AS735" s="34"/>
      <c r="AT735" s="34"/>
      <c r="AU735" s="34"/>
      <c r="AV735" s="34"/>
    </row>
    <row r="736" ht="15.75" customHeight="1"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3"/>
      <c r="T736" s="33"/>
      <c r="U736" s="33"/>
      <c r="V736" s="33"/>
      <c r="W736" s="33"/>
      <c r="X736" s="33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3"/>
      <c r="AO736" s="33"/>
      <c r="AP736" s="33"/>
      <c r="AQ736" s="34"/>
      <c r="AR736" s="34"/>
      <c r="AS736" s="34"/>
      <c r="AT736" s="34"/>
      <c r="AU736" s="34"/>
      <c r="AV736" s="34"/>
    </row>
    <row r="737" ht="15.75" customHeight="1"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3"/>
      <c r="T737" s="33"/>
      <c r="U737" s="33"/>
      <c r="V737" s="33"/>
      <c r="W737" s="33"/>
      <c r="X737" s="33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3"/>
      <c r="AO737" s="33"/>
      <c r="AP737" s="33"/>
      <c r="AQ737" s="34"/>
      <c r="AR737" s="34"/>
      <c r="AS737" s="34"/>
      <c r="AT737" s="34"/>
      <c r="AU737" s="34"/>
      <c r="AV737" s="34"/>
    </row>
    <row r="738" ht="15.75" customHeight="1"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3"/>
      <c r="T738" s="33"/>
      <c r="U738" s="33"/>
      <c r="V738" s="33"/>
      <c r="W738" s="33"/>
      <c r="X738" s="33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3"/>
      <c r="AO738" s="33"/>
      <c r="AP738" s="33"/>
      <c r="AQ738" s="34"/>
      <c r="AR738" s="34"/>
      <c r="AS738" s="34"/>
      <c r="AT738" s="34"/>
      <c r="AU738" s="34"/>
      <c r="AV738" s="34"/>
    </row>
    <row r="739" ht="15.75" customHeight="1"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3"/>
      <c r="T739" s="33"/>
      <c r="U739" s="33"/>
      <c r="V739" s="33"/>
      <c r="W739" s="33"/>
      <c r="X739" s="33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3"/>
      <c r="AO739" s="33"/>
      <c r="AP739" s="33"/>
      <c r="AQ739" s="34"/>
      <c r="AR739" s="34"/>
      <c r="AS739" s="34"/>
      <c r="AT739" s="34"/>
      <c r="AU739" s="34"/>
      <c r="AV739" s="34"/>
    </row>
    <row r="740" ht="15.75" customHeight="1"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3"/>
      <c r="T740" s="33"/>
      <c r="U740" s="33"/>
      <c r="V740" s="33"/>
      <c r="W740" s="33"/>
      <c r="X740" s="33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3"/>
      <c r="AO740" s="33"/>
      <c r="AP740" s="33"/>
      <c r="AQ740" s="34"/>
      <c r="AR740" s="34"/>
      <c r="AS740" s="34"/>
      <c r="AT740" s="34"/>
      <c r="AU740" s="34"/>
      <c r="AV740" s="34"/>
    </row>
    <row r="741" ht="15.75" customHeight="1"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3"/>
      <c r="T741" s="33"/>
      <c r="U741" s="33"/>
      <c r="V741" s="33"/>
      <c r="W741" s="33"/>
      <c r="X741" s="33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3"/>
      <c r="AO741" s="33"/>
      <c r="AP741" s="33"/>
      <c r="AQ741" s="34"/>
      <c r="AR741" s="34"/>
      <c r="AS741" s="34"/>
      <c r="AT741" s="34"/>
      <c r="AU741" s="34"/>
      <c r="AV741" s="34"/>
    </row>
    <row r="742" ht="15.75" customHeight="1"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3"/>
      <c r="T742" s="33"/>
      <c r="U742" s="33"/>
      <c r="V742" s="33"/>
      <c r="W742" s="33"/>
      <c r="X742" s="33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3"/>
      <c r="AO742" s="33"/>
      <c r="AP742" s="33"/>
      <c r="AQ742" s="34"/>
      <c r="AR742" s="34"/>
      <c r="AS742" s="34"/>
      <c r="AT742" s="34"/>
      <c r="AU742" s="34"/>
      <c r="AV742" s="34"/>
    </row>
    <row r="743" ht="15.75" customHeight="1"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3"/>
      <c r="T743" s="33"/>
      <c r="U743" s="33"/>
      <c r="V743" s="33"/>
      <c r="W743" s="33"/>
      <c r="X743" s="33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3"/>
      <c r="AO743" s="33"/>
      <c r="AP743" s="33"/>
      <c r="AQ743" s="34"/>
      <c r="AR743" s="34"/>
      <c r="AS743" s="34"/>
      <c r="AT743" s="34"/>
      <c r="AU743" s="34"/>
      <c r="AV743" s="34"/>
    </row>
    <row r="744" ht="15.75" customHeight="1"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3"/>
      <c r="T744" s="33"/>
      <c r="U744" s="33"/>
      <c r="V744" s="33"/>
      <c r="W744" s="33"/>
      <c r="X744" s="33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3"/>
      <c r="AO744" s="33"/>
      <c r="AP744" s="33"/>
      <c r="AQ744" s="34"/>
      <c r="AR744" s="34"/>
      <c r="AS744" s="34"/>
      <c r="AT744" s="34"/>
      <c r="AU744" s="34"/>
      <c r="AV744" s="34"/>
    </row>
    <row r="745" ht="15.75" customHeight="1"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3"/>
      <c r="T745" s="33"/>
      <c r="U745" s="33"/>
      <c r="V745" s="33"/>
      <c r="W745" s="33"/>
      <c r="X745" s="33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3"/>
      <c r="AO745" s="33"/>
      <c r="AP745" s="33"/>
      <c r="AQ745" s="34"/>
      <c r="AR745" s="34"/>
      <c r="AS745" s="34"/>
      <c r="AT745" s="34"/>
      <c r="AU745" s="34"/>
      <c r="AV745" s="34"/>
    </row>
    <row r="746" ht="15.75" customHeight="1"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3"/>
      <c r="T746" s="33"/>
      <c r="U746" s="33"/>
      <c r="V746" s="33"/>
      <c r="W746" s="33"/>
      <c r="X746" s="33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3"/>
      <c r="AO746" s="33"/>
      <c r="AP746" s="33"/>
      <c r="AQ746" s="34"/>
      <c r="AR746" s="34"/>
      <c r="AS746" s="34"/>
      <c r="AT746" s="34"/>
      <c r="AU746" s="34"/>
      <c r="AV746" s="34"/>
    </row>
    <row r="747" ht="15.75" customHeight="1"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3"/>
      <c r="T747" s="33"/>
      <c r="U747" s="33"/>
      <c r="V747" s="33"/>
      <c r="W747" s="33"/>
      <c r="X747" s="33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3"/>
      <c r="AO747" s="33"/>
      <c r="AP747" s="33"/>
      <c r="AQ747" s="34"/>
      <c r="AR747" s="34"/>
      <c r="AS747" s="34"/>
      <c r="AT747" s="34"/>
      <c r="AU747" s="34"/>
      <c r="AV747" s="34"/>
    </row>
    <row r="748" ht="15.75" customHeight="1"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3"/>
      <c r="T748" s="33"/>
      <c r="U748" s="33"/>
      <c r="V748" s="33"/>
      <c r="W748" s="33"/>
      <c r="X748" s="33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3"/>
      <c r="AO748" s="33"/>
      <c r="AP748" s="33"/>
      <c r="AQ748" s="34"/>
      <c r="AR748" s="34"/>
      <c r="AS748" s="34"/>
      <c r="AT748" s="34"/>
      <c r="AU748" s="34"/>
      <c r="AV748" s="34"/>
    </row>
    <row r="749" ht="15.75" customHeight="1"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3"/>
      <c r="T749" s="33"/>
      <c r="U749" s="33"/>
      <c r="V749" s="33"/>
      <c r="W749" s="33"/>
      <c r="X749" s="33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3"/>
      <c r="AO749" s="33"/>
      <c r="AP749" s="33"/>
      <c r="AQ749" s="34"/>
      <c r="AR749" s="34"/>
      <c r="AS749" s="34"/>
      <c r="AT749" s="34"/>
      <c r="AU749" s="34"/>
      <c r="AV749" s="34"/>
    </row>
    <row r="750" ht="15.75" customHeight="1"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3"/>
      <c r="T750" s="33"/>
      <c r="U750" s="33"/>
      <c r="V750" s="33"/>
      <c r="W750" s="33"/>
      <c r="X750" s="33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3"/>
      <c r="AO750" s="33"/>
      <c r="AP750" s="33"/>
      <c r="AQ750" s="34"/>
      <c r="AR750" s="34"/>
      <c r="AS750" s="34"/>
      <c r="AT750" s="34"/>
      <c r="AU750" s="34"/>
      <c r="AV750" s="34"/>
    </row>
    <row r="751" ht="15.75" customHeight="1"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3"/>
      <c r="T751" s="33"/>
      <c r="U751" s="33"/>
      <c r="V751" s="33"/>
      <c r="W751" s="33"/>
      <c r="X751" s="33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3"/>
      <c r="AO751" s="33"/>
      <c r="AP751" s="33"/>
      <c r="AQ751" s="34"/>
      <c r="AR751" s="34"/>
      <c r="AS751" s="34"/>
      <c r="AT751" s="34"/>
      <c r="AU751" s="34"/>
      <c r="AV751" s="34"/>
    </row>
    <row r="752" ht="15.75" customHeight="1"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3"/>
      <c r="T752" s="33"/>
      <c r="U752" s="33"/>
      <c r="V752" s="33"/>
      <c r="W752" s="33"/>
      <c r="X752" s="33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3"/>
      <c r="AO752" s="33"/>
      <c r="AP752" s="33"/>
      <c r="AQ752" s="34"/>
      <c r="AR752" s="34"/>
      <c r="AS752" s="34"/>
      <c r="AT752" s="34"/>
      <c r="AU752" s="34"/>
      <c r="AV752" s="34"/>
    </row>
    <row r="753" ht="15.75" customHeight="1"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3"/>
      <c r="T753" s="33"/>
      <c r="U753" s="33"/>
      <c r="V753" s="33"/>
      <c r="W753" s="33"/>
      <c r="X753" s="33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3"/>
      <c r="AO753" s="33"/>
      <c r="AP753" s="33"/>
      <c r="AQ753" s="34"/>
      <c r="AR753" s="34"/>
      <c r="AS753" s="34"/>
      <c r="AT753" s="34"/>
      <c r="AU753" s="34"/>
      <c r="AV753" s="34"/>
    </row>
    <row r="754" ht="15.75" customHeight="1"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3"/>
      <c r="T754" s="33"/>
      <c r="U754" s="33"/>
      <c r="V754" s="33"/>
      <c r="W754" s="33"/>
      <c r="X754" s="33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3"/>
      <c r="AO754" s="33"/>
      <c r="AP754" s="33"/>
      <c r="AQ754" s="34"/>
      <c r="AR754" s="34"/>
      <c r="AS754" s="34"/>
      <c r="AT754" s="34"/>
      <c r="AU754" s="34"/>
      <c r="AV754" s="34"/>
    </row>
    <row r="755" ht="15.75" customHeight="1"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3"/>
      <c r="T755" s="33"/>
      <c r="U755" s="33"/>
      <c r="V755" s="33"/>
      <c r="W755" s="33"/>
      <c r="X755" s="33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3"/>
      <c r="AO755" s="33"/>
      <c r="AP755" s="33"/>
      <c r="AQ755" s="34"/>
      <c r="AR755" s="34"/>
      <c r="AS755" s="34"/>
      <c r="AT755" s="34"/>
      <c r="AU755" s="34"/>
      <c r="AV755" s="34"/>
    </row>
    <row r="756" ht="15.75" customHeight="1"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3"/>
      <c r="T756" s="33"/>
      <c r="U756" s="33"/>
      <c r="V756" s="33"/>
      <c r="W756" s="33"/>
      <c r="X756" s="33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3"/>
      <c r="AO756" s="33"/>
      <c r="AP756" s="33"/>
      <c r="AQ756" s="34"/>
      <c r="AR756" s="34"/>
      <c r="AS756" s="34"/>
      <c r="AT756" s="34"/>
      <c r="AU756" s="34"/>
      <c r="AV756" s="34"/>
    </row>
    <row r="757" ht="15.75" customHeight="1"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3"/>
      <c r="T757" s="33"/>
      <c r="U757" s="33"/>
      <c r="V757" s="33"/>
      <c r="W757" s="33"/>
      <c r="X757" s="33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3"/>
      <c r="AO757" s="33"/>
      <c r="AP757" s="33"/>
      <c r="AQ757" s="34"/>
      <c r="AR757" s="34"/>
      <c r="AS757" s="34"/>
      <c r="AT757" s="34"/>
      <c r="AU757" s="34"/>
      <c r="AV757" s="34"/>
    </row>
    <row r="758" ht="15.75" customHeight="1"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3"/>
      <c r="T758" s="33"/>
      <c r="U758" s="33"/>
      <c r="V758" s="33"/>
      <c r="W758" s="33"/>
      <c r="X758" s="33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3"/>
      <c r="AO758" s="33"/>
      <c r="AP758" s="33"/>
      <c r="AQ758" s="34"/>
      <c r="AR758" s="34"/>
      <c r="AS758" s="34"/>
      <c r="AT758" s="34"/>
      <c r="AU758" s="34"/>
      <c r="AV758" s="34"/>
    </row>
    <row r="759" ht="15.75" customHeight="1"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3"/>
      <c r="T759" s="33"/>
      <c r="U759" s="33"/>
      <c r="V759" s="33"/>
      <c r="W759" s="33"/>
      <c r="X759" s="33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3"/>
      <c r="AO759" s="33"/>
      <c r="AP759" s="33"/>
      <c r="AQ759" s="34"/>
      <c r="AR759" s="34"/>
      <c r="AS759" s="34"/>
      <c r="AT759" s="34"/>
      <c r="AU759" s="34"/>
      <c r="AV759" s="34"/>
    </row>
    <row r="760" ht="15.75" customHeight="1"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3"/>
      <c r="T760" s="33"/>
      <c r="U760" s="33"/>
      <c r="V760" s="33"/>
      <c r="W760" s="33"/>
      <c r="X760" s="33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3"/>
      <c r="AO760" s="33"/>
      <c r="AP760" s="33"/>
      <c r="AQ760" s="34"/>
      <c r="AR760" s="34"/>
      <c r="AS760" s="34"/>
      <c r="AT760" s="34"/>
      <c r="AU760" s="34"/>
      <c r="AV760" s="34"/>
    </row>
    <row r="761" ht="15.75" customHeight="1"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3"/>
      <c r="T761" s="33"/>
      <c r="U761" s="33"/>
      <c r="V761" s="33"/>
      <c r="W761" s="33"/>
      <c r="X761" s="33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3"/>
      <c r="AO761" s="33"/>
      <c r="AP761" s="33"/>
      <c r="AQ761" s="34"/>
      <c r="AR761" s="34"/>
      <c r="AS761" s="34"/>
      <c r="AT761" s="34"/>
      <c r="AU761" s="34"/>
      <c r="AV761" s="34"/>
    </row>
    <row r="762" ht="15.75" customHeight="1"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3"/>
      <c r="T762" s="33"/>
      <c r="U762" s="33"/>
      <c r="V762" s="33"/>
      <c r="W762" s="33"/>
      <c r="X762" s="33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3"/>
      <c r="AO762" s="33"/>
      <c r="AP762" s="33"/>
      <c r="AQ762" s="34"/>
      <c r="AR762" s="34"/>
      <c r="AS762" s="34"/>
      <c r="AT762" s="34"/>
      <c r="AU762" s="34"/>
      <c r="AV762" s="34"/>
    </row>
    <row r="763" ht="15.75" customHeight="1"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3"/>
      <c r="T763" s="33"/>
      <c r="U763" s="33"/>
      <c r="V763" s="33"/>
      <c r="W763" s="33"/>
      <c r="X763" s="33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3"/>
      <c r="AO763" s="33"/>
      <c r="AP763" s="33"/>
      <c r="AQ763" s="34"/>
      <c r="AR763" s="34"/>
      <c r="AS763" s="34"/>
      <c r="AT763" s="34"/>
      <c r="AU763" s="34"/>
      <c r="AV763" s="34"/>
    </row>
    <row r="764" ht="15.75" customHeight="1"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3"/>
      <c r="T764" s="33"/>
      <c r="U764" s="33"/>
      <c r="V764" s="33"/>
      <c r="W764" s="33"/>
      <c r="X764" s="33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3"/>
      <c r="AO764" s="33"/>
      <c r="AP764" s="33"/>
      <c r="AQ764" s="34"/>
      <c r="AR764" s="34"/>
      <c r="AS764" s="34"/>
      <c r="AT764" s="34"/>
      <c r="AU764" s="34"/>
      <c r="AV764" s="34"/>
    </row>
    <row r="765" ht="15.75" customHeight="1"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3"/>
      <c r="T765" s="33"/>
      <c r="U765" s="33"/>
      <c r="V765" s="33"/>
      <c r="W765" s="33"/>
      <c r="X765" s="33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3"/>
      <c r="AO765" s="33"/>
      <c r="AP765" s="33"/>
      <c r="AQ765" s="34"/>
      <c r="AR765" s="34"/>
      <c r="AS765" s="34"/>
      <c r="AT765" s="34"/>
      <c r="AU765" s="34"/>
      <c r="AV765" s="34"/>
    </row>
    <row r="766" ht="15.75" customHeight="1"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3"/>
      <c r="T766" s="33"/>
      <c r="U766" s="33"/>
      <c r="V766" s="33"/>
      <c r="W766" s="33"/>
      <c r="X766" s="33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3"/>
      <c r="AO766" s="33"/>
      <c r="AP766" s="33"/>
      <c r="AQ766" s="34"/>
      <c r="AR766" s="34"/>
      <c r="AS766" s="34"/>
      <c r="AT766" s="34"/>
      <c r="AU766" s="34"/>
      <c r="AV766" s="34"/>
    </row>
    <row r="767" ht="15.75" customHeight="1"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3"/>
      <c r="T767" s="33"/>
      <c r="U767" s="33"/>
      <c r="V767" s="33"/>
      <c r="W767" s="33"/>
      <c r="X767" s="33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3"/>
      <c r="AO767" s="33"/>
      <c r="AP767" s="33"/>
      <c r="AQ767" s="34"/>
      <c r="AR767" s="34"/>
      <c r="AS767" s="34"/>
      <c r="AT767" s="34"/>
      <c r="AU767" s="34"/>
      <c r="AV767" s="34"/>
    </row>
    <row r="768" ht="15.75" customHeight="1"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3"/>
      <c r="T768" s="33"/>
      <c r="U768" s="33"/>
      <c r="V768" s="33"/>
      <c r="W768" s="33"/>
      <c r="X768" s="33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3"/>
      <c r="AO768" s="33"/>
      <c r="AP768" s="33"/>
      <c r="AQ768" s="34"/>
      <c r="AR768" s="34"/>
      <c r="AS768" s="34"/>
      <c r="AT768" s="34"/>
      <c r="AU768" s="34"/>
      <c r="AV768" s="34"/>
    </row>
    <row r="769" ht="15.75" customHeight="1"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3"/>
      <c r="T769" s="33"/>
      <c r="U769" s="33"/>
      <c r="V769" s="33"/>
      <c r="W769" s="33"/>
      <c r="X769" s="33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3"/>
      <c r="AO769" s="33"/>
      <c r="AP769" s="33"/>
      <c r="AQ769" s="34"/>
      <c r="AR769" s="34"/>
      <c r="AS769" s="34"/>
      <c r="AT769" s="34"/>
      <c r="AU769" s="34"/>
      <c r="AV769" s="34"/>
    </row>
    <row r="770" ht="15.75" customHeight="1"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3"/>
      <c r="T770" s="33"/>
      <c r="U770" s="33"/>
      <c r="V770" s="33"/>
      <c r="W770" s="33"/>
      <c r="X770" s="33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3"/>
      <c r="AO770" s="33"/>
      <c r="AP770" s="33"/>
      <c r="AQ770" s="34"/>
      <c r="AR770" s="34"/>
      <c r="AS770" s="34"/>
      <c r="AT770" s="34"/>
      <c r="AU770" s="34"/>
      <c r="AV770" s="34"/>
    </row>
    <row r="771" ht="15.75" customHeight="1"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3"/>
      <c r="T771" s="33"/>
      <c r="U771" s="33"/>
      <c r="V771" s="33"/>
      <c r="W771" s="33"/>
      <c r="X771" s="33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3"/>
      <c r="AO771" s="33"/>
      <c r="AP771" s="33"/>
      <c r="AQ771" s="34"/>
      <c r="AR771" s="34"/>
      <c r="AS771" s="34"/>
      <c r="AT771" s="34"/>
      <c r="AU771" s="34"/>
      <c r="AV771" s="34"/>
    </row>
    <row r="772" ht="15.75" customHeight="1"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3"/>
      <c r="T772" s="33"/>
      <c r="U772" s="33"/>
      <c r="V772" s="33"/>
      <c r="W772" s="33"/>
      <c r="X772" s="33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3"/>
      <c r="AO772" s="33"/>
      <c r="AP772" s="33"/>
      <c r="AQ772" s="34"/>
      <c r="AR772" s="34"/>
      <c r="AS772" s="34"/>
      <c r="AT772" s="34"/>
      <c r="AU772" s="34"/>
      <c r="AV772" s="34"/>
    </row>
    <row r="773" ht="15.75" customHeight="1"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3"/>
      <c r="T773" s="33"/>
      <c r="U773" s="33"/>
      <c r="V773" s="33"/>
      <c r="W773" s="33"/>
      <c r="X773" s="33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3"/>
      <c r="AO773" s="33"/>
      <c r="AP773" s="33"/>
      <c r="AQ773" s="34"/>
      <c r="AR773" s="34"/>
      <c r="AS773" s="34"/>
      <c r="AT773" s="34"/>
      <c r="AU773" s="34"/>
      <c r="AV773" s="34"/>
    </row>
    <row r="774" ht="15.75" customHeight="1"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3"/>
      <c r="T774" s="33"/>
      <c r="U774" s="33"/>
      <c r="V774" s="33"/>
      <c r="W774" s="33"/>
      <c r="X774" s="33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3"/>
      <c r="AO774" s="33"/>
      <c r="AP774" s="33"/>
      <c r="AQ774" s="34"/>
      <c r="AR774" s="34"/>
      <c r="AS774" s="34"/>
      <c r="AT774" s="34"/>
      <c r="AU774" s="34"/>
      <c r="AV774" s="34"/>
    </row>
    <row r="775" ht="15.75" customHeight="1"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3"/>
      <c r="T775" s="33"/>
      <c r="U775" s="33"/>
      <c r="V775" s="33"/>
      <c r="W775" s="33"/>
      <c r="X775" s="33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3"/>
      <c r="AO775" s="33"/>
      <c r="AP775" s="33"/>
      <c r="AQ775" s="34"/>
      <c r="AR775" s="34"/>
      <c r="AS775" s="34"/>
      <c r="AT775" s="34"/>
      <c r="AU775" s="34"/>
      <c r="AV775" s="34"/>
    </row>
    <row r="776" ht="15.75" customHeight="1"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3"/>
      <c r="T776" s="33"/>
      <c r="U776" s="33"/>
      <c r="V776" s="33"/>
      <c r="W776" s="33"/>
      <c r="X776" s="33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3"/>
      <c r="AO776" s="33"/>
      <c r="AP776" s="33"/>
      <c r="AQ776" s="34"/>
      <c r="AR776" s="34"/>
      <c r="AS776" s="34"/>
      <c r="AT776" s="34"/>
      <c r="AU776" s="34"/>
      <c r="AV776" s="34"/>
    </row>
    <row r="777" ht="15.75" customHeight="1"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3"/>
      <c r="T777" s="33"/>
      <c r="U777" s="33"/>
      <c r="V777" s="33"/>
      <c r="W777" s="33"/>
      <c r="X777" s="33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3"/>
      <c r="AO777" s="33"/>
      <c r="AP777" s="33"/>
      <c r="AQ777" s="34"/>
      <c r="AR777" s="34"/>
      <c r="AS777" s="34"/>
      <c r="AT777" s="34"/>
      <c r="AU777" s="34"/>
      <c r="AV777" s="34"/>
    </row>
    <row r="778" ht="15.75" customHeight="1"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3"/>
      <c r="T778" s="33"/>
      <c r="U778" s="33"/>
      <c r="V778" s="33"/>
      <c r="W778" s="33"/>
      <c r="X778" s="33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3"/>
      <c r="AO778" s="33"/>
      <c r="AP778" s="33"/>
      <c r="AQ778" s="34"/>
      <c r="AR778" s="34"/>
      <c r="AS778" s="34"/>
      <c r="AT778" s="34"/>
      <c r="AU778" s="34"/>
      <c r="AV778" s="34"/>
    </row>
    <row r="779" ht="15.75" customHeight="1"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3"/>
      <c r="T779" s="33"/>
      <c r="U779" s="33"/>
      <c r="V779" s="33"/>
      <c r="W779" s="33"/>
      <c r="X779" s="33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3"/>
      <c r="AO779" s="33"/>
      <c r="AP779" s="33"/>
      <c r="AQ779" s="34"/>
      <c r="AR779" s="34"/>
      <c r="AS779" s="34"/>
      <c r="AT779" s="34"/>
      <c r="AU779" s="34"/>
      <c r="AV779" s="34"/>
    </row>
    <row r="780" ht="15.75" customHeight="1"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3"/>
      <c r="T780" s="33"/>
      <c r="U780" s="33"/>
      <c r="V780" s="33"/>
      <c r="W780" s="33"/>
      <c r="X780" s="33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3"/>
      <c r="AO780" s="33"/>
      <c r="AP780" s="33"/>
      <c r="AQ780" s="34"/>
      <c r="AR780" s="34"/>
      <c r="AS780" s="34"/>
      <c r="AT780" s="34"/>
      <c r="AU780" s="34"/>
      <c r="AV780" s="34"/>
    </row>
    <row r="781" ht="15.75" customHeight="1"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3"/>
      <c r="T781" s="33"/>
      <c r="U781" s="33"/>
      <c r="V781" s="33"/>
      <c r="W781" s="33"/>
      <c r="X781" s="33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3"/>
      <c r="AO781" s="33"/>
      <c r="AP781" s="33"/>
      <c r="AQ781" s="34"/>
      <c r="AR781" s="34"/>
      <c r="AS781" s="34"/>
      <c r="AT781" s="34"/>
      <c r="AU781" s="34"/>
      <c r="AV781" s="34"/>
    </row>
    <row r="782" ht="15.75" customHeight="1"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3"/>
      <c r="T782" s="33"/>
      <c r="U782" s="33"/>
      <c r="V782" s="33"/>
      <c r="W782" s="33"/>
      <c r="X782" s="33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3"/>
      <c r="AO782" s="33"/>
      <c r="AP782" s="33"/>
      <c r="AQ782" s="34"/>
      <c r="AR782" s="34"/>
      <c r="AS782" s="34"/>
      <c r="AT782" s="34"/>
      <c r="AU782" s="34"/>
      <c r="AV782" s="34"/>
    </row>
    <row r="783" ht="15.75" customHeight="1"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3"/>
      <c r="T783" s="33"/>
      <c r="U783" s="33"/>
      <c r="V783" s="33"/>
      <c r="W783" s="33"/>
      <c r="X783" s="33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3"/>
      <c r="AO783" s="33"/>
      <c r="AP783" s="33"/>
      <c r="AQ783" s="34"/>
      <c r="AR783" s="34"/>
      <c r="AS783" s="34"/>
      <c r="AT783" s="34"/>
      <c r="AU783" s="34"/>
      <c r="AV783" s="34"/>
    </row>
    <row r="784" ht="15.75" customHeight="1"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3"/>
      <c r="T784" s="33"/>
      <c r="U784" s="33"/>
      <c r="V784" s="33"/>
      <c r="W784" s="33"/>
      <c r="X784" s="33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3"/>
      <c r="AO784" s="33"/>
      <c r="AP784" s="33"/>
      <c r="AQ784" s="34"/>
      <c r="AR784" s="34"/>
      <c r="AS784" s="34"/>
      <c r="AT784" s="34"/>
      <c r="AU784" s="34"/>
      <c r="AV784" s="34"/>
    </row>
    <row r="785" ht="15.75" customHeight="1"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3"/>
      <c r="T785" s="33"/>
      <c r="U785" s="33"/>
      <c r="V785" s="33"/>
      <c r="W785" s="33"/>
      <c r="X785" s="33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3"/>
      <c r="AO785" s="33"/>
      <c r="AP785" s="33"/>
      <c r="AQ785" s="34"/>
      <c r="AR785" s="34"/>
      <c r="AS785" s="34"/>
      <c r="AT785" s="34"/>
      <c r="AU785" s="34"/>
      <c r="AV785" s="34"/>
    </row>
    <row r="786" ht="15.75" customHeight="1"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3"/>
      <c r="T786" s="33"/>
      <c r="U786" s="33"/>
      <c r="V786" s="33"/>
      <c r="W786" s="33"/>
      <c r="X786" s="33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3"/>
      <c r="AO786" s="33"/>
      <c r="AP786" s="33"/>
      <c r="AQ786" s="34"/>
      <c r="AR786" s="34"/>
      <c r="AS786" s="34"/>
      <c r="AT786" s="34"/>
      <c r="AU786" s="34"/>
      <c r="AV786" s="34"/>
    </row>
    <row r="787" ht="15.75" customHeight="1"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3"/>
      <c r="T787" s="33"/>
      <c r="U787" s="33"/>
      <c r="V787" s="33"/>
      <c r="W787" s="33"/>
      <c r="X787" s="33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3"/>
      <c r="AO787" s="33"/>
      <c r="AP787" s="33"/>
      <c r="AQ787" s="34"/>
      <c r="AR787" s="34"/>
      <c r="AS787" s="34"/>
      <c r="AT787" s="34"/>
      <c r="AU787" s="34"/>
      <c r="AV787" s="34"/>
    </row>
    <row r="788" ht="15.75" customHeight="1"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3"/>
      <c r="T788" s="33"/>
      <c r="U788" s="33"/>
      <c r="V788" s="33"/>
      <c r="W788" s="33"/>
      <c r="X788" s="33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3"/>
      <c r="AO788" s="33"/>
      <c r="AP788" s="33"/>
      <c r="AQ788" s="34"/>
      <c r="AR788" s="34"/>
      <c r="AS788" s="34"/>
      <c r="AT788" s="34"/>
      <c r="AU788" s="34"/>
      <c r="AV788" s="34"/>
    </row>
    <row r="789" ht="15.75" customHeight="1"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3"/>
      <c r="T789" s="33"/>
      <c r="U789" s="33"/>
      <c r="V789" s="33"/>
      <c r="W789" s="33"/>
      <c r="X789" s="33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3"/>
      <c r="AO789" s="33"/>
      <c r="AP789" s="33"/>
      <c r="AQ789" s="34"/>
      <c r="AR789" s="34"/>
      <c r="AS789" s="34"/>
      <c r="AT789" s="34"/>
      <c r="AU789" s="34"/>
      <c r="AV789" s="34"/>
    </row>
    <row r="790" ht="15.75" customHeight="1"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3"/>
      <c r="T790" s="33"/>
      <c r="U790" s="33"/>
      <c r="V790" s="33"/>
      <c r="W790" s="33"/>
      <c r="X790" s="33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3"/>
      <c r="AO790" s="33"/>
      <c r="AP790" s="33"/>
      <c r="AQ790" s="34"/>
      <c r="AR790" s="34"/>
      <c r="AS790" s="34"/>
      <c r="AT790" s="34"/>
      <c r="AU790" s="34"/>
      <c r="AV790" s="34"/>
    </row>
    <row r="791" ht="15.75" customHeight="1"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3"/>
      <c r="T791" s="33"/>
      <c r="U791" s="33"/>
      <c r="V791" s="33"/>
      <c r="W791" s="33"/>
      <c r="X791" s="33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3"/>
      <c r="AO791" s="33"/>
      <c r="AP791" s="33"/>
      <c r="AQ791" s="34"/>
      <c r="AR791" s="34"/>
      <c r="AS791" s="34"/>
      <c r="AT791" s="34"/>
      <c r="AU791" s="34"/>
      <c r="AV791" s="34"/>
    </row>
    <row r="792" ht="15.75" customHeight="1"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3"/>
      <c r="T792" s="33"/>
      <c r="U792" s="33"/>
      <c r="V792" s="33"/>
      <c r="W792" s="33"/>
      <c r="X792" s="33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3"/>
      <c r="AO792" s="33"/>
      <c r="AP792" s="33"/>
      <c r="AQ792" s="34"/>
      <c r="AR792" s="34"/>
      <c r="AS792" s="34"/>
      <c r="AT792" s="34"/>
      <c r="AU792" s="34"/>
      <c r="AV792" s="34"/>
    </row>
    <row r="793" ht="15.75" customHeight="1"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3"/>
      <c r="T793" s="33"/>
      <c r="U793" s="33"/>
      <c r="V793" s="33"/>
      <c r="W793" s="33"/>
      <c r="X793" s="33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3"/>
      <c r="AO793" s="33"/>
      <c r="AP793" s="33"/>
      <c r="AQ793" s="34"/>
      <c r="AR793" s="34"/>
      <c r="AS793" s="34"/>
      <c r="AT793" s="34"/>
      <c r="AU793" s="34"/>
      <c r="AV793" s="34"/>
    </row>
    <row r="794" ht="15.75" customHeight="1"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3"/>
      <c r="T794" s="33"/>
      <c r="U794" s="33"/>
      <c r="V794" s="33"/>
      <c r="W794" s="33"/>
      <c r="X794" s="33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3"/>
      <c r="AO794" s="33"/>
      <c r="AP794" s="33"/>
      <c r="AQ794" s="34"/>
      <c r="AR794" s="34"/>
      <c r="AS794" s="34"/>
      <c r="AT794" s="34"/>
      <c r="AU794" s="34"/>
      <c r="AV794" s="34"/>
    </row>
    <row r="795" ht="15.75" customHeight="1"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3"/>
      <c r="T795" s="33"/>
      <c r="U795" s="33"/>
      <c r="V795" s="33"/>
      <c r="W795" s="33"/>
      <c r="X795" s="33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3"/>
      <c r="AO795" s="33"/>
      <c r="AP795" s="33"/>
      <c r="AQ795" s="34"/>
      <c r="AR795" s="34"/>
      <c r="AS795" s="34"/>
      <c r="AT795" s="34"/>
      <c r="AU795" s="34"/>
      <c r="AV795" s="34"/>
    </row>
    <row r="796" ht="15.75" customHeight="1"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3"/>
      <c r="T796" s="33"/>
      <c r="U796" s="33"/>
      <c r="V796" s="33"/>
      <c r="W796" s="33"/>
      <c r="X796" s="33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3"/>
      <c r="AO796" s="33"/>
      <c r="AP796" s="33"/>
      <c r="AQ796" s="34"/>
      <c r="AR796" s="34"/>
      <c r="AS796" s="34"/>
      <c r="AT796" s="34"/>
      <c r="AU796" s="34"/>
      <c r="AV796" s="34"/>
    </row>
    <row r="797" ht="15.75" customHeight="1"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3"/>
      <c r="T797" s="33"/>
      <c r="U797" s="33"/>
      <c r="V797" s="33"/>
      <c r="W797" s="33"/>
      <c r="X797" s="33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3"/>
      <c r="AO797" s="33"/>
      <c r="AP797" s="33"/>
      <c r="AQ797" s="34"/>
      <c r="AR797" s="34"/>
      <c r="AS797" s="34"/>
      <c r="AT797" s="34"/>
      <c r="AU797" s="34"/>
      <c r="AV797" s="34"/>
    </row>
    <row r="798" ht="15.75" customHeight="1"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3"/>
      <c r="T798" s="33"/>
      <c r="U798" s="33"/>
      <c r="V798" s="33"/>
      <c r="W798" s="33"/>
      <c r="X798" s="33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3"/>
      <c r="AO798" s="33"/>
      <c r="AP798" s="33"/>
      <c r="AQ798" s="34"/>
      <c r="AR798" s="34"/>
      <c r="AS798" s="34"/>
      <c r="AT798" s="34"/>
      <c r="AU798" s="34"/>
      <c r="AV798" s="34"/>
    </row>
    <row r="799" ht="15.75" customHeight="1"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3"/>
      <c r="T799" s="33"/>
      <c r="U799" s="33"/>
      <c r="V799" s="33"/>
      <c r="W799" s="33"/>
      <c r="X799" s="33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3"/>
      <c r="AO799" s="33"/>
      <c r="AP799" s="33"/>
      <c r="AQ799" s="34"/>
      <c r="AR799" s="34"/>
      <c r="AS799" s="34"/>
      <c r="AT799" s="34"/>
      <c r="AU799" s="34"/>
      <c r="AV799" s="34"/>
    </row>
    <row r="800" ht="15.75" customHeight="1"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3"/>
      <c r="T800" s="33"/>
      <c r="U800" s="33"/>
      <c r="V800" s="33"/>
      <c r="W800" s="33"/>
      <c r="X800" s="33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3"/>
      <c r="AO800" s="33"/>
      <c r="AP800" s="33"/>
      <c r="AQ800" s="34"/>
      <c r="AR800" s="34"/>
      <c r="AS800" s="34"/>
      <c r="AT800" s="34"/>
      <c r="AU800" s="34"/>
      <c r="AV800" s="34"/>
    </row>
    <row r="801" ht="15.75" customHeight="1"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3"/>
      <c r="T801" s="33"/>
      <c r="U801" s="33"/>
      <c r="V801" s="33"/>
      <c r="W801" s="33"/>
      <c r="X801" s="33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3"/>
      <c r="AO801" s="33"/>
      <c r="AP801" s="33"/>
      <c r="AQ801" s="34"/>
      <c r="AR801" s="34"/>
      <c r="AS801" s="34"/>
      <c r="AT801" s="34"/>
      <c r="AU801" s="34"/>
      <c r="AV801" s="34"/>
    </row>
    <row r="802" ht="15.75" customHeight="1"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3"/>
      <c r="T802" s="33"/>
      <c r="U802" s="33"/>
      <c r="V802" s="33"/>
      <c r="W802" s="33"/>
      <c r="X802" s="33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3"/>
      <c r="AO802" s="33"/>
      <c r="AP802" s="33"/>
      <c r="AQ802" s="34"/>
      <c r="AR802" s="34"/>
      <c r="AS802" s="34"/>
      <c r="AT802" s="34"/>
      <c r="AU802" s="34"/>
      <c r="AV802" s="34"/>
    </row>
    <row r="803" ht="15.75" customHeight="1"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3"/>
      <c r="T803" s="33"/>
      <c r="U803" s="33"/>
      <c r="V803" s="33"/>
      <c r="W803" s="33"/>
      <c r="X803" s="33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3"/>
      <c r="AO803" s="33"/>
      <c r="AP803" s="33"/>
      <c r="AQ803" s="34"/>
      <c r="AR803" s="34"/>
      <c r="AS803" s="34"/>
      <c r="AT803" s="34"/>
      <c r="AU803" s="34"/>
      <c r="AV803" s="34"/>
    </row>
    <row r="804" ht="15.75" customHeight="1"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3"/>
      <c r="T804" s="33"/>
      <c r="U804" s="33"/>
      <c r="V804" s="33"/>
      <c r="W804" s="33"/>
      <c r="X804" s="33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3"/>
      <c r="AO804" s="33"/>
      <c r="AP804" s="33"/>
      <c r="AQ804" s="34"/>
      <c r="AR804" s="34"/>
      <c r="AS804" s="34"/>
      <c r="AT804" s="34"/>
      <c r="AU804" s="34"/>
      <c r="AV804" s="34"/>
    </row>
    <row r="805" ht="15.75" customHeight="1"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3"/>
      <c r="T805" s="33"/>
      <c r="U805" s="33"/>
      <c r="V805" s="33"/>
      <c r="W805" s="33"/>
      <c r="X805" s="33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3"/>
      <c r="AO805" s="33"/>
      <c r="AP805" s="33"/>
      <c r="AQ805" s="34"/>
      <c r="AR805" s="34"/>
      <c r="AS805" s="34"/>
      <c r="AT805" s="34"/>
      <c r="AU805" s="34"/>
      <c r="AV805" s="34"/>
    </row>
    <row r="806" ht="15.75" customHeight="1"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3"/>
      <c r="T806" s="33"/>
      <c r="U806" s="33"/>
      <c r="V806" s="33"/>
      <c r="W806" s="33"/>
      <c r="X806" s="33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3"/>
      <c r="AO806" s="33"/>
      <c r="AP806" s="33"/>
      <c r="AQ806" s="34"/>
      <c r="AR806" s="34"/>
      <c r="AS806" s="34"/>
      <c r="AT806" s="34"/>
      <c r="AU806" s="34"/>
      <c r="AV806" s="34"/>
    </row>
    <row r="807" ht="15.75" customHeight="1"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3"/>
      <c r="T807" s="33"/>
      <c r="U807" s="33"/>
      <c r="V807" s="33"/>
      <c r="W807" s="33"/>
      <c r="X807" s="33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3"/>
      <c r="AO807" s="33"/>
      <c r="AP807" s="33"/>
      <c r="AQ807" s="34"/>
      <c r="AR807" s="34"/>
      <c r="AS807" s="34"/>
      <c r="AT807" s="34"/>
      <c r="AU807" s="34"/>
      <c r="AV807" s="34"/>
    </row>
    <row r="808" ht="15.75" customHeight="1"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3"/>
      <c r="T808" s="33"/>
      <c r="U808" s="33"/>
      <c r="V808" s="33"/>
      <c r="W808" s="33"/>
      <c r="X808" s="33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3"/>
      <c r="AO808" s="33"/>
      <c r="AP808" s="33"/>
      <c r="AQ808" s="34"/>
      <c r="AR808" s="34"/>
      <c r="AS808" s="34"/>
      <c r="AT808" s="34"/>
      <c r="AU808" s="34"/>
      <c r="AV808" s="34"/>
    </row>
    <row r="809" ht="15.75" customHeight="1"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3"/>
      <c r="T809" s="33"/>
      <c r="U809" s="33"/>
      <c r="V809" s="33"/>
      <c r="W809" s="33"/>
      <c r="X809" s="33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3"/>
      <c r="AO809" s="33"/>
      <c r="AP809" s="33"/>
      <c r="AQ809" s="34"/>
      <c r="AR809" s="34"/>
      <c r="AS809" s="34"/>
      <c r="AT809" s="34"/>
      <c r="AU809" s="34"/>
      <c r="AV809" s="34"/>
    </row>
    <row r="810" ht="15.75" customHeight="1"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3"/>
      <c r="T810" s="33"/>
      <c r="U810" s="33"/>
      <c r="V810" s="33"/>
      <c r="W810" s="33"/>
      <c r="X810" s="33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3"/>
      <c r="AO810" s="33"/>
      <c r="AP810" s="33"/>
      <c r="AQ810" s="34"/>
      <c r="AR810" s="34"/>
      <c r="AS810" s="34"/>
      <c r="AT810" s="34"/>
      <c r="AU810" s="34"/>
      <c r="AV810" s="34"/>
    </row>
    <row r="811" ht="15.75" customHeight="1"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3"/>
      <c r="T811" s="33"/>
      <c r="U811" s="33"/>
      <c r="V811" s="33"/>
      <c r="W811" s="33"/>
      <c r="X811" s="33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3"/>
      <c r="AO811" s="33"/>
      <c r="AP811" s="33"/>
      <c r="AQ811" s="34"/>
      <c r="AR811" s="34"/>
      <c r="AS811" s="34"/>
      <c r="AT811" s="34"/>
      <c r="AU811" s="34"/>
      <c r="AV811" s="34"/>
    </row>
    <row r="812" ht="15.75" customHeight="1"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3"/>
      <c r="T812" s="33"/>
      <c r="U812" s="33"/>
      <c r="V812" s="33"/>
      <c r="W812" s="33"/>
      <c r="X812" s="33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3"/>
      <c r="AO812" s="33"/>
      <c r="AP812" s="33"/>
      <c r="AQ812" s="34"/>
      <c r="AR812" s="34"/>
      <c r="AS812" s="34"/>
      <c r="AT812" s="34"/>
      <c r="AU812" s="34"/>
      <c r="AV812" s="34"/>
    </row>
    <row r="813" ht="15.75" customHeight="1"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3"/>
      <c r="T813" s="33"/>
      <c r="U813" s="33"/>
      <c r="V813" s="33"/>
      <c r="W813" s="33"/>
      <c r="X813" s="33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3"/>
      <c r="AO813" s="33"/>
      <c r="AP813" s="33"/>
      <c r="AQ813" s="34"/>
      <c r="AR813" s="34"/>
      <c r="AS813" s="34"/>
      <c r="AT813" s="34"/>
      <c r="AU813" s="34"/>
      <c r="AV813" s="34"/>
    </row>
    <row r="814" ht="15.75" customHeight="1"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3"/>
      <c r="T814" s="33"/>
      <c r="U814" s="33"/>
      <c r="V814" s="33"/>
      <c r="W814" s="33"/>
      <c r="X814" s="33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3"/>
      <c r="AO814" s="33"/>
      <c r="AP814" s="33"/>
      <c r="AQ814" s="34"/>
      <c r="AR814" s="34"/>
      <c r="AS814" s="34"/>
      <c r="AT814" s="34"/>
      <c r="AU814" s="34"/>
      <c r="AV814" s="34"/>
    </row>
    <row r="815" ht="15.75" customHeight="1"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3"/>
      <c r="T815" s="33"/>
      <c r="U815" s="33"/>
      <c r="V815" s="33"/>
      <c r="W815" s="33"/>
      <c r="X815" s="33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3"/>
      <c r="AO815" s="33"/>
      <c r="AP815" s="33"/>
      <c r="AQ815" s="34"/>
      <c r="AR815" s="34"/>
      <c r="AS815" s="34"/>
      <c r="AT815" s="34"/>
      <c r="AU815" s="34"/>
      <c r="AV815" s="34"/>
    </row>
    <row r="816" ht="15.75" customHeight="1"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3"/>
      <c r="T816" s="33"/>
      <c r="U816" s="33"/>
      <c r="V816" s="33"/>
      <c r="W816" s="33"/>
      <c r="X816" s="33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3"/>
      <c r="AO816" s="33"/>
      <c r="AP816" s="33"/>
      <c r="AQ816" s="34"/>
      <c r="AR816" s="34"/>
      <c r="AS816" s="34"/>
      <c r="AT816" s="34"/>
      <c r="AU816" s="34"/>
      <c r="AV816" s="34"/>
    </row>
    <row r="817" ht="15.75" customHeight="1"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3"/>
      <c r="T817" s="33"/>
      <c r="U817" s="33"/>
      <c r="V817" s="33"/>
      <c r="W817" s="33"/>
      <c r="X817" s="33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3"/>
      <c r="AO817" s="33"/>
      <c r="AP817" s="33"/>
      <c r="AQ817" s="34"/>
      <c r="AR817" s="34"/>
      <c r="AS817" s="34"/>
      <c r="AT817" s="34"/>
      <c r="AU817" s="34"/>
      <c r="AV817" s="34"/>
    </row>
    <row r="818" ht="15.75" customHeight="1"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3"/>
      <c r="T818" s="33"/>
      <c r="U818" s="33"/>
      <c r="V818" s="33"/>
      <c r="W818" s="33"/>
      <c r="X818" s="33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3"/>
      <c r="AO818" s="33"/>
      <c r="AP818" s="33"/>
      <c r="AQ818" s="34"/>
      <c r="AR818" s="34"/>
      <c r="AS818" s="34"/>
      <c r="AT818" s="34"/>
      <c r="AU818" s="34"/>
      <c r="AV818" s="34"/>
    </row>
    <row r="819" ht="15.75" customHeight="1"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3"/>
      <c r="T819" s="33"/>
      <c r="U819" s="33"/>
      <c r="V819" s="33"/>
      <c r="W819" s="33"/>
      <c r="X819" s="33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3"/>
      <c r="AO819" s="33"/>
      <c r="AP819" s="33"/>
      <c r="AQ819" s="34"/>
      <c r="AR819" s="34"/>
      <c r="AS819" s="34"/>
      <c r="AT819" s="34"/>
      <c r="AU819" s="34"/>
      <c r="AV819" s="34"/>
    </row>
    <row r="820" ht="15.75" customHeight="1"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3"/>
      <c r="T820" s="33"/>
      <c r="U820" s="33"/>
      <c r="V820" s="33"/>
      <c r="W820" s="33"/>
      <c r="X820" s="33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3"/>
      <c r="AO820" s="33"/>
      <c r="AP820" s="33"/>
      <c r="AQ820" s="34"/>
      <c r="AR820" s="34"/>
      <c r="AS820" s="34"/>
      <c r="AT820" s="34"/>
      <c r="AU820" s="34"/>
      <c r="AV820" s="34"/>
    </row>
    <row r="821" ht="15.75" customHeight="1"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3"/>
      <c r="T821" s="33"/>
      <c r="U821" s="33"/>
      <c r="V821" s="33"/>
      <c r="W821" s="33"/>
      <c r="X821" s="33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3"/>
      <c r="AO821" s="33"/>
      <c r="AP821" s="33"/>
      <c r="AQ821" s="34"/>
      <c r="AR821" s="34"/>
      <c r="AS821" s="34"/>
      <c r="AT821" s="34"/>
      <c r="AU821" s="34"/>
      <c r="AV821" s="34"/>
    </row>
    <row r="822" ht="15.75" customHeight="1"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3"/>
      <c r="T822" s="33"/>
      <c r="U822" s="33"/>
      <c r="V822" s="33"/>
      <c r="W822" s="33"/>
      <c r="X822" s="33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3"/>
      <c r="AO822" s="33"/>
      <c r="AP822" s="33"/>
      <c r="AQ822" s="34"/>
      <c r="AR822" s="34"/>
      <c r="AS822" s="34"/>
      <c r="AT822" s="34"/>
      <c r="AU822" s="34"/>
      <c r="AV822" s="34"/>
    </row>
    <row r="823" ht="15.75" customHeight="1"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3"/>
      <c r="T823" s="33"/>
      <c r="U823" s="33"/>
      <c r="V823" s="33"/>
      <c r="W823" s="33"/>
      <c r="X823" s="33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3"/>
      <c r="AO823" s="33"/>
      <c r="AP823" s="33"/>
      <c r="AQ823" s="34"/>
      <c r="AR823" s="34"/>
      <c r="AS823" s="34"/>
      <c r="AT823" s="34"/>
      <c r="AU823" s="34"/>
      <c r="AV823" s="34"/>
    </row>
    <row r="824" ht="15.75" customHeight="1"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3"/>
      <c r="T824" s="33"/>
      <c r="U824" s="33"/>
      <c r="V824" s="33"/>
      <c r="W824" s="33"/>
      <c r="X824" s="33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3"/>
      <c r="AO824" s="33"/>
      <c r="AP824" s="33"/>
      <c r="AQ824" s="34"/>
      <c r="AR824" s="34"/>
      <c r="AS824" s="34"/>
      <c r="AT824" s="34"/>
      <c r="AU824" s="34"/>
      <c r="AV824" s="34"/>
    </row>
    <row r="825" ht="15.75" customHeight="1"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3"/>
      <c r="T825" s="33"/>
      <c r="U825" s="33"/>
      <c r="V825" s="33"/>
      <c r="W825" s="33"/>
      <c r="X825" s="33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3"/>
      <c r="AO825" s="33"/>
      <c r="AP825" s="33"/>
      <c r="AQ825" s="34"/>
      <c r="AR825" s="34"/>
      <c r="AS825" s="34"/>
      <c r="AT825" s="34"/>
      <c r="AU825" s="34"/>
      <c r="AV825" s="34"/>
    </row>
    <row r="826" ht="15.75" customHeight="1"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3"/>
      <c r="T826" s="33"/>
      <c r="U826" s="33"/>
      <c r="V826" s="33"/>
      <c r="W826" s="33"/>
      <c r="X826" s="33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3"/>
      <c r="AO826" s="33"/>
      <c r="AP826" s="33"/>
      <c r="AQ826" s="34"/>
      <c r="AR826" s="34"/>
      <c r="AS826" s="34"/>
      <c r="AT826" s="34"/>
      <c r="AU826" s="34"/>
      <c r="AV826" s="34"/>
    </row>
    <row r="827" ht="15.75" customHeight="1"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3"/>
      <c r="T827" s="33"/>
      <c r="U827" s="33"/>
      <c r="V827" s="33"/>
      <c r="W827" s="33"/>
      <c r="X827" s="33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3"/>
      <c r="AO827" s="33"/>
      <c r="AP827" s="33"/>
      <c r="AQ827" s="34"/>
      <c r="AR827" s="34"/>
      <c r="AS827" s="34"/>
      <c r="AT827" s="34"/>
      <c r="AU827" s="34"/>
      <c r="AV827" s="34"/>
    </row>
    <row r="828" ht="15.75" customHeight="1"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3"/>
      <c r="T828" s="33"/>
      <c r="U828" s="33"/>
      <c r="V828" s="33"/>
      <c r="W828" s="33"/>
      <c r="X828" s="33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3"/>
      <c r="AO828" s="33"/>
      <c r="AP828" s="33"/>
      <c r="AQ828" s="34"/>
      <c r="AR828" s="34"/>
      <c r="AS828" s="34"/>
      <c r="AT828" s="34"/>
      <c r="AU828" s="34"/>
      <c r="AV828" s="34"/>
    </row>
    <row r="829" ht="15.75" customHeight="1"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3"/>
      <c r="T829" s="33"/>
      <c r="U829" s="33"/>
      <c r="V829" s="33"/>
      <c r="W829" s="33"/>
      <c r="X829" s="33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3"/>
      <c r="AO829" s="33"/>
      <c r="AP829" s="33"/>
      <c r="AQ829" s="34"/>
      <c r="AR829" s="34"/>
      <c r="AS829" s="34"/>
      <c r="AT829" s="34"/>
      <c r="AU829" s="34"/>
      <c r="AV829" s="34"/>
    </row>
    <row r="830" ht="15.75" customHeight="1"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3"/>
      <c r="T830" s="33"/>
      <c r="U830" s="33"/>
      <c r="V830" s="33"/>
      <c r="W830" s="33"/>
      <c r="X830" s="33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3"/>
      <c r="AO830" s="33"/>
      <c r="AP830" s="33"/>
      <c r="AQ830" s="34"/>
      <c r="AR830" s="34"/>
      <c r="AS830" s="34"/>
      <c r="AT830" s="34"/>
      <c r="AU830" s="34"/>
      <c r="AV830" s="34"/>
    </row>
    <row r="831" ht="15.75" customHeight="1"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3"/>
      <c r="T831" s="33"/>
      <c r="U831" s="33"/>
      <c r="V831" s="33"/>
      <c r="W831" s="33"/>
      <c r="X831" s="33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3"/>
      <c r="AO831" s="33"/>
      <c r="AP831" s="33"/>
      <c r="AQ831" s="34"/>
      <c r="AR831" s="34"/>
      <c r="AS831" s="34"/>
      <c r="AT831" s="34"/>
      <c r="AU831" s="34"/>
      <c r="AV831" s="34"/>
    </row>
    <row r="832" ht="15.75" customHeight="1"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3"/>
      <c r="T832" s="33"/>
      <c r="U832" s="33"/>
      <c r="V832" s="33"/>
      <c r="W832" s="33"/>
      <c r="X832" s="33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3"/>
      <c r="AO832" s="33"/>
      <c r="AP832" s="33"/>
      <c r="AQ832" s="34"/>
      <c r="AR832" s="34"/>
      <c r="AS832" s="34"/>
      <c r="AT832" s="34"/>
      <c r="AU832" s="34"/>
      <c r="AV832" s="34"/>
    </row>
    <row r="833" ht="15.75" customHeight="1"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3"/>
      <c r="T833" s="33"/>
      <c r="U833" s="33"/>
      <c r="V833" s="33"/>
      <c r="W833" s="33"/>
      <c r="X833" s="33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3"/>
      <c r="AO833" s="33"/>
      <c r="AP833" s="33"/>
      <c r="AQ833" s="34"/>
      <c r="AR833" s="34"/>
      <c r="AS833" s="34"/>
      <c r="AT833" s="34"/>
      <c r="AU833" s="34"/>
      <c r="AV833" s="34"/>
    </row>
    <row r="834" ht="15.75" customHeight="1"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3"/>
      <c r="T834" s="33"/>
      <c r="U834" s="33"/>
      <c r="V834" s="33"/>
      <c r="W834" s="33"/>
      <c r="X834" s="33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3"/>
      <c r="AO834" s="33"/>
      <c r="AP834" s="33"/>
      <c r="AQ834" s="34"/>
      <c r="AR834" s="34"/>
      <c r="AS834" s="34"/>
      <c r="AT834" s="34"/>
      <c r="AU834" s="34"/>
      <c r="AV834" s="34"/>
    </row>
    <row r="835" ht="15.75" customHeight="1"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3"/>
      <c r="T835" s="33"/>
      <c r="U835" s="33"/>
      <c r="V835" s="33"/>
      <c r="W835" s="33"/>
      <c r="X835" s="33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3"/>
      <c r="AO835" s="33"/>
      <c r="AP835" s="33"/>
      <c r="AQ835" s="34"/>
      <c r="AR835" s="34"/>
      <c r="AS835" s="34"/>
      <c r="AT835" s="34"/>
      <c r="AU835" s="34"/>
      <c r="AV835" s="34"/>
    </row>
    <row r="836" ht="15.75" customHeight="1"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3"/>
      <c r="T836" s="33"/>
      <c r="U836" s="33"/>
      <c r="V836" s="33"/>
      <c r="W836" s="33"/>
      <c r="X836" s="33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3"/>
      <c r="AO836" s="33"/>
      <c r="AP836" s="33"/>
      <c r="AQ836" s="34"/>
      <c r="AR836" s="34"/>
      <c r="AS836" s="34"/>
      <c r="AT836" s="34"/>
      <c r="AU836" s="34"/>
      <c r="AV836" s="34"/>
    </row>
    <row r="837" ht="15.75" customHeight="1"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3"/>
      <c r="T837" s="33"/>
      <c r="U837" s="33"/>
      <c r="V837" s="33"/>
      <c r="W837" s="33"/>
      <c r="X837" s="33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3"/>
      <c r="AO837" s="33"/>
      <c r="AP837" s="33"/>
      <c r="AQ837" s="34"/>
      <c r="AR837" s="34"/>
      <c r="AS837" s="34"/>
      <c r="AT837" s="34"/>
      <c r="AU837" s="34"/>
      <c r="AV837" s="34"/>
    </row>
    <row r="838" ht="15.75" customHeight="1"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3"/>
      <c r="T838" s="33"/>
      <c r="U838" s="33"/>
      <c r="V838" s="33"/>
      <c r="W838" s="33"/>
      <c r="X838" s="33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3"/>
      <c r="AO838" s="33"/>
      <c r="AP838" s="33"/>
      <c r="AQ838" s="34"/>
      <c r="AR838" s="34"/>
      <c r="AS838" s="34"/>
      <c r="AT838" s="34"/>
      <c r="AU838" s="34"/>
      <c r="AV838" s="34"/>
    </row>
    <row r="839" ht="15.75" customHeight="1"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3"/>
      <c r="T839" s="33"/>
      <c r="U839" s="33"/>
      <c r="V839" s="33"/>
      <c r="W839" s="33"/>
      <c r="X839" s="33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3"/>
      <c r="AO839" s="33"/>
      <c r="AP839" s="33"/>
      <c r="AQ839" s="34"/>
      <c r="AR839" s="34"/>
      <c r="AS839" s="34"/>
      <c r="AT839" s="34"/>
      <c r="AU839" s="34"/>
      <c r="AV839" s="34"/>
    </row>
    <row r="840" ht="15.75" customHeight="1"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3"/>
      <c r="T840" s="33"/>
      <c r="U840" s="33"/>
      <c r="V840" s="33"/>
      <c r="W840" s="33"/>
      <c r="X840" s="33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3"/>
      <c r="AO840" s="33"/>
      <c r="AP840" s="33"/>
      <c r="AQ840" s="34"/>
      <c r="AR840" s="34"/>
      <c r="AS840" s="34"/>
      <c r="AT840" s="34"/>
      <c r="AU840" s="34"/>
      <c r="AV840" s="34"/>
    </row>
    <row r="841" ht="15.75" customHeight="1"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3"/>
      <c r="T841" s="33"/>
      <c r="U841" s="33"/>
      <c r="V841" s="33"/>
      <c r="W841" s="33"/>
      <c r="X841" s="33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3"/>
      <c r="AO841" s="33"/>
      <c r="AP841" s="33"/>
      <c r="AQ841" s="34"/>
      <c r="AR841" s="34"/>
      <c r="AS841" s="34"/>
      <c r="AT841" s="34"/>
      <c r="AU841" s="34"/>
      <c r="AV841" s="34"/>
    </row>
    <row r="842" ht="15.75" customHeight="1"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3"/>
      <c r="T842" s="33"/>
      <c r="U842" s="33"/>
      <c r="V842" s="33"/>
      <c r="W842" s="33"/>
      <c r="X842" s="33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3"/>
      <c r="AO842" s="33"/>
      <c r="AP842" s="33"/>
      <c r="AQ842" s="34"/>
      <c r="AR842" s="34"/>
      <c r="AS842" s="34"/>
      <c r="AT842" s="34"/>
      <c r="AU842" s="34"/>
      <c r="AV842" s="34"/>
    </row>
    <row r="843" ht="15.75" customHeight="1"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3"/>
      <c r="T843" s="33"/>
      <c r="U843" s="33"/>
      <c r="V843" s="33"/>
      <c r="W843" s="33"/>
      <c r="X843" s="33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3"/>
      <c r="AO843" s="33"/>
      <c r="AP843" s="33"/>
      <c r="AQ843" s="34"/>
      <c r="AR843" s="34"/>
      <c r="AS843" s="34"/>
      <c r="AT843" s="34"/>
      <c r="AU843" s="34"/>
      <c r="AV843" s="34"/>
    </row>
    <row r="844" ht="15.75" customHeight="1"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3"/>
      <c r="T844" s="33"/>
      <c r="U844" s="33"/>
      <c r="V844" s="33"/>
      <c r="W844" s="33"/>
      <c r="X844" s="33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3"/>
      <c r="AO844" s="33"/>
      <c r="AP844" s="33"/>
      <c r="AQ844" s="34"/>
      <c r="AR844" s="34"/>
      <c r="AS844" s="34"/>
      <c r="AT844" s="34"/>
      <c r="AU844" s="34"/>
      <c r="AV844" s="34"/>
    </row>
    <row r="845" ht="15.75" customHeight="1"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3"/>
      <c r="T845" s="33"/>
      <c r="U845" s="33"/>
      <c r="V845" s="33"/>
      <c r="W845" s="33"/>
      <c r="X845" s="33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3"/>
      <c r="AO845" s="33"/>
      <c r="AP845" s="33"/>
      <c r="AQ845" s="34"/>
      <c r="AR845" s="34"/>
      <c r="AS845" s="34"/>
      <c r="AT845" s="34"/>
      <c r="AU845" s="34"/>
      <c r="AV845" s="34"/>
    </row>
    <row r="846" ht="15.75" customHeight="1"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3"/>
      <c r="T846" s="33"/>
      <c r="U846" s="33"/>
      <c r="V846" s="33"/>
      <c r="W846" s="33"/>
      <c r="X846" s="33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3"/>
      <c r="AO846" s="33"/>
      <c r="AP846" s="33"/>
      <c r="AQ846" s="34"/>
      <c r="AR846" s="34"/>
      <c r="AS846" s="34"/>
      <c r="AT846" s="34"/>
      <c r="AU846" s="34"/>
      <c r="AV846" s="34"/>
    </row>
    <row r="847" ht="15.75" customHeight="1"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3"/>
      <c r="T847" s="33"/>
      <c r="U847" s="33"/>
      <c r="V847" s="33"/>
      <c r="W847" s="33"/>
      <c r="X847" s="33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3"/>
      <c r="AO847" s="33"/>
      <c r="AP847" s="33"/>
      <c r="AQ847" s="34"/>
      <c r="AR847" s="34"/>
      <c r="AS847" s="34"/>
      <c r="AT847" s="34"/>
      <c r="AU847" s="34"/>
      <c r="AV847" s="34"/>
    </row>
    <row r="848" ht="15.75" customHeight="1"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3"/>
      <c r="T848" s="33"/>
      <c r="U848" s="33"/>
      <c r="V848" s="33"/>
      <c r="W848" s="33"/>
      <c r="X848" s="33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3"/>
      <c r="AO848" s="33"/>
      <c r="AP848" s="33"/>
      <c r="AQ848" s="34"/>
      <c r="AR848" s="34"/>
      <c r="AS848" s="34"/>
      <c r="AT848" s="34"/>
      <c r="AU848" s="34"/>
      <c r="AV848" s="34"/>
    </row>
    <row r="849" ht="15.75" customHeight="1"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3"/>
      <c r="T849" s="33"/>
      <c r="U849" s="33"/>
      <c r="V849" s="33"/>
      <c r="W849" s="33"/>
      <c r="X849" s="33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3"/>
      <c r="AO849" s="33"/>
      <c r="AP849" s="33"/>
      <c r="AQ849" s="34"/>
      <c r="AR849" s="34"/>
      <c r="AS849" s="34"/>
      <c r="AT849" s="34"/>
      <c r="AU849" s="34"/>
      <c r="AV849" s="34"/>
    </row>
    <row r="850" ht="15.75" customHeight="1"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3"/>
      <c r="T850" s="33"/>
      <c r="U850" s="33"/>
      <c r="V850" s="33"/>
      <c r="W850" s="33"/>
      <c r="X850" s="33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3"/>
      <c r="AO850" s="33"/>
      <c r="AP850" s="33"/>
      <c r="AQ850" s="34"/>
      <c r="AR850" s="34"/>
      <c r="AS850" s="34"/>
      <c r="AT850" s="34"/>
      <c r="AU850" s="34"/>
      <c r="AV850" s="34"/>
    </row>
    <row r="851" ht="15.75" customHeight="1"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3"/>
      <c r="T851" s="33"/>
      <c r="U851" s="33"/>
      <c r="V851" s="33"/>
      <c r="W851" s="33"/>
      <c r="X851" s="33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3"/>
      <c r="AO851" s="33"/>
      <c r="AP851" s="33"/>
      <c r="AQ851" s="34"/>
      <c r="AR851" s="34"/>
      <c r="AS851" s="34"/>
      <c r="AT851" s="34"/>
      <c r="AU851" s="34"/>
      <c r="AV851" s="34"/>
    </row>
    <row r="852" ht="15.75" customHeight="1"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3"/>
      <c r="T852" s="33"/>
      <c r="U852" s="33"/>
      <c r="V852" s="33"/>
      <c r="W852" s="33"/>
      <c r="X852" s="33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3"/>
      <c r="AO852" s="33"/>
      <c r="AP852" s="33"/>
      <c r="AQ852" s="34"/>
      <c r="AR852" s="34"/>
      <c r="AS852" s="34"/>
      <c r="AT852" s="34"/>
      <c r="AU852" s="34"/>
      <c r="AV852" s="34"/>
    </row>
    <row r="853" ht="15.75" customHeight="1"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3"/>
      <c r="T853" s="33"/>
      <c r="U853" s="33"/>
      <c r="V853" s="33"/>
      <c r="W853" s="33"/>
      <c r="X853" s="33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3"/>
      <c r="AO853" s="33"/>
      <c r="AP853" s="33"/>
      <c r="AQ853" s="34"/>
      <c r="AR853" s="34"/>
      <c r="AS853" s="34"/>
      <c r="AT853" s="34"/>
      <c r="AU853" s="34"/>
      <c r="AV853" s="34"/>
    </row>
    <row r="854" ht="15.75" customHeight="1"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3"/>
      <c r="T854" s="33"/>
      <c r="U854" s="33"/>
      <c r="V854" s="33"/>
      <c r="W854" s="33"/>
      <c r="X854" s="33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3"/>
      <c r="AO854" s="33"/>
      <c r="AP854" s="33"/>
      <c r="AQ854" s="34"/>
      <c r="AR854" s="34"/>
      <c r="AS854" s="34"/>
      <c r="AT854" s="34"/>
      <c r="AU854" s="34"/>
      <c r="AV854" s="34"/>
    </row>
    <row r="855" ht="15.75" customHeight="1"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3"/>
      <c r="T855" s="33"/>
      <c r="U855" s="33"/>
      <c r="V855" s="33"/>
      <c r="W855" s="33"/>
      <c r="X855" s="33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3"/>
      <c r="AO855" s="33"/>
      <c r="AP855" s="33"/>
      <c r="AQ855" s="34"/>
      <c r="AR855" s="34"/>
      <c r="AS855" s="34"/>
      <c r="AT855" s="34"/>
      <c r="AU855" s="34"/>
      <c r="AV855" s="34"/>
    </row>
    <row r="856" ht="15.75" customHeight="1"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3"/>
      <c r="T856" s="33"/>
      <c r="U856" s="33"/>
      <c r="V856" s="33"/>
      <c r="W856" s="33"/>
      <c r="X856" s="33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3"/>
      <c r="AO856" s="33"/>
      <c r="AP856" s="33"/>
      <c r="AQ856" s="34"/>
      <c r="AR856" s="34"/>
      <c r="AS856" s="34"/>
      <c r="AT856" s="34"/>
      <c r="AU856" s="34"/>
      <c r="AV856" s="34"/>
    </row>
    <row r="857" ht="15.75" customHeight="1"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3"/>
      <c r="T857" s="33"/>
      <c r="U857" s="33"/>
      <c r="V857" s="33"/>
      <c r="W857" s="33"/>
      <c r="X857" s="33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3"/>
      <c r="AO857" s="33"/>
      <c r="AP857" s="33"/>
      <c r="AQ857" s="34"/>
      <c r="AR857" s="34"/>
      <c r="AS857" s="34"/>
      <c r="AT857" s="34"/>
      <c r="AU857" s="34"/>
      <c r="AV857" s="34"/>
    </row>
    <row r="858" ht="15.75" customHeight="1"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3"/>
      <c r="T858" s="33"/>
      <c r="U858" s="33"/>
      <c r="V858" s="33"/>
      <c r="W858" s="33"/>
      <c r="X858" s="33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3"/>
      <c r="AO858" s="33"/>
      <c r="AP858" s="33"/>
      <c r="AQ858" s="34"/>
      <c r="AR858" s="34"/>
      <c r="AS858" s="34"/>
      <c r="AT858" s="34"/>
      <c r="AU858" s="34"/>
      <c r="AV858" s="34"/>
    </row>
    <row r="859" ht="15.75" customHeight="1"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3"/>
      <c r="T859" s="33"/>
      <c r="U859" s="33"/>
      <c r="V859" s="33"/>
      <c r="W859" s="33"/>
      <c r="X859" s="33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3"/>
      <c r="AO859" s="33"/>
      <c r="AP859" s="33"/>
      <c r="AQ859" s="34"/>
      <c r="AR859" s="34"/>
      <c r="AS859" s="34"/>
      <c r="AT859" s="34"/>
      <c r="AU859" s="34"/>
      <c r="AV859" s="34"/>
    </row>
    <row r="860" ht="15.75" customHeight="1"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3"/>
      <c r="T860" s="33"/>
      <c r="U860" s="33"/>
      <c r="V860" s="33"/>
      <c r="W860" s="33"/>
      <c r="X860" s="33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3"/>
      <c r="AO860" s="33"/>
      <c r="AP860" s="33"/>
      <c r="AQ860" s="34"/>
      <c r="AR860" s="34"/>
      <c r="AS860" s="34"/>
      <c r="AT860" s="34"/>
      <c r="AU860" s="34"/>
      <c r="AV860" s="34"/>
    </row>
    <row r="861" ht="15.75" customHeight="1"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3"/>
      <c r="T861" s="33"/>
      <c r="U861" s="33"/>
      <c r="V861" s="33"/>
      <c r="W861" s="33"/>
      <c r="X861" s="33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3"/>
      <c r="AO861" s="33"/>
      <c r="AP861" s="33"/>
      <c r="AQ861" s="34"/>
      <c r="AR861" s="34"/>
      <c r="AS861" s="34"/>
      <c r="AT861" s="34"/>
      <c r="AU861" s="34"/>
      <c r="AV861" s="34"/>
    </row>
    <row r="862" ht="15.75" customHeight="1"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3"/>
      <c r="T862" s="33"/>
      <c r="U862" s="33"/>
      <c r="V862" s="33"/>
      <c r="W862" s="33"/>
      <c r="X862" s="33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3"/>
      <c r="AO862" s="33"/>
      <c r="AP862" s="33"/>
      <c r="AQ862" s="34"/>
      <c r="AR862" s="34"/>
      <c r="AS862" s="34"/>
      <c r="AT862" s="34"/>
      <c r="AU862" s="34"/>
      <c r="AV862" s="34"/>
    </row>
    <row r="863" ht="15.75" customHeight="1"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3"/>
      <c r="T863" s="33"/>
      <c r="U863" s="33"/>
      <c r="V863" s="33"/>
      <c r="W863" s="33"/>
      <c r="X863" s="33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3"/>
      <c r="AO863" s="33"/>
      <c r="AP863" s="33"/>
      <c r="AQ863" s="34"/>
      <c r="AR863" s="34"/>
      <c r="AS863" s="34"/>
      <c r="AT863" s="34"/>
      <c r="AU863" s="34"/>
      <c r="AV863" s="34"/>
    </row>
    <row r="864" ht="15.75" customHeight="1"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3"/>
      <c r="T864" s="33"/>
      <c r="U864" s="33"/>
      <c r="V864" s="33"/>
      <c r="W864" s="33"/>
      <c r="X864" s="33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3"/>
      <c r="AO864" s="33"/>
      <c r="AP864" s="33"/>
      <c r="AQ864" s="34"/>
      <c r="AR864" s="34"/>
      <c r="AS864" s="34"/>
      <c r="AT864" s="34"/>
      <c r="AU864" s="34"/>
      <c r="AV864" s="34"/>
    </row>
    <row r="865" ht="15.75" customHeight="1"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3"/>
      <c r="T865" s="33"/>
      <c r="U865" s="33"/>
      <c r="V865" s="33"/>
      <c r="W865" s="33"/>
      <c r="X865" s="33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3"/>
      <c r="AO865" s="33"/>
      <c r="AP865" s="33"/>
      <c r="AQ865" s="34"/>
      <c r="AR865" s="34"/>
      <c r="AS865" s="34"/>
      <c r="AT865" s="34"/>
      <c r="AU865" s="34"/>
      <c r="AV865" s="34"/>
    </row>
    <row r="866" ht="15.75" customHeight="1"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3"/>
      <c r="T866" s="33"/>
      <c r="U866" s="33"/>
      <c r="V866" s="33"/>
      <c r="W866" s="33"/>
      <c r="X866" s="33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3"/>
      <c r="AO866" s="33"/>
      <c r="AP866" s="33"/>
      <c r="AQ866" s="34"/>
      <c r="AR866" s="34"/>
      <c r="AS866" s="34"/>
      <c r="AT866" s="34"/>
      <c r="AU866" s="34"/>
      <c r="AV866" s="34"/>
    </row>
    <row r="867" ht="15.75" customHeight="1"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3"/>
      <c r="T867" s="33"/>
      <c r="U867" s="33"/>
      <c r="V867" s="33"/>
      <c r="W867" s="33"/>
      <c r="X867" s="33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3"/>
      <c r="AO867" s="33"/>
      <c r="AP867" s="33"/>
      <c r="AQ867" s="34"/>
      <c r="AR867" s="34"/>
      <c r="AS867" s="34"/>
      <c r="AT867" s="34"/>
      <c r="AU867" s="34"/>
      <c r="AV867" s="34"/>
    </row>
    <row r="868" ht="15.75" customHeight="1"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3"/>
      <c r="T868" s="33"/>
      <c r="U868" s="33"/>
      <c r="V868" s="33"/>
      <c r="W868" s="33"/>
      <c r="X868" s="33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3"/>
      <c r="AO868" s="33"/>
      <c r="AP868" s="33"/>
      <c r="AQ868" s="34"/>
      <c r="AR868" s="34"/>
      <c r="AS868" s="34"/>
      <c r="AT868" s="34"/>
      <c r="AU868" s="34"/>
      <c r="AV868" s="34"/>
    </row>
    <row r="869" ht="15.75" customHeight="1"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3"/>
      <c r="T869" s="33"/>
      <c r="U869" s="33"/>
      <c r="V869" s="33"/>
      <c r="W869" s="33"/>
      <c r="X869" s="33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3"/>
      <c r="AO869" s="33"/>
      <c r="AP869" s="33"/>
      <c r="AQ869" s="34"/>
      <c r="AR869" s="34"/>
      <c r="AS869" s="34"/>
      <c r="AT869" s="34"/>
      <c r="AU869" s="34"/>
      <c r="AV869" s="34"/>
    </row>
    <row r="870" ht="15.75" customHeight="1"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3"/>
      <c r="T870" s="33"/>
      <c r="U870" s="33"/>
      <c r="V870" s="33"/>
      <c r="W870" s="33"/>
      <c r="X870" s="33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3"/>
      <c r="AO870" s="33"/>
      <c r="AP870" s="33"/>
      <c r="AQ870" s="34"/>
      <c r="AR870" s="34"/>
      <c r="AS870" s="34"/>
      <c r="AT870" s="34"/>
      <c r="AU870" s="34"/>
      <c r="AV870" s="34"/>
    </row>
    <row r="871" ht="15.75" customHeight="1"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3"/>
      <c r="T871" s="33"/>
      <c r="U871" s="33"/>
      <c r="V871" s="33"/>
      <c r="W871" s="33"/>
      <c r="X871" s="33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3"/>
      <c r="AO871" s="33"/>
      <c r="AP871" s="33"/>
      <c r="AQ871" s="34"/>
      <c r="AR871" s="34"/>
      <c r="AS871" s="34"/>
      <c r="AT871" s="34"/>
      <c r="AU871" s="34"/>
      <c r="AV871" s="34"/>
    </row>
    <row r="872" ht="15.75" customHeight="1"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3"/>
      <c r="T872" s="33"/>
      <c r="U872" s="33"/>
      <c r="V872" s="33"/>
      <c r="W872" s="33"/>
      <c r="X872" s="33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3"/>
      <c r="AO872" s="33"/>
      <c r="AP872" s="33"/>
      <c r="AQ872" s="34"/>
      <c r="AR872" s="34"/>
      <c r="AS872" s="34"/>
      <c r="AT872" s="34"/>
      <c r="AU872" s="34"/>
      <c r="AV872" s="34"/>
    </row>
    <row r="873" ht="15.75" customHeight="1"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3"/>
      <c r="T873" s="33"/>
      <c r="U873" s="33"/>
      <c r="V873" s="33"/>
      <c r="W873" s="33"/>
      <c r="X873" s="33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3"/>
      <c r="AO873" s="33"/>
      <c r="AP873" s="33"/>
      <c r="AQ873" s="34"/>
      <c r="AR873" s="34"/>
      <c r="AS873" s="34"/>
      <c r="AT873" s="34"/>
      <c r="AU873" s="34"/>
      <c r="AV873" s="34"/>
    </row>
    <row r="874" ht="15.75" customHeight="1"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3"/>
      <c r="T874" s="33"/>
      <c r="U874" s="33"/>
      <c r="V874" s="33"/>
      <c r="W874" s="33"/>
      <c r="X874" s="33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3"/>
      <c r="AO874" s="33"/>
      <c r="AP874" s="33"/>
      <c r="AQ874" s="34"/>
      <c r="AR874" s="34"/>
      <c r="AS874" s="34"/>
      <c r="AT874" s="34"/>
      <c r="AU874" s="34"/>
      <c r="AV874" s="34"/>
    </row>
    <row r="875" ht="15.75" customHeight="1"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3"/>
      <c r="T875" s="33"/>
      <c r="U875" s="33"/>
      <c r="V875" s="33"/>
      <c r="W875" s="33"/>
      <c r="X875" s="33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3"/>
      <c r="AO875" s="33"/>
      <c r="AP875" s="33"/>
      <c r="AQ875" s="34"/>
      <c r="AR875" s="34"/>
      <c r="AS875" s="34"/>
      <c r="AT875" s="34"/>
      <c r="AU875" s="34"/>
      <c r="AV875" s="34"/>
    </row>
    <row r="876" ht="15.75" customHeight="1"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3"/>
      <c r="T876" s="33"/>
      <c r="U876" s="33"/>
      <c r="V876" s="33"/>
      <c r="W876" s="33"/>
      <c r="X876" s="33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3"/>
      <c r="AO876" s="33"/>
      <c r="AP876" s="33"/>
      <c r="AQ876" s="34"/>
      <c r="AR876" s="34"/>
      <c r="AS876" s="34"/>
      <c r="AT876" s="34"/>
      <c r="AU876" s="34"/>
      <c r="AV876" s="34"/>
    </row>
    <row r="877" ht="15.75" customHeight="1"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3"/>
      <c r="T877" s="33"/>
      <c r="U877" s="33"/>
      <c r="V877" s="33"/>
      <c r="W877" s="33"/>
      <c r="X877" s="33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3"/>
      <c r="AO877" s="33"/>
      <c r="AP877" s="33"/>
      <c r="AQ877" s="34"/>
      <c r="AR877" s="34"/>
      <c r="AS877" s="34"/>
      <c r="AT877" s="34"/>
      <c r="AU877" s="34"/>
      <c r="AV877" s="34"/>
    </row>
    <row r="878" ht="15.75" customHeight="1"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3"/>
      <c r="T878" s="33"/>
      <c r="U878" s="33"/>
      <c r="V878" s="33"/>
      <c r="W878" s="33"/>
      <c r="X878" s="33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3"/>
      <c r="AO878" s="33"/>
      <c r="AP878" s="33"/>
      <c r="AQ878" s="34"/>
      <c r="AR878" s="34"/>
      <c r="AS878" s="34"/>
      <c r="AT878" s="34"/>
      <c r="AU878" s="34"/>
      <c r="AV878" s="34"/>
    </row>
    <row r="879" ht="15.75" customHeight="1"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3"/>
      <c r="T879" s="33"/>
      <c r="U879" s="33"/>
      <c r="V879" s="33"/>
      <c r="W879" s="33"/>
      <c r="X879" s="33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3"/>
      <c r="AO879" s="33"/>
      <c r="AP879" s="33"/>
      <c r="AQ879" s="34"/>
      <c r="AR879" s="34"/>
      <c r="AS879" s="34"/>
      <c r="AT879" s="34"/>
      <c r="AU879" s="34"/>
      <c r="AV879" s="34"/>
    </row>
    <row r="880" ht="15.75" customHeight="1"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3"/>
      <c r="T880" s="33"/>
      <c r="U880" s="33"/>
      <c r="V880" s="33"/>
      <c r="W880" s="33"/>
      <c r="X880" s="33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3"/>
      <c r="AO880" s="33"/>
      <c r="AP880" s="33"/>
      <c r="AQ880" s="34"/>
      <c r="AR880" s="34"/>
      <c r="AS880" s="34"/>
      <c r="AT880" s="34"/>
      <c r="AU880" s="34"/>
      <c r="AV880" s="34"/>
    </row>
    <row r="881" ht="15.75" customHeight="1"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3"/>
      <c r="T881" s="33"/>
      <c r="U881" s="33"/>
      <c r="V881" s="33"/>
      <c r="W881" s="33"/>
      <c r="X881" s="33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3"/>
      <c r="AO881" s="33"/>
      <c r="AP881" s="33"/>
      <c r="AQ881" s="34"/>
      <c r="AR881" s="34"/>
      <c r="AS881" s="34"/>
      <c r="AT881" s="34"/>
      <c r="AU881" s="34"/>
      <c r="AV881" s="34"/>
    </row>
    <row r="882" ht="15.75" customHeight="1"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3"/>
      <c r="T882" s="33"/>
      <c r="U882" s="33"/>
      <c r="V882" s="33"/>
      <c r="W882" s="33"/>
      <c r="X882" s="33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3"/>
      <c r="AO882" s="33"/>
      <c r="AP882" s="33"/>
      <c r="AQ882" s="34"/>
      <c r="AR882" s="34"/>
      <c r="AS882" s="34"/>
      <c r="AT882" s="34"/>
      <c r="AU882" s="34"/>
      <c r="AV882" s="34"/>
    </row>
    <row r="883" ht="15.75" customHeight="1"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3"/>
      <c r="T883" s="33"/>
      <c r="U883" s="33"/>
      <c r="V883" s="33"/>
      <c r="W883" s="33"/>
      <c r="X883" s="33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3"/>
      <c r="AO883" s="33"/>
      <c r="AP883" s="33"/>
      <c r="AQ883" s="34"/>
      <c r="AR883" s="34"/>
      <c r="AS883" s="34"/>
      <c r="AT883" s="34"/>
      <c r="AU883" s="34"/>
      <c r="AV883" s="34"/>
    </row>
    <row r="884" ht="15.75" customHeight="1"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3"/>
      <c r="T884" s="33"/>
      <c r="U884" s="33"/>
      <c r="V884" s="33"/>
      <c r="W884" s="33"/>
      <c r="X884" s="33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3"/>
      <c r="AO884" s="33"/>
      <c r="AP884" s="33"/>
      <c r="AQ884" s="34"/>
      <c r="AR884" s="34"/>
      <c r="AS884" s="34"/>
      <c r="AT884" s="34"/>
      <c r="AU884" s="34"/>
      <c r="AV884" s="34"/>
    </row>
    <row r="885" ht="15.75" customHeight="1"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3"/>
      <c r="T885" s="33"/>
      <c r="U885" s="33"/>
      <c r="V885" s="33"/>
      <c r="W885" s="33"/>
      <c r="X885" s="33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3"/>
      <c r="AO885" s="33"/>
      <c r="AP885" s="33"/>
      <c r="AQ885" s="34"/>
      <c r="AR885" s="34"/>
      <c r="AS885" s="34"/>
      <c r="AT885" s="34"/>
      <c r="AU885" s="34"/>
      <c r="AV885" s="34"/>
    </row>
    <row r="886" ht="15.75" customHeight="1"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3"/>
      <c r="T886" s="33"/>
      <c r="U886" s="33"/>
      <c r="V886" s="33"/>
      <c r="W886" s="33"/>
      <c r="X886" s="33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3"/>
      <c r="AO886" s="33"/>
      <c r="AP886" s="33"/>
      <c r="AQ886" s="34"/>
      <c r="AR886" s="34"/>
      <c r="AS886" s="34"/>
      <c r="AT886" s="34"/>
      <c r="AU886" s="34"/>
      <c r="AV886" s="34"/>
    </row>
    <row r="887" ht="15.75" customHeight="1"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3"/>
      <c r="T887" s="33"/>
      <c r="U887" s="33"/>
      <c r="V887" s="33"/>
      <c r="W887" s="33"/>
      <c r="X887" s="33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3"/>
      <c r="AO887" s="33"/>
      <c r="AP887" s="33"/>
      <c r="AQ887" s="34"/>
      <c r="AR887" s="34"/>
      <c r="AS887" s="34"/>
      <c r="AT887" s="34"/>
      <c r="AU887" s="34"/>
      <c r="AV887" s="34"/>
    </row>
    <row r="888" ht="15.75" customHeight="1"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3"/>
      <c r="T888" s="33"/>
      <c r="U888" s="33"/>
      <c r="V888" s="33"/>
      <c r="W888" s="33"/>
      <c r="X888" s="33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3"/>
      <c r="AO888" s="33"/>
      <c r="AP888" s="33"/>
      <c r="AQ888" s="34"/>
      <c r="AR888" s="34"/>
      <c r="AS888" s="34"/>
      <c r="AT888" s="34"/>
      <c r="AU888" s="34"/>
      <c r="AV888" s="34"/>
    </row>
    <row r="889" ht="15.75" customHeight="1"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3"/>
      <c r="T889" s="33"/>
      <c r="U889" s="33"/>
      <c r="V889" s="33"/>
      <c r="W889" s="33"/>
      <c r="X889" s="33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3"/>
      <c r="AO889" s="33"/>
      <c r="AP889" s="33"/>
      <c r="AQ889" s="34"/>
      <c r="AR889" s="34"/>
      <c r="AS889" s="34"/>
      <c r="AT889" s="34"/>
      <c r="AU889" s="34"/>
      <c r="AV889" s="34"/>
    </row>
    <row r="890" ht="15.75" customHeight="1"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3"/>
      <c r="T890" s="33"/>
      <c r="U890" s="33"/>
      <c r="V890" s="33"/>
      <c r="W890" s="33"/>
      <c r="X890" s="33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3"/>
      <c r="AO890" s="33"/>
      <c r="AP890" s="33"/>
      <c r="AQ890" s="34"/>
      <c r="AR890" s="34"/>
      <c r="AS890" s="34"/>
      <c r="AT890" s="34"/>
      <c r="AU890" s="34"/>
      <c r="AV890" s="34"/>
    </row>
    <row r="891" ht="15.75" customHeight="1"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3"/>
      <c r="T891" s="33"/>
      <c r="U891" s="33"/>
      <c r="V891" s="33"/>
      <c r="W891" s="33"/>
      <c r="X891" s="33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3"/>
      <c r="AO891" s="33"/>
      <c r="AP891" s="33"/>
      <c r="AQ891" s="34"/>
      <c r="AR891" s="34"/>
      <c r="AS891" s="34"/>
      <c r="AT891" s="34"/>
      <c r="AU891" s="34"/>
      <c r="AV891" s="34"/>
    </row>
    <row r="892" ht="15.75" customHeight="1"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3"/>
      <c r="T892" s="33"/>
      <c r="U892" s="33"/>
      <c r="V892" s="33"/>
      <c r="W892" s="33"/>
      <c r="X892" s="33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3"/>
      <c r="AO892" s="33"/>
      <c r="AP892" s="33"/>
      <c r="AQ892" s="34"/>
      <c r="AR892" s="34"/>
      <c r="AS892" s="34"/>
      <c r="AT892" s="34"/>
      <c r="AU892" s="34"/>
      <c r="AV892" s="34"/>
    </row>
    <row r="893" ht="15.75" customHeight="1"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3"/>
      <c r="T893" s="33"/>
      <c r="U893" s="33"/>
      <c r="V893" s="33"/>
      <c r="W893" s="33"/>
      <c r="X893" s="33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3"/>
      <c r="AO893" s="33"/>
      <c r="AP893" s="33"/>
      <c r="AQ893" s="34"/>
      <c r="AR893" s="34"/>
      <c r="AS893" s="34"/>
      <c r="AT893" s="34"/>
      <c r="AU893" s="34"/>
      <c r="AV893" s="34"/>
    </row>
    <row r="894" ht="15.75" customHeight="1"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3"/>
      <c r="T894" s="33"/>
      <c r="U894" s="33"/>
      <c r="V894" s="33"/>
      <c r="W894" s="33"/>
      <c r="X894" s="33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3"/>
      <c r="AO894" s="33"/>
      <c r="AP894" s="33"/>
      <c r="AQ894" s="34"/>
      <c r="AR894" s="34"/>
      <c r="AS894" s="34"/>
      <c r="AT894" s="34"/>
      <c r="AU894" s="34"/>
      <c r="AV894" s="34"/>
    </row>
    <row r="895" ht="15.75" customHeight="1"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3"/>
      <c r="T895" s="33"/>
      <c r="U895" s="33"/>
      <c r="V895" s="33"/>
      <c r="W895" s="33"/>
      <c r="X895" s="33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3"/>
      <c r="AO895" s="33"/>
      <c r="AP895" s="33"/>
      <c r="AQ895" s="34"/>
      <c r="AR895" s="34"/>
      <c r="AS895" s="34"/>
      <c r="AT895" s="34"/>
      <c r="AU895" s="34"/>
      <c r="AV895" s="34"/>
    </row>
    <row r="896" ht="15.75" customHeight="1"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3"/>
      <c r="T896" s="33"/>
      <c r="U896" s="33"/>
      <c r="V896" s="33"/>
      <c r="W896" s="33"/>
      <c r="X896" s="33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3"/>
      <c r="AO896" s="33"/>
      <c r="AP896" s="33"/>
      <c r="AQ896" s="34"/>
      <c r="AR896" s="34"/>
      <c r="AS896" s="34"/>
      <c r="AT896" s="34"/>
      <c r="AU896" s="34"/>
      <c r="AV896" s="34"/>
    </row>
    <row r="897" ht="15.75" customHeight="1"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3"/>
      <c r="T897" s="33"/>
      <c r="U897" s="33"/>
      <c r="V897" s="33"/>
      <c r="W897" s="33"/>
      <c r="X897" s="33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3"/>
      <c r="AO897" s="33"/>
      <c r="AP897" s="33"/>
      <c r="AQ897" s="34"/>
      <c r="AR897" s="34"/>
      <c r="AS897" s="34"/>
      <c r="AT897" s="34"/>
      <c r="AU897" s="34"/>
      <c r="AV897" s="34"/>
    </row>
    <row r="898" ht="15.75" customHeight="1"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3"/>
      <c r="T898" s="33"/>
      <c r="U898" s="33"/>
      <c r="V898" s="33"/>
      <c r="W898" s="33"/>
      <c r="X898" s="33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3"/>
      <c r="AO898" s="33"/>
      <c r="AP898" s="33"/>
      <c r="AQ898" s="34"/>
      <c r="AR898" s="34"/>
      <c r="AS898" s="34"/>
      <c r="AT898" s="34"/>
      <c r="AU898" s="34"/>
      <c r="AV898" s="34"/>
    </row>
    <row r="899" ht="15.75" customHeight="1"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3"/>
      <c r="T899" s="33"/>
      <c r="U899" s="33"/>
      <c r="V899" s="33"/>
      <c r="W899" s="33"/>
      <c r="X899" s="33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3"/>
      <c r="AO899" s="33"/>
      <c r="AP899" s="33"/>
      <c r="AQ899" s="34"/>
      <c r="AR899" s="34"/>
      <c r="AS899" s="34"/>
      <c r="AT899" s="34"/>
      <c r="AU899" s="34"/>
      <c r="AV899" s="34"/>
    </row>
    <row r="900" ht="15.75" customHeight="1"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3"/>
      <c r="T900" s="33"/>
      <c r="U900" s="33"/>
      <c r="V900" s="33"/>
      <c r="W900" s="33"/>
      <c r="X900" s="33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3"/>
      <c r="AO900" s="33"/>
      <c r="AP900" s="33"/>
      <c r="AQ900" s="34"/>
      <c r="AR900" s="34"/>
      <c r="AS900" s="34"/>
      <c r="AT900" s="34"/>
      <c r="AU900" s="34"/>
      <c r="AV900" s="34"/>
    </row>
    <row r="901" ht="15.75" customHeight="1"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3"/>
      <c r="T901" s="33"/>
      <c r="U901" s="33"/>
      <c r="V901" s="33"/>
      <c r="W901" s="33"/>
      <c r="X901" s="33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3"/>
      <c r="AO901" s="33"/>
      <c r="AP901" s="33"/>
      <c r="AQ901" s="34"/>
      <c r="AR901" s="34"/>
      <c r="AS901" s="34"/>
      <c r="AT901" s="34"/>
      <c r="AU901" s="34"/>
      <c r="AV901" s="34"/>
    </row>
    <row r="902" ht="15.75" customHeight="1"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3"/>
      <c r="T902" s="33"/>
      <c r="U902" s="33"/>
      <c r="V902" s="33"/>
      <c r="W902" s="33"/>
      <c r="X902" s="33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3"/>
      <c r="AO902" s="33"/>
      <c r="AP902" s="33"/>
      <c r="AQ902" s="34"/>
      <c r="AR902" s="34"/>
      <c r="AS902" s="34"/>
      <c r="AT902" s="34"/>
      <c r="AU902" s="34"/>
      <c r="AV902" s="34"/>
    </row>
    <row r="903" ht="15.75" customHeight="1"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3"/>
      <c r="T903" s="33"/>
      <c r="U903" s="33"/>
      <c r="V903" s="33"/>
      <c r="W903" s="33"/>
      <c r="X903" s="33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3"/>
      <c r="AO903" s="33"/>
      <c r="AP903" s="33"/>
      <c r="AQ903" s="34"/>
      <c r="AR903" s="34"/>
      <c r="AS903" s="34"/>
      <c r="AT903" s="34"/>
      <c r="AU903" s="34"/>
      <c r="AV903" s="34"/>
    </row>
    <row r="904" ht="15.75" customHeight="1"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3"/>
      <c r="T904" s="33"/>
      <c r="U904" s="33"/>
      <c r="V904" s="33"/>
      <c r="W904" s="33"/>
      <c r="X904" s="33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3"/>
      <c r="AO904" s="33"/>
      <c r="AP904" s="33"/>
      <c r="AQ904" s="34"/>
      <c r="AR904" s="34"/>
      <c r="AS904" s="34"/>
      <c r="AT904" s="34"/>
      <c r="AU904" s="34"/>
      <c r="AV904" s="34"/>
    </row>
    <row r="905" ht="15.75" customHeight="1"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3"/>
      <c r="T905" s="33"/>
      <c r="U905" s="33"/>
      <c r="V905" s="33"/>
      <c r="W905" s="33"/>
      <c r="X905" s="33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3"/>
      <c r="AO905" s="33"/>
      <c r="AP905" s="33"/>
      <c r="AQ905" s="34"/>
      <c r="AR905" s="34"/>
      <c r="AS905" s="34"/>
      <c r="AT905" s="34"/>
      <c r="AU905" s="34"/>
      <c r="AV905" s="34"/>
    </row>
    <row r="906" ht="15.75" customHeight="1"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3"/>
      <c r="T906" s="33"/>
      <c r="U906" s="33"/>
      <c r="V906" s="33"/>
      <c r="W906" s="33"/>
      <c r="X906" s="33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3"/>
      <c r="AO906" s="33"/>
      <c r="AP906" s="33"/>
      <c r="AQ906" s="34"/>
      <c r="AR906" s="34"/>
      <c r="AS906" s="34"/>
      <c r="AT906" s="34"/>
      <c r="AU906" s="34"/>
      <c r="AV906" s="34"/>
    </row>
    <row r="907" ht="15.75" customHeight="1"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3"/>
      <c r="T907" s="33"/>
      <c r="U907" s="33"/>
      <c r="V907" s="33"/>
      <c r="W907" s="33"/>
      <c r="X907" s="33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3"/>
      <c r="AO907" s="33"/>
      <c r="AP907" s="33"/>
      <c r="AQ907" s="34"/>
      <c r="AR907" s="34"/>
      <c r="AS907" s="34"/>
      <c r="AT907" s="34"/>
      <c r="AU907" s="34"/>
      <c r="AV907" s="34"/>
    </row>
    <row r="908" ht="15.75" customHeight="1"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3"/>
      <c r="T908" s="33"/>
      <c r="U908" s="33"/>
      <c r="V908" s="33"/>
      <c r="W908" s="33"/>
      <c r="X908" s="33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3"/>
      <c r="AO908" s="33"/>
      <c r="AP908" s="33"/>
      <c r="AQ908" s="34"/>
      <c r="AR908" s="34"/>
      <c r="AS908" s="34"/>
      <c r="AT908" s="34"/>
      <c r="AU908" s="34"/>
      <c r="AV908" s="34"/>
    </row>
    <row r="909" ht="15.75" customHeight="1"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3"/>
      <c r="T909" s="33"/>
      <c r="U909" s="33"/>
      <c r="V909" s="33"/>
      <c r="W909" s="33"/>
      <c r="X909" s="33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3"/>
      <c r="AO909" s="33"/>
      <c r="AP909" s="33"/>
      <c r="AQ909" s="34"/>
      <c r="AR909" s="34"/>
      <c r="AS909" s="34"/>
      <c r="AT909" s="34"/>
      <c r="AU909" s="34"/>
      <c r="AV909" s="34"/>
    </row>
    <row r="910" ht="15.75" customHeight="1"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3"/>
      <c r="T910" s="33"/>
      <c r="U910" s="33"/>
      <c r="V910" s="33"/>
      <c r="W910" s="33"/>
      <c r="X910" s="33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3"/>
      <c r="AO910" s="33"/>
      <c r="AP910" s="33"/>
      <c r="AQ910" s="34"/>
      <c r="AR910" s="34"/>
      <c r="AS910" s="34"/>
      <c r="AT910" s="34"/>
      <c r="AU910" s="34"/>
      <c r="AV910" s="34"/>
    </row>
    <row r="911" ht="15.75" customHeight="1"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3"/>
      <c r="T911" s="33"/>
      <c r="U911" s="33"/>
      <c r="V911" s="33"/>
      <c r="W911" s="33"/>
      <c r="X911" s="33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3"/>
      <c r="AO911" s="33"/>
      <c r="AP911" s="33"/>
      <c r="AQ911" s="34"/>
      <c r="AR911" s="34"/>
      <c r="AS911" s="34"/>
      <c r="AT911" s="34"/>
      <c r="AU911" s="34"/>
      <c r="AV911" s="34"/>
    </row>
    <row r="912" ht="15.75" customHeight="1"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3"/>
      <c r="T912" s="33"/>
      <c r="U912" s="33"/>
      <c r="V912" s="33"/>
      <c r="W912" s="33"/>
      <c r="X912" s="33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3"/>
      <c r="AO912" s="33"/>
      <c r="AP912" s="33"/>
      <c r="AQ912" s="34"/>
      <c r="AR912" s="34"/>
      <c r="AS912" s="34"/>
      <c r="AT912" s="34"/>
      <c r="AU912" s="34"/>
      <c r="AV912" s="34"/>
    </row>
    <row r="913" ht="15.75" customHeight="1"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3"/>
      <c r="T913" s="33"/>
      <c r="U913" s="33"/>
      <c r="V913" s="33"/>
      <c r="W913" s="33"/>
      <c r="X913" s="33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3"/>
      <c r="AO913" s="33"/>
      <c r="AP913" s="33"/>
      <c r="AQ913" s="34"/>
      <c r="AR913" s="34"/>
      <c r="AS913" s="34"/>
      <c r="AT913" s="34"/>
      <c r="AU913" s="34"/>
      <c r="AV913" s="34"/>
    </row>
    <row r="914" ht="15.75" customHeight="1"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3"/>
      <c r="T914" s="33"/>
      <c r="U914" s="33"/>
      <c r="V914" s="33"/>
      <c r="W914" s="33"/>
      <c r="X914" s="33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3"/>
      <c r="AO914" s="33"/>
      <c r="AP914" s="33"/>
      <c r="AQ914" s="34"/>
      <c r="AR914" s="34"/>
      <c r="AS914" s="34"/>
      <c r="AT914" s="34"/>
      <c r="AU914" s="34"/>
      <c r="AV914" s="34"/>
    </row>
    <row r="915" ht="15.75" customHeight="1"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3"/>
      <c r="T915" s="33"/>
      <c r="U915" s="33"/>
      <c r="V915" s="33"/>
      <c r="W915" s="33"/>
      <c r="X915" s="33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3"/>
      <c r="AO915" s="33"/>
      <c r="AP915" s="33"/>
      <c r="AQ915" s="34"/>
      <c r="AR915" s="34"/>
      <c r="AS915" s="34"/>
      <c r="AT915" s="34"/>
      <c r="AU915" s="34"/>
      <c r="AV915" s="34"/>
    </row>
    <row r="916" ht="15.75" customHeight="1"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3"/>
      <c r="T916" s="33"/>
      <c r="U916" s="33"/>
      <c r="V916" s="33"/>
      <c r="W916" s="33"/>
      <c r="X916" s="33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3"/>
      <c r="AO916" s="33"/>
      <c r="AP916" s="33"/>
      <c r="AQ916" s="34"/>
      <c r="AR916" s="34"/>
      <c r="AS916" s="34"/>
      <c r="AT916" s="34"/>
      <c r="AU916" s="34"/>
      <c r="AV916" s="34"/>
    </row>
    <row r="917" ht="15.75" customHeight="1"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3"/>
      <c r="T917" s="33"/>
      <c r="U917" s="33"/>
      <c r="V917" s="33"/>
      <c r="W917" s="33"/>
      <c r="X917" s="33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3"/>
      <c r="AO917" s="33"/>
      <c r="AP917" s="33"/>
      <c r="AQ917" s="34"/>
      <c r="AR917" s="34"/>
      <c r="AS917" s="34"/>
      <c r="AT917" s="34"/>
      <c r="AU917" s="34"/>
      <c r="AV917" s="34"/>
    </row>
    <row r="918" ht="15.75" customHeight="1"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3"/>
      <c r="T918" s="33"/>
      <c r="U918" s="33"/>
      <c r="V918" s="33"/>
      <c r="W918" s="33"/>
      <c r="X918" s="33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3"/>
      <c r="AO918" s="33"/>
      <c r="AP918" s="33"/>
      <c r="AQ918" s="34"/>
      <c r="AR918" s="34"/>
      <c r="AS918" s="34"/>
      <c r="AT918" s="34"/>
      <c r="AU918" s="34"/>
      <c r="AV918" s="34"/>
    </row>
    <row r="919" ht="15.75" customHeight="1"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3"/>
      <c r="T919" s="33"/>
      <c r="U919" s="33"/>
      <c r="V919" s="33"/>
      <c r="W919" s="33"/>
      <c r="X919" s="33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3"/>
      <c r="AO919" s="33"/>
      <c r="AP919" s="33"/>
      <c r="AQ919" s="34"/>
      <c r="AR919" s="34"/>
      <c r="AS919" s="34"/>
      <c r="AT919" s="34"/>
      <c r="AU919" s="34"/>
      <c r="AV919" s="34"/>
    </row>
    <row r="920" ht="15.75" customHeight="1"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3"/>
      <c r="T920" s="33"/>
      <c r="U920" s="33"/>
      <c r="V920" s="33"/>
      <c r="W920" s="33"/>
      <c r="X920" s="33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3"/>
      <c r="AO920" s="33"/>
      <c r="AP920" s="33"/>
      <c r="AQ920" s="34"/>
      <c r="AR920" s="34"/>
      <c r="AS920" s="34"/>
      <c r="AT920" s="34"/>
      <c r="AU920" s="34"/>
      <c r="AV920" s="34"/>
    </row>
    <row r="921" ht="15.75" customHeight="1"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3"/>
      <c r="T921" s="33"/>
      <c r="U921" s="33"/>
      <c r="V921" s="33"/>
      <c r="W921" s="33"/>
      <c r="X921" s="33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3"/>
      <c r="AO921" s="33"/>
      <c r="AP921" s="33"/>
      <c r="AQ921" s="34"/>
      <c r="AR921" s="34"/>
      <c r="AS921" s="34"/>
      <c r="AT921" s="34"/>
      <c r="AU921" s="34"/>
      <c r="AV921" s="34"/>
    </row>
    <row r="922" ht="15.75" customHeight="1"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3"/>
      <c r="T922" s="33"/>
      <c r="U922" s="33"/>
      <c r="V922" s="33"/>
      <c r="W922" s="33"/>
      <c r="X922" s="33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3"/>
      <c r="AO922" s="33"/>
      <c r="AP922" s="33"/>
      <c r="AQ922" s="34"/>
      <c r="AR922" s="34"/>
      <c r="AS922" s="34"/>
      <c r="AT922" s="34"/>
      <c r="AU922" s="34"/>
      <c r="AV922" s="34"/>
    </row>
    <row r="923" ht="15.75" customHeight="1"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3"/>
      <c r="T923" s="33"/>
      <c r="U923" s="33"/>
      <c r="V923" s="33"/>
      <c r="W923" s="33"/>
      <c r="X923" s="33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3"/>
      <c r="AO923" s="33"/>
      <c r="AP923" s="33"/>
      <c r="AQ923" s="34"/>
      <c r="AR923" s="34"/>
      <c r="AS923" s="34"/>
      <c r="AT923" s="34"/>
      <c r="AU923" s="34"/>
      <c r="AV923" s="34"/>
    </row>
    <row r="924" ht="15.75" customHeight="1"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3"/>
      <c r="T924" s="33"/>
      <c r="U924" s="33"/>
      <c r="V924" s="33"/>
      <c r="W924" s="33"/>
      <c r="X924" s="33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3"/>
      <c r="AO924" s="33"/>
      <c r="AP924" s="33"/>
      <c r="AQ924" s="34"/>
      <c r="AR924" s="34"/>
      <c r="AS924" s="34"/>
      <c r="AT924" s="34"/>
      <c r="AU924" s="34"/>
      <c r="AV924" s="34"/>
    </row>
    <row r="925" ht="15.75" customHeight="1"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3"/>
      <c r="T925" s="33"/>
      <c r="U925" s="33"/>
      <c r="V925" s="33"/>
      <c r="W925" s="33"/>
      <c r="X925" s="33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3"/>
      <c r="AO925" s="33"/>
      <c r="AP925" s="33"/>
      <c r="AQ925" s="34"/>
      <c r="AR925" s="34"/>
      <c r="AS925" s="34"/>
      <c r="AT925" s="34"/>
      <c r="AU925" s="34"/>
      <c r="AV925" s="34"/>
    </row>
    <row r="926" ht="15.75" customHeight="1"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3"/>
      <c r="T926" s="33"/>
      <c r="U926" s="33"/>
      <c r="V926" s="33"/>
      <c r="W926" s="33"/>
      <c r="X926" s="33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3"/>
      <c r="AO926" s="33"/>
      <c r="AP926" s="33"/>
      <c r="AQ926" s="34"/>
      <c r="AR926" s="34"/>
      <c r="AS926" s="34"/>
      <c r="AT926" s="34"/>
      <c r="AU926" s="34"/>
      <c r="AV926" s="34"/>
    </row>
    <row r="927" ht="15.75" customHeight="1"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3"/>
      <c r="T927" s="33"/>
      <c r="U927" s="33"/>
      <c r="V927" s="33"/>
      <c r="W927" s="33"/>
      <c r="X927" s="33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3"/>
      <c r="AO927" s="33"/>
      <c r="AP927" s="33"/>
      <c r="AQ927" s="34"/>
      <c r="AR927" s="34"/>
      <c r="AS927" s="34"/>
      <c r="AT927" s="34"/>
      <c r="AU927" s="34"/>
      <c r="AV927" s="34"/>
    </row>
    <row r="928" ht="15.75" customHeight="1"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3"/>
      <c r="T928" s="33"/>
      <c r="U928" s="33"/>
      <c r="V928" s="33"/>
      <c r="W928" s="33"/>
      <c r="X928" s="33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3"/>
      <c r="AO928" s="33"/>
      <c r="AP928" s="33"/>
      <c r="AQ928" s="34"/>
      <c r="AR928" s="34"/>
      <c r="AS928" s="34"/>
      <c r="AT928" s="34"/>
      <c r="AU928" s="34"/>
      <c r="AV928" s="34"/>
    </row>
    <row r="929" ht="15.75" customHeight="1"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3"/>
      <c r="T929" s="33"/>
      <c r="U929" s="33"/>
      <c r="V929" s="33"/>
      <c r="W929" s="33"/>
      <c r="X929" s="33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3"/>
      <c r="AO929" s="33"/>
      <c r="AP929" s="33"/>
      <c r="AQ929" s="34"/>
      <c r="AR929" s="34"/>
      <c r="AS929" s="34"/>
      <c r="AT929" s="34"/>
      <c r="AU929" s="34"/>
      <c r="AV929" s="34"/>
    </row>
    <row r="930" ht="15.75" customHeight="1"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3"/>
      <c r="T930" s="33"/>
      <c r="U930" s="33"/>
      <c r="V930" s="33"/>
      <c r="W930" s="33"/>
      <c r="X930" s="33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3"/>
      <c r="AO930" s="33"/>
      <c r="AP930" s="33"/>
      <c r="AQ930" s="34"/>
      <c r="AR930" s="34"/>
      <c r="AS930" s="34"/>
      <c r="AT930" s="34"/>
      <c r="AU930" s="34"/>
      <c r="AV930" s="34"/>
    </row>
    <row r="931" ht="15.75" customHeight="1"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3"/>
      <c r="T931" s="33"/>
      <c r="U931" s="33"/>
      <c r="V931" s="33"/>
      <c r="W931" s="33"/>
      <c r="X931" s="33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3"/>
      <c r="AO931" s="33"/>
      <c r="AP931" s="33"/>
      <c r="AQ931" s="34"/>
      <c r="AR931" s="34"/>
      <c r="AS931" s="34"/>
      <c r="AT931" s="34"/>
      <c r="AU931" s="34"/>
      <c r="AV931" s="34"/>
    </row>
    <row r="932" ht="15.75" customHeight="1"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3"/>
      <c r="T932" s="33"/>
      <c r="U932" s="33"/>
      <c r="V932" s="33"/>
      <c r="W932" s="33"/>
      <c r="X932" s="33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3"/>
      <c r="AO932" s="33"/>
      <c r="AP932" s="33"/>
      <c r="AQ932" s="34"/>
      <c r="AR932" s="34"/>
      <c r="AS932" s="34"/>
      <c r="AT932" s="34"/>
      <c r="AU932" s="34"/>
      <c r="AV932" s="34"/>
    </row>
    <row r="933" ht="15.75" customHeight="1"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3"/>
      <c r="T933" s="33"/>
      <c r="U933" s="33"/>
      <c r="V933" s="33"/>
      <c r="W933" s="33"/>
      <c r="X933" s="33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3"/>
      <c r="AO933" s="33"/>
      <c r="AP933" s="33"/>
      <c r="AQ933" s="34"/>
      <c r="AR933" s="34"/>
      <c r="AS933" s="34"/>
      <c r="AT933" s="34"/>
      <c r="AU933" s="34"/>
      <c r="AV933" s="34"/>
    </row>
    <row r="934" ht="15.75" customHeight="1"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3"/>
      <c r="T934" s="33"/>
      <c r="U934" s="33"/>
      <c r="V934" s="33"/>
      <c r="W934" s="33"/>
      <c r="X934" s="33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3"/>
      <c r="AO934" s="33"/>
      <c r="AP934" s="33"/>
      <c r="AQ934" s="34"/>
      <c r="AR934" s="34"/>
      <c r="AS934" s="34"/>
      <c r="AT934" s="34"/>
      <c r="AU934" s="34"/>
      <c r="AV934" s="34"/>
    </row>
    <row r="935" ht="15.75" customHeight="1"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3"/>
      <c r="T935" s="33"/>
      <c r="U935" s="33"/>
      <c r="V935" s="33"/>
      <c r="W935" s="33"/>
      <c r="X935" s="33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3"/>
      <c r="AO935" s="33"/>
      <c r="AP935" s="33"/>
      <c r="AQ935" s="34"/>
      <c r="AR935" s="34"/>
      <c r="AS935" s="34"/>
      <c r="AT935" s="34"/>
      <c r="AU935" s="34"/>
      <c r="AV935" s="34"/>
    </row>
    <row r="936" ht="15.75" customHeight="1"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3"/>
      <c r="T936" s="33"/>
      <c r="U936" s="33"/>
      <c r="V936" s="33"/>
      <c r="W936" s="33"/>
      <c r="X936" s="33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3"/>
      <c r="AO936" s="33"/>
      <c r="AP936" s="33"/>
      <c r="AQ936" s="34"/>
      <c r="AR936" s="34"/>
      <c r="AS936" s="34"/>
      <c r="AT936" s="34"/>
      <c r="AU936" s="34"/>
      <c r="AV936" s="34"/>
    </row>
    <row r="937" ht="15.75" customHeight="1"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3"/>
      <c r="T937" s="33"/>
      <c r="U937" s="33"/>
      <c r="V937" s="33"/>
      <c r="W937" s="33"/>
      <c r="X937" s="33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3"/>
      <c r="AO937" s="33"/>
      <c r="AP937" s="33"/>
      <c r="AQ937" s="34"/>
      <c r="AR937" s="34"/>
      <c r="AS937" s="34"/>
      <c r="AT937" s="34"/>
      <c r="AU937" s="34"/>
      <c r="AV937" s="34"/>
    </row>
    <row r="938" ht="15.75" customHeight="1"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3"/>
      <c r="T938" s="33"/>
      <c r="U938" s="33"/>
      <c r="V938" s="33"/>
      <c r="W938" s="33"/>
      <c r="X938" s="33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3"/>
      <c r="AO938" s="33"/>
      <c r="AP938" s="33"/>
      <c r="AQ938" s="34"/>
      <c r="AR938" s="34"/>
      <c r="AS938" s="34"/>
      <c r="AT938" s="34"/>
      <c r="AU938" s="34"/>
      <c r="AV938" s="34"/>
    </row>
    <row r="939" ht="15.75" customHeight="1"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3"/>
      <c r="T939" s="33"/>
      <c r="U939" s="33"/>
      <c r="V939" s="33"/>
      <c r="W939" s="33"/>
      <c r="X939" s="33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3"/>
      <c r="AO939" s="33"/>
      <c r="AP939" s="33"/>
      <c r="AQ939" s="34"/>
      <c r="AR939" s="34"/>
      <c r="AS939" s="34"/>
      <c r="AT939" s="34"/>
      <c r="AU939" s="34"/>
      <c r="AV939" s="34"/>
    </row>
    <row r="940" ht="15.75" customHeight="1"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3"/>
      <c r="T940" s="33"/>
      <c r="U940" s="33"/>
      <c r="V940" s="33"/>
      <c r="W940" s="33"/>
      <c r="X940" s="33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3"/>
      <c r="AO940" s="33"/>
      <c r="AP940" s="33"/>
      <c r="AQ940" s="34"/>
      <c r="AR940" s="34"/>
      <c r="AS940" s="34"/>
      <c r="AT940" s="34"/>
      <c r="AU940" s="34"/>
      <c r="AV940" s="34"/>
    </row>
    <row r="941" ht="15.75" customHeight="1"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3"/>
      <c r="T941" s="33"/>
      <c r="U941" s="33"/>
      <c r="V941" s="33"/>
      <c r="W941" s="33"/>
      <c r="X941" s="33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3"/>
      <c r="AO941" s="33"/>
      <c r="AP941" s="33"/>
      <c r="AQ941" s="34"/>
      <c r="AR941" s="34"/>
      <c r="AS941" s="34"/>
      <c r="AT941" s="34"/>
      <c r="AU941" s="34"/>
      <c r="AV941" s="34"/>
    </row>
    <row r="942" ht="15.75" customHeight="1"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3"/>
      <c r="T942" s="33"/>
      <c r="U942" s="33"/>
      <c r="V942" s="33"/>
      <c r="W942" s="33"/>
      <c r="X942" s="33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3"/>
      <c r="AO942" s="33"/>
      <c r="AP942" s="33"/>
      <c r="AQ942" s="34"/>
      <c r="AR942" s="34"/>
      <c r="AS942" s="34"/>
      <c r="AT942" s="34"/>
      <c r="AU942" s="34"/>
      <c r="AV942" s="34"/>
    </row>
    <row r="943" ht="15.75" customHeight="1"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3"/>
      <c r="T943" s="33"/>
      <c r="U943" s="33"/>
      <c r="V943" s="33"/>
      <c r="W943" s="33"/>
      <c r="X943" s="33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3"/>
      <c r="AO943" s="33"/>
      <c r="AP943" s="33"/>
      <c r="AQ943" s="34"/>
      <c r="AR943" s="34"/>
      <c r="AS943" s="34"/>
      <c r="AT943" s="34"/>
      <c r="AU943" s="34"/>
      <c r="AV943" s="34"/>
    </row>
    <row r="944" ht="15.75" customHeight="1"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3"/>
      <c r="T944" s="33"/>
      <c r="U944" s="33"/>
      <c r="V944" s="33"/>
      <c r="W944" s="33"/>
      <c r="X944" s="33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3"/>
      <c r="AO944" s="33"/>
      <c r="AP944" s="33"/>
      <c r="AQ944" s="34"/>
      <c r="AR944" s="34"/>
      <c r="AS944" s="34"/>
      <c r="AT944" s="34"/>
      <c r="AU944" s="34"/>
      <c r="AV944" s="34"/>
    </row>
    <row r="945" ht="15.75" customHeight="1"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3"/>
      <c r="T945" s="33"/>
      <c r="U945" s="33"/>
      <c r="V945" s="33"/>
      <c r="W945" s="33"/>
      <c r="X945" s="33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3"/>
      <c r="AO945" s="33"/>
      <c r="AP945" s="33"/>
      <c r="AQ945" s="34"/>
      <c r="AR945" s="34"/>
      <c r="AS945" s="34"/>
      <c r="AT945" s="34"/>
      <c r="AU945" s="34"/>
      <c r="AV945" s="34"/>
    </row>
    <row r="946" ht="15.75" customHeight="1"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3"/>
      <c r="T946" s="33"/>
      <c r="U946" s="33"/>
      <c r="V946" s="33"/>
      <c r="W946" s="33"/>
      <c r="X946" s="33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3"/>
      <c r="AO946" s="33"/>
      <c r="AP946" s="33"/>
      <c r="AQ946" s="34"/>
      <c r="AR946" s="34"/>
      <c r="AS946" s="34"/>
      <c r="AT946" s="34"/>
      <c r="AU946" s="34"/>
      <c r="AV946" s="34"/>
    </row>
    <row r="947" ht="15.75" customHeight="1"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3"/>
      <c r="T947" s="33"/>
      <c r="U947" s="33"/>
      <c r="V947" s="33"/>
      <c r="W947" s="33"/>
      <c r="X947" s="33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3"/>
      <c r="AO947" s="33"/>
      <c r="AP947" s="33"/>
      <c r="AQ947" s="34"/>
      <c r="AR947" s="34"/>
      <c r="AS947" s="34"/>
      <c r="AT947" s="34"/>
      <c r="AU947" s="34"/>
      <c r="AV947" s="34"/>
    </row>
    <row r="948" ht="15.75" customHeight="1"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3"/>
      <c r="T948" s="33"/>
      <c r="U948" s="33"/>
      <c r="V948" s="33"/>
      <c r="W948" s="33"/>
      <c r="X948" s="33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3"/>
      <c r="AO948" s="33"/>
      <c r="AP948" s="33"/>
      <c r="AQ948" s="34"/>
      <c r="AR948" s="34"/>
      <c r="AS948" s="34"/>
      <c r="AT948" s="34"/>
      <c r="AU948" s="34"/>
      <c r="AV948" s="34"/>
    </row>
    <row r="949" ht="15.75" customHeight="1"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3"/>
      <c r="T949" s="33"/>
      <c r="U949" s="33"/>
      <c r="V949" s="33"/>
      <c r="W949" s="33"/>
      <c r="X949" s="33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3"/>
      <c r="AO949" s="33"/>
      <c r="AP949" s="33"/>
      <c r="AQ949" s="34"/>
      <c r="AR949" s="34"/>
      <c r="AS949" s="34"/>
      <c r="AT949" s="34"/>
      <c r="AU949" s="34"/>
      <c r="AV949" s="34"/>
    </row>
    <row r="950" ht="15.75" customHeight="1"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3"/>
      <c r="T950" s="33"/>
      <c r="U950" s="33"/>
      <c r="V950" s="33"/>
      <c r="W950" s="33"/>
      <c r="X950" s="33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3"/>
      <c r="AO950" s="33"/>
      <c r="AP950" s="33"/>
      <c r="AQ950" s="34"/>
      <c r="AR950" s="34"/>
      <c r="AS950" s="34"/>
      <c r="AT950" s="34"/>
      <c r="AU950" s="34"/>
      <c r="AV950" s="34"/>
    </row>
    <row r="951" ht="15.75" customHeight="1"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3"/>
      <c r="T951" s="33"/>
      <c r="U951" s="33"/>
      <c r="V951" s="33"/>
      <c r="W951" s="33"/>
      <c r="X951" s="33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3"/>
      <c r="AO951" s="33"/>
      <c r="AP951" s="33"/>
      <c r="AQ951" s="34"/>
      <c r="AR951" s="34"/>
      <c r="AS951" s="34"/>
      <c r="AT951" s="34"/>
      <c r="AU951" s="34"/>
      <c r="AV951" s="34"/>
    </row>
    <row r="952" ht="15.75" customHeight="1"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3"/>
      <c r="T952" s="33"/>
      <c r="U952" s="33"/>
      <c r="V952" s="33"/>
      <c r="W952" s="33"/>
      <c r="X952" s="33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3"/>
      <c r="AO952" s="33"/>
      <c r="AP952" s="33"/>
      <c r="AQ952" s="34"/>
      <c r="AR952" s="34"/>
      <c r="AS952" s="34"/>
      <c r="AT952" s="34"/>
      <c r="AU952" s="34"/>
      <c r="AV952" s="34"/>
    </row>
    <row r="953" ht="15.75" customHeight="1"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3"/>
      <c r="T953" s="33"/>
      <c r="U953" s="33"/>
      <c r="V953" s="33"/>
      <c r="W953" s="33"/>
      <c r="X953" s="33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3"/>
      <c r="AO953" s="33"/>
      <c r="AP953" s="33"/>
      <c r="AQ953" s="34"/>
      <c r="AR953" s="34"/>
      <c r="AS953" s="34"/>
      <c r="AT953" s="34"/>
      <c r="AU953" s="34"/>
      <c r="AV953" s="34"/>
    </row>
    <row r="954" ht="15.75" customHeight="1"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3"/>
      <c r="T954" s="33"/>
      <c r="U954" s="33"/>
      <c r="V954" s="33"/>
      <c r="W954" s="33"/>
      <c r="X954" s="33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3"/>
      <c r="AO954" s="33"/>
      <c r="AP954" s="33"/>
      <c r="AQ954" s="34"/>
      <c r="AR954" s="34"/>
      <c r="AS954" s="34"/>
      <c r="AT954" s="34"/>
      <c r="AU954" s="34"/>
      <c r="AV954" s="34"/>
    </row>
    <row r="955" ht="15.75" customHeight="1"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3"/>
      <c r="T955" s="33"/>
      <c r="U955" s="33"/>
      <c r="V955" s="33"/>
      <c r="W955" s="33"/>
      <c r="X955" s="33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3"/>
      <c r="AO955" s="33"/>
      <c r="AP955" s="33"/>
      <c r="AQ955" s="34"/>
      <c r="AR955" s="34"/>
      <c r="AS955" s="34"/>
      <c r="AT955" s="34"/>
      <c r="AU955" s="34"/>
      <c r="AV955" s="34"/>
    </row>
    <row r="956" ht="15.75" customHeight="1"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3"/>
      <c r="T956" s="33"/>
      <c r="U956" s="33"/>
      <c r="V956" s="33"/>
      <c r="W956" s="33"/>
      <c r="X956" s="33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3"/>
      <c r="AO956" s="33"/>
      <c r="AP956" s="33"/>
      <c r="AQ956" s="34"/>
      <c r="AR956" s="34"/>
      <c r="AS956" s="34"/>
      <c r="AT956" s="34"/>
      <c r="AU956" s="34"/>
      <c r="AV956" s="34"/>
    </row>
    <row r="957" ht="15.75" customHeight="1"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3"/>
      <c r="T957" s="33"/>
      <c r="U957" s="33"/>
      <c r="V957" s="33"/>
      <c r="W957" s="33"/>
      <c r="X957" s="33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3"/>
      <c r="AO957" s="33"/>
      <c r="AP957" s="33"/>
      <c r="AQ957" s="34"/>
      <c r="AR957" s="34"/>
      <c r="AS957" s="34"/>
      <c r="AT957" s="34"/>
      <c r="AU957" s="34"/>
      <c r="AV957" s="34"/>
    </row>
    <row r="958" ht="15.75" customHeight="1"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3"/>
      <c r="T958" s="33"/>
      <c r="U958" s="33"/>
      <c r="V958" s="33"/>
      <c r="W958" s="33"/>
      <c r="X958" s="33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3"/>
      <c r="AO958" s="33"/>
      <c r="AP958" s="33"/>
      <c r="AQ958" s="34"/>
      <c r="AR958" s="34"/>
      <c r="AS958" s="34"/>
      <c r="AT958" s="34"/>
      <c r="AU958" s="34"/>
      <c r="AV958" s="34"/>
    </row>
    <row r="959" ht="15.75" customHeight="1"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3"/>
      <c r="T959" s="33"/>
      <c r="U959" s="33"/>
      <c r="V959" s="33"/>
      <c r="W959" s="33"/>
      <c r="X959" s="33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3"/>
      <c r="AO959" s="33"/>
      <c r="AP959" s="33"/>
      <c r="AQ959" s="34"/>
      <c r="AR959" s="34"/>
      <c r="AS959" s="34"/>
      <c r="AT959" s="34"/>
      <c r="AU959" s="34"/>
      <c r="AV959" s="34"/>
    </row>
    <row r="960" ht="15.75" customHeight="1"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3"/>
      <c r="T960" s="33"/>
      <c r="U960" s="33"/>
      <c r="V960" s="33"/>
      <c r="W960" s="33"/>
      <c r="X960" s="33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3"/>
      <c r="AO960" s="33"/>
      <c r="AP960" s="33"/>
      <c r="AQ960" s="34"/>
      <c r="AR960" s="34"/>
      <c r="AS960" s="34"/>
      <c r="AT960" s="34"/>
      <c r="AU960" s="34"/>
      <c r="AV960" s="34"/>
    </row>
    <row r="961" ht="15.75" customHeight="1"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3"/>
      <c r="T961" s="33"/>
      <c r="U961" s="33"/>
      <c r="V961" s="33"/>
      <c r="W961" s="33"/>
      <c r="X961" s="33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3"/>
      <c r="AO961" s="33"/>
      <c r="AP961" s="33"/>
      <c r="AQ961" s="34"/>
      <c r="AR961" s="34"/>
      <c r="AS961" s="34"/>
      <c r="AT961" s="34"/>
      <c r="AU961" s="34"/>
      <c r="AV961" s="34"/>
    </row>
    <row r="962" ht="15.75" customHeight="1"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3"/>
      <c r="T962" s="33"/>
      <c r="U962" s="33"/>
      <c r="V962" s="33"/>
      <c r="W962" s="33"/>
      <c r="X962" s="33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3"/>
      <c r="AO962" s="33"/>
      <c r="AP962" s="33"/>
      <c r="AQ962" s="34"/>
      <c r="AR962" s="34"/>
      <c r="AS962" s="34"/>
      <c r="AT962" s="34"/>
      <c r="AU962" s="34"/>
      <c r="AV962" s="34"/>
    </row>
    <row r="963" ht="15.75" customHeight="1"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3"/>
      <c r="T963" s="33"/>
      <c r="U963" s="33"/>
      <c r="V963" s="33"/>
      <c r="W963" s="33"/>
      <c r="X963" s="33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3"/>
      <c r="AO963" s="33"/>
      <c r="AP963" s="33"/>
      <c r="AQ963" s="34"/>
      <c r="AR963" s="34"/>
      <c r="AS963" s="34"/>
      <c r="AT963" s="34"/>
      <c r="AU963" s="34"/>
      <c r="AV963" s="34"/>
    </row>
    <row r="964" ht="15.75" customHeight="1"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3"/>
      <c r="T964" s="33"/>
      <c r="U964" s="33"/>
      <c r="V964" s="33"/>
      <c r="W964" s="33"/>
      <c r="X964" s="33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3"/>
      <c r="AO964" s="33"/>
      <c r="AP964" s="33"/>
      <c r="AQ964" s="34"/>
      <c r="AR964" s="34"/>
      <c r="AS964" s="34"/>
      <c r="AT964" s="34"/>
      <c r="AU964" s="34"/>
      <c r="AV964" s="34"/>
    </row>
    <row r="965" ht="15.75" customHeight="1"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3"/>
      <c r="T965" s="33"/>
      <c r="U965" s="33"/>
      <c r="V965" s="33"/>
      <c r="W965" s="33"/>
      <c r="X965" s="33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3"/>
      <c r="AO965" s="33"/>
      <c r="AP965" s="33"/>
      <c r="AQ965" s="34"/>
      <c r="AR965" s="34"/>
      <c r="AS965" s="34"/>
      <c r="AT965" s="34"/>
      <c r="AU965" s="34"/>
      <c r="AV965" s="34"/>
    </row>
    <row r="966" ht="15.75" customHeight="1"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3"/>
      <c r="T966" s="33"/>
      <c r="U966" s="33"/>
      <c r="V966" s="33"/>
      <c r="W966" s="33"/>
      <c r="X966" s="33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3"/>
      <c r="AO966" s="33"/>
      <c r="AP966" s="33"/>
      <c r="AQ966" s="34"/>
      <c r="AR966" s="34"/>
      <c r="AS966" s="34"/>
      <c r="AT966" s="34"/>
      <c r="AU966" s="34"/>
      <c r="AV966" s="34"/>
    </row>
    <row r="967" ht="15.75" customHeight="1"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3"/>
      <c r="T967" s="33"/>
      <c r="U967" s="33"/>
      <c r="V967" s="33"/>
      <c r="W967" s="33"/>
      <c r="X967" s="33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3"/>
      <c r="AO967" s="33"/>
      <c r="AP967" s="33"/>
      <c r="AQ967" s="34"/>
      <c r="AR967" s="34"/>
      <c r="AS967" s="34"/>
      <c r="AT967" s="34"/>
      <c r="AU967" s="34"/>
      <c r="AV967" s="34"/>
    </row>
    <row r="968" ht="15.75" customHeight="1"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3"/>
      <c r="T968" s="33"/>
      <c r="U968" s="33"/>
      <c r="V968" s="33"/>
      <c r="W968" s="33"/>
      <c r="X968" s="33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3"/>
      <c r="AO968" s="33"/>
      <c r="AP968" s="33"/>
      <c r="AQ968" s="34"/>
      <c r="AR968" s="34"/>
      <c r="AS968" s="34"/>
      <c r="AT968" s="34"/>
      <c r="AU968" s="34"/>
      <c r="AV968" s="34"/>
    </row>
    <row r="969" ht="15.75" customHeight="1"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3"/>
      <c r="T969" s="33"/>
      <c r="U969" s="33"/>
      <c r="V969" s="33"/>
      <c r="W969" s="33"/>
      <c r="X969" s="33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3"/>
      <c r="AO969" s="33"/>
      <c r="AP969" s="33"/>
      <c r="AQ969" s="34"/>
      <c r="AR969" s="34"/>
      <c r="AS969" s="34"/>
      <c r="AT969" s="34"/>
      <c r="AU969" s="34"/>
      <c r="AV969" s="34"/>
    </row>
    <row r="970" ht="15.75" customHeight="1"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3"/>
      <c r="T970" s="33"/>
      <c r="U970" s="33"/>
      <c r="V970" s="33"/>
      <c r="W970" s="33"/>
      <c r="X970" s="33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3"/>
      <c r="AO970" s="33"/>
      <c r="AP970" s="33"/>
      <c r="AQ970" s="34"/>
      <c r="AR970" s="34"/>
      <c r="AS970" s="34"/>
      <c r="AT970" s="34"/>
      <c r="AU970" s="34"/>
      <c r="AV970" s="34"/>
    </row>
    <row r="971" ht="15.75" customHeight="1"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3"/>
      <c r="T971" s="33"/>
      <c r="U971" s="33"/>
      <c r="V971" s="33"/>
      <c r="W971" s="33"/>
      <c r="X971" s="33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3"/>
      <c r="AO971" s="33"/>
      <c r="AP971" s="33"/>
      <c r="AQ971" s="34"/>
      <c r="AR971" s="34"/>
      <c r="AS971" s="34"/>
      <c r="AT971" s="34"/>
      <c r="AU971" s="34"/>
      <c r="AV971" s="34"/>
    </row>
    <row r="972" ht="15.75" customHeight="1"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3"/>
      <c r="T972" s="33"/>
      <c r="U972" s="33"/>
      <c r="V972" s="33"/>
      <c r="W972" s="33"/>
      <c r="X972" s="33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3"/>
      <c r="AO972" s="33"/>
      <c r="AP972" s="33"/>
      <c r="AQ972" s="34"/>
      <c r="AR972" s="34"/>
      <c r="AS972" s="34"/>
      <c r="AT972" s="34"/>
      <c r="AU972" s="34"/>
      <c r="AV972" s="34"/>
    </row>
    <row r="973" ht="15.75" customHeight="1"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3"/>
      <c r="T973" s="33"/>
      <c r="U973" s="33"/>
      <c r="V973" s="33"/>
      <c r="W973" s="33"/>
      <c r="X973" s="33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3"/>
      <c r="AO973" s="33"/>
      <c r="AP973" s="33"/>
      <c r="AQ973" s="34"/>
      <c r="AR973" s="34"/>
      <c r="AS973" s="34"/>
      <c r="AT973" s="34"/>
      <c r="AU973" s="34"/>
      <c r="AV973" s="34"/>
    </row>
    <row r="974" ht="15.75" customHeight="1"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3"/>
      <c r="T974" s="33"/>
      <c r="U974" s="33"/>
      <c r="V974" s="33"/>
      <c r="W974" s="33"/>
      <c r="X974" s="33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3"/>
      <c r="AO974" s="33"/>
      <c r="AP974" s="33"/>
      <c r="AQ974" s="34"/>
      <c r="AR974" s="34"/>
      <c r="AS974" s="34"/>
      <c r="AT974" s="34"/>
      <c r="AU974" s="34"/>
      <c r="AV974" s="34"/>
    </row>
    <row r="975" ht="15.75" customHeight="1"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3"/>
      <c r="T975" s="33"/>
      <c r="U975" s="33"/>
      <c r="V975" s="33"/>
      <c r="W975" s="33"/>
      <c r="X975" s="33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3"/>
      <c r="AO975" s="33"/>
      <c r="AP975" s="33"/>
      <c r="AQ975" s="34"/>
      <c r="AR975" s="34"/>
      <c r="AS975" s="34"/>
      <c r="AT975" s="34"/>
      <c r="AU975" s="34"/>
      <c r="AV975" s="34"/>
    </row>
    <row r="976" ht="15.75" customHeight="1"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3"/>
      <c r="T976" s="33"/>
      <c r="U976" s="33"/>
      <c r="V976" s="33"/>
      <c r="W976" s="33"/>
      <c r="X976" s="33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3"/>
      <c r="AO976" s="33"/>
      <c r="AP976" s="33"/>
      <c r="AQ976" s="34"/>
      <c r="AR976" s="34"/>
      <c r="AS976" s="34"/>
      <c r="AT976" s="34"/>
      <c r="AU976" s="34"/>
      <c r="AV976" s="34"/>
    </row>
    <row r="977" ht="15.75" customHeight="1"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3"/>
      <c r="T977" s="33"/>
      <c r="U977" s="33"/>
      <c r="V977" s="33"/>
      <c r="W977" s="33"/>
      <c r="X977" s="33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3"/>
      <c r="AO977" s="33"/>
      <c r="AP977" s="33"/>
      <c r="AQ977" s="34"/>
      <c r="AR977" s="34"/>
      <c r="AS977" s="34"/>
      <c r="AT977" s="34"/>
      <c r="AU977" s="34"/>
      <c r="AV977" s="34"/>
    </row>
    <row r="978" ht="15.75" customHeight="1"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3"/>
      <c r="T978" s="33"/>
      <c r="U978" s="33"/>
      <c r="V978" s="33"/>
      <c r="W978" s="33"/>
      <c r="X978" s="33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3"/>
      <c r="AO978" s="33"/>
      <c r="AP978" s="33"/>
      <c r="AQ978" s="34"/>
      <c r="AR978" s="34"/>
      <c r="AS978" s="34"/>
      <c r="AT978" s="34"/>
      <c r="AU978" s="34"/>
      <c r="AV978" s="34"/>
    </row>
    <row r="979" ht="15.75" customHeight="1"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3"/>
      <c r="T979" s="33"/>
      <c r="U979" s="33"/>
      <c r="V979" s="33"/>
      <c r="W979" s="33"/>
      <c r="X979" s="33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3"/>
      <c r="AO979" s="33"/>
      <c r="AP979" s="33"/>
      <c r="AQ979" s="34"/>
      <c r="AR979" s="34"/>
      <c r="AS979" s="34"/>
      <c r="AT979" s="34"/>
      <c r="AU979" s="34"/>
      <c r="AV979" s="34"/>
    </row>
    <row r="980" ht="15.75" customHeight="1"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3"/>
      <c r="T980" s="33"/>
      <c r="U980" s="33"/>
      <c r="V980" s="33"/>
      <c r="W980" s="33"/>
      <c r="X980" s="33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3"/>
      <c r="AO980" s="33"/>
      <c r="AP980" s="33"/>
      <c r="AQ980" s="34"/>
      <c r="AR980" s="34"/>
      <c r="AS980" s="34"/>
      <c r="AT980" s="34"/>
      <c r="AU980" s="34"/>
      <c r="AV980" s="34"/>
    </row>
    <row r="981" ht="15.75" customHeight="1"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3"/>
      <c r="T981" s="33"/>
      <c r="U981" s="33"/>
      <c r="V981" s="33"/>
      <c r="W981" s="33"/>
      <c r="X981" s="33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3"/>
      <c r="AO981" s="33"/>
      <c r="AP981" s="33"/>
      <c r="AQ981" s="34"/>
      <c r="AR981" s="34"/>
      <c r="AS981" s="34"/>
      <c r="AT981" s="34"/>
      <c r="AU981" s="34"/>
      <c r="AV981" s="34"/>
    </row>
    <row r="982" ht="15.75" customHeight="1"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3"/>
      <c r="T982" s="33"/>
      <c r="U982" s="33"/>
      <c r="V982" s="33"/>
      <c r="W982" s="33"/>
      <c r="X982" s="33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3"/>
      <c r="AO982" s="33"/>
      <c r="AP982" s="33"/>
      <c r="AQ982" s="34"/>
      <c r="AR982" s="34"/>
      <c r="AS982" s="34"/>
      <c r="AT982" s="34"/>
      <c r="AU982" s="34"/>
      <c r="AV982" s="34"/>
    </row>
    <row r="983" ht="15.75" customHeight="1"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3"/>
      <c r="T983" s="33"/>
      <c r="U983" s="33"/>
      <c r="V983" s="33"/>
      <c r="W983" s="33"/>
      <c r="X983" s="33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3"/>
      <c r="AO983" s="33"/>
      <c r="AP983" s="33"/>
      <c r="AQ983" s="34"/>
      <c r="AR983" s="34"/>
      <c r="AS983" s="34"/>
      <c r="AT983" s="34"/>
      <c r="AU983" s="34"/>
      <c r="AV983" s="34"/>
    </row>
    <row r="984" ht="15.75" customHeight="1"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3"/>
      <c r="T984" s="33"/>
      <c r="U984" s="33"/>
      <c r="V984" s="33"/>
      <c r="W984" s="33"/>
      <c r="X984" s="33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3"/>
      <c r="AO984" s="33"/>
      <c r="AP984" s="33"/>
      <c r="AQ984" s="34"/>
      <c r="AR984" s="34"/>
      <c r="AS984" s="34"/>
      <c r="AT984" s="34"/>
      <c r="AU984" s="34"/>
      <c r="AV984" s="34"/>
    </row>
    <row r="985" ht="15.75" customHeight="1"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3"/>
      <c r="T985" s="33"/>
      <c r="U985" s="33"/>
      <c r="V985" s="33"/>
      <c r="W985" s="33"/>
      <c r="X985" s="33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3"/>
      <c r="AO985" s="33"/>
      <c r="AP985" s="33"/>
      <c r="AQ985" s="34"/>
      <c r="AR985" s="34"/>
      <c r="AS985" s="34"/>
      <c r="AT985" s="34"/>
      <c r="AU985" s="34"/>
      <c r="AV985" s="34"/>
    </row>
    <row r="986" ht="15.75" customHeight="1"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3"/>
      <c r="T986" s="33"/>
      <c r="U986" s="33"/>
      <c r="V986" s="33"/>
      <c r="W986" s="33"/>
      <c r="X986" s="33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3"/>
      <c r="AO986" s="33"/>
      <c r="AP986" s="33"/>
      <c r="AQ986" s="34"/>
      <c r="AR986" s="34"/>
      <c r="AS986" s="34"/>
      <c r="AT986" s="34"/>
      <c r="AU986" s="34"/>
      <c r="AV986" s="34"/>
    </row>
    <row r="987" ht="15.75" customHeight="1"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3"/>
      <c r="T987" s="33"/>
      <c r="U987" s="33"/>
      <c r="V987" s="33"/>
      <c r="W987" s="33"/>
      <c r="X987" s="33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3"/>
      <c r="AO987" s="33"/>
      <c r="AP987" s="33"/>
      <c r="AQ987" s="34"/>
      <c r="AR987" s="34"/>
      <c r="AS987" s="34"/>
      <c r="AT987" s="34"/>
      <c r="AU987" s="34"/>
      <c r="AV987" s="34"/>
    </row>
    <row r="988" ht="15.75" customHeight="1"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3"/>
      <c r="T988" s="33"/>
      <c r="U988" s="33"/>
      <c r="V988" s="33"/>
      <c r="W988" s="33"/>
      <c r="X988" s="33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3"/>
      <c r="AO988" s="33"/>
      <c r="AP988" s="33"/>
      <c r="AQ988" s="34"/>
      <c r="AR988" s="34"/>
      <c r="AS988" s="34"/>
      <c r="AT988" s="34"/>
      <c r="AU988" s="34"/>
      <c r="AV988" s="34"/>
    </row>
    <row r="989" ht="15.75" customHeight="1"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3"/>
      <c r="T989" s="33"/>
      <c r="U989" s="33"/>
      <c r="V989" s="33"/>
      <c r="W989" s="33"/>
      <c r="X989" s="33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3"/>
      <c r="AO989" s="33"/>
      <c r="AP989" s="33"/>
      <c r="AQ989" s="34"/>
      <c r="AR989" s="34"/>
      <c r="AS989" s="34"/>
      <c r="AT989" s="34"/>
      <c r="AU989" s="34"/>
      <c r="AV989" s="34"/>
    </row>
    <row r="990" ht="15.75" customHeight="1"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3"/>
      <c r="T990" s="33"/>
      <c r="U990" s="33"/>
      <c r="V990" s="33"/>
      <c r="W990" s="33"/>
      <c r="X990" s="33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3"/>
      <c r="AO990" s="33"/>
      <c r="AP990" s="33"/>
      <c r="AQ990" s="34"/>
      <c r="AR990" s="34"/>
      <c r="AS990" s="34"/>
      <c r="AT990" s="34"/>
      <c r="AU990" s="34"/>
      <c r="AV990" s="34"/>
    </row>
    <row r="991" ht="15.75" customHeight="1"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3"/>
      <c r="T991" s="33"/>
      <c r="U991" s="33"/>
      <c r="V991" s="33"/>
      <c r="W991" s="33"/>
      <c r="X991" s="33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3"/>
      <c r="AO991" s="33"/>
      <c r="AP991" s="33"/>
      <c r="AQ991" s="34"/>
      <c r="AR991" s="34"/>
      <c r="AS991" s="34"/>
      <c r="AT991" s="34"/>
      <c r="AU991" s="34"/>
      <c r="AV991" s="34"/>
    </row>
    <row r="992" ht="15.75" customHeight="1"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3"/>
      <c r="T992" s="33"/>
      <c r="U992" s="33"/>
      <c r="V992" s="33"/>
      <c r="W992" s="33"/>
      <c r="X992" s="33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3"/>
      <c r="AO992" s="33"/>
      <c r="AP992" s="33"/>
      <c r="AQ992" s="34"/>
      <c r="AR992" s="34"/>
      <c r="AS992" s="34"/>
      <c r="AT992" s="34"/>
      <c r="AU992" s="34"/>
      <c r="AV992" s="34"/>
    </row>
    <row r="993" ht="15.75" customHeight="1"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3"/>
      <c r="T993" s="33"/>
      <c r="U993" s="33"/>
      <c r="V993" s="33"/>
      <c r="W993" s="33"/>
      <c r="X993" s="33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3"/>
      <c r="AO993" s="33"/>
      <c r="AP993" s="33"/>
      <c r="AQ993" s="34"/>
      <c r="AR993" s="34"/>
      <c r="AS993" s="34"/>
      <c r="AT993" s="34"/>
      <c r="AU993" s="34"/>
      <c r="AV993" s="34"/>
    </row>
    <row r="994" ht="15.75" customHeight="1"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3"/>
      <c r="T994" s="33"/>
      <c r="U994" s="33"/>
      <c r="V994" s="33"/>
      <c r="W994" s="33"/>
      <c r="X994" s="33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3"/>
      <c r="AO994" s="33"/>
      <c r="AP994" s="33"/>
      <c r="AQ994" s="34"/>
      <c r="AR994" s="34"/>
      <c r="AS994" s="34"/>
      <c r="AT994" s="34"/>
      <c r="AU994" s="34"/>
      <c r="AV994" s="34"/>
    </row>
    <row r="995" ht="15.75" customHeight="1"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3"/>
      <c r="T995" s="33"/>
      <c r="U995" s="33"/>
      <c r="V995" s="33"/>
      <c r="W995" s="33"/>
      <c r="X995" s="33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3"/>
      <c r="AO995" s="33"/>
      <c r="AP995" s="33"/>
      <c r="AQ995" s="34"/>
      <c r="AR995" s="34"/>
      <c r="AS995" s="34"/>
      <c r="AT995" s="34"/>
      <c r="AU995" s="34"/>
      <c r="AV995" s="34"/>
    </row>
    <row r="996" ht="15.75" customHeight="1"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3"/>
      <c r="T996" s="33"/>
      <c r="U996" s="33"/>
      <c r="V996" s="33"/>
      <c r="W996" s="33"/>
      <c r="X996" s="33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3"/>
      <c r="AO996" s="33"/>
      <c r="AP996" s="33"/>
      <c r="AQ996" s="34"/>
      <c r="AR996" s="34"/>
      <c r="AS996" s="34"/>
      <c r="AT996" s="34"/>
      <c r="AU996" s="34"/>
      <c r="AV996" s="34"/>
    </row>
    <row r="997" ht="15.75" customHeight="1"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3"/>
      <c r="T997" s="33"/>
      <c r="U997" s="33"/>
      <c r="V997" s="33"/>
      <c r="W997" s="33"/>
      <c r="X997" s="33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3"/>
      <c r="AO997" s="33"/>
      <c r="AP997" s="33"/>
      <c r="AQ997" s="34"/>
      <c r="AR997" s="34"/>
      <c r="AS997" s="34"/>
      <c r="AT997" s="34"/>
      <c r="AU997" s="34"/>
      <c r="AV997" s="34"/>
    </row>
    <row r="998" ht="15.75" customHeight="1"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3"/>
      <c r="T998" s="33"/>
      <c r="U998" s="33"/>
      <c r="V998" s="33"/>
      <c r="W998" s="33"/>
      <c r="X998" s="33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3"/>
      <c r="AO998" s="33"/>
      <c r="AP998" s="33"/>
      <c r="AQ998" s="34"/>
      <c r="AR998" s="34"/>
      <c r="AS998" s="34"/>
      <c r="AT998" s="34"/>
      <c r="AU998" s="34"/>
      <c r="AV998" s="34"/>
    </row>
    <row r="999" ht="15.75" customHeight="1"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3"/>
      <c r="T999" s="33"/>
      <c r="U999" s="33"/>
      <c r="V999" s="33"/>
      <c r="W999" s="33"/>
      <c r="X999" s="33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3"/>
      <c r="AO999" s="33"/>
      <c r="AP999" s="33"/>
      <c r="AQ999" s="34"/>
      <c r="AR999" s="34"/>
      <c r="AS999" s="34"/>
      <c r="AT999" s="34"/>
      <c r="AU999" s="34"/>
      <c r="AV999" s="34"/>
    </row>
    <row r="1000" ht="15.75" customHeight="1"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3"/>
      <c r="T1000" s="33"/>
      <c r="U1000" s="33"/>
      <c r="V1000" s="33"/>
      <c r="W1000" s="33"/>
      <c r="X1000" s="33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3"/>
      <c r="AO1000" s="33"/>
      <c r="AP1000" s="33"/>
      <c r="AQ1000" s="34"/>
      <c r="AR1000" s="34"/>
      <c r="AS1000" s="34"/>
      <c r="AT1000" s="34"/>
      <c r="AU1000" s="34"/>
      <c r="AV1000" s="34"/>
    </row>
    <row r="1001" ht="15.75" customHeight="1"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3"/>
      <c r="T1001" s="33"/>
      <c r="U1001" s="33"/>
      <c r="V1001" s="33"/>
      <c r="W1001" s="33"/>
      <c r="X1001" s="33"/>
      <c r="Y1001" s="34"/>
      <c r="Z1001" s="34"/>
      <c r="AA1001" s="34"/>
      <c r="AB1001" s="34"/>
      <c r="AC1001" s="34"/>
      <c r="AD1001" s="34"/>
      <c r="AE1001" s="34"/>
      <c r="AF1001" s="34"/>
      <c r="AG1001" s="34"/>
      <c r="AH1001" s="34"/>
      <c r="AI1001" s="34"/>
      <c r="AJ1001" s="34"/>
      <c r="AK1001" s="34"/>
      <c r="AL1001" s="34"/>
      <c r="AM1001" s="34"/>
      <c r="AN1001" s="33"/>
      <c r="AO1001" s="33"/>
      <c r="AP1001" s="33"/>
      <c r="AQ1001" s="34"/>
      <c r="AR1001" s="34"/>
      <c r="AS1001" s="34"/>
      <c r="AT1001" s="34"/>
      <c r="AU1001" s="34"/>
      <c r="AV1001" s="34"/>
    </row>
    <row r="1002" ht="15.75" customHeight="1"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3"/>
      <c r="T1002" s="33"/>
      <c r="U1002" s="33"/>
      <c r="V1002" s="33"/>
      <c r="W1002" s="33"/>
      <c r="X1002" s="33"/>
      <c r="Y1002" s="34"/>
      <c r="Z1002" s="34"/>
      <c r="AA1002" s="34"/>
      <c r="AB1002" s="34"/>
      <c r="AC1002" s="34"/>
      <c r="AD1002" s="34"/>
      <c r="AE1002" s="34"/>
      <c r="AF1002" s="34"/>
      <c r="AG1002" s="34"/>
      <c r="AH1002" s="34"/>
      <c r="AI1002" s="34"/>
      <c r="AJ1002" s="34"/>
      <c r="AK1002" s="34"/>
      <c r="AL1002" s="34"/>
      <c r="AM1002" s="34"/>
      <c r="AN1002" s="33"/>
      <c r="AO1002" s="33"/>
      <c r="AP1002" s="33"/>
      <c r="AQ1002" s="34"/>
      <c r="AR1002" s="34"/>
      <c r="AS1002" s="34"/>
      <c r="AT1002" s="34"/>
      <c r="AU1002" s="34"/>
      <c r="AV1002" s="34"/>
    </row>
    <row r="1003" ht="15.75" customHeight="1"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3"/>
      <c r="T1003" s="33"/>
      <c r="U1003" s="33"/>
      <c r="V1003" s="33"/>
      <c r="W1003" s="33"/>
      <c r="X1003" s="33"/>
      <c r="Y1003" s="34"/>
      <c r="Z1003" s="34"/>
      <c r="AA1003" s="34"/>
      <c r="AB1003" s="34"/>
      <c r="AC1003" s="34"/>
      <c r="AD1003" s="34"/>
      <c r="AE1003" s="34"/>
      <c r="AF1003" s="34"/>
      <c r="AG1003" s="34"/>
      <c r="AH1003" s="34"/>
      <c r="AI1003" s="34"/>
      <c r="AJ1003" s="34"/>
      <c r="AK1003" s="34"/>
      <c r="AL1003" s="34"/>
      <c r="AM1003" s="34"/>
      <c r="AN1003" s="33"/>
      <c r="AO1003" s="33"/>
      <c r="AP1003" s="33"/>
      <c r="AQ1003" s="34"/>
      <c r="AR1003" s="34"/>
      <c r="AS1003" s="34"/>
      <c r="AT1003" s="34"/>
      <c r="AU1003" s="34"/>
      <c r="AV1003" s="34"/>
    </row>
    <row r="1004" ht="15.75" customHeight="1">
      <c r="S1004" s="33"/>
      <c r="T1004" s="33"/>
      <c r="U1004" s="33"/>
      <c r="V1004" s="33"/>
      <c r="W1004" s="33"/>
      <c r="X1004" s="33"/>
      <c r="AN1004" s="33"/>
      <c r="AO1004" s="33"/>
      <c r="AP1004" s="33"/>
    </row>
    <row r="1005" ht="15.75" customHeight="1">
      <c r="AN1005" s="33"/>
      <c r="AO1005" s="33"/>
      <c r="AP1005" s="33"/>
    </row>
    <row r="1006" ht="15.75" customHeight="1">
      <c r="AN1006" s="33"/>
      <c r="AO1006" s="33"/>
      <c r="AP1006" s="33"/>
    </row>
    <row r="1007" ht="15.75" customHeight="1">
      <c r="AN1007" s="33"/>
      <c r="AO1007" s="33"/>
      <c r="AP1007" s="33"/>
    </row>
    <row r="1008" ht="15.75" customHeight="1">
      <c r="AN1008" s="33"/>
      <c r="AO1008" s="33"/>
      <c r="AP1008" s="33"/>
    </row>
  </sheetData>
  <mergeCells count="89">
    <mergeCell ref="AJ7:AJ8"/>
    <mergeCell ref="AJ9:AJ10"/>
    <mergeCell ref="AE7:AE10"/>
    <mergeCell ref="AH7:AH10"/>
    <mergeCell ref="AK7:AK10"/>
    <mergeCell ref="AN7:AN10"/>
    <mergeCell ref="AQ7:AQ10"/>
    <mergeCell ref="AT7:AT10"/>
    <mergeCell ref="AM9:AM10"/>
    <mergeCell ref="Y14:AA14"/>
    <mergeCell ref="AB14:AD14"/>
    <mergeCell ref="AE14:AG14"/>
    <mergeCell ref="AH14:AJ14"/>
    <mergeCell ref="AK14:AM14"/>
    <mergeCell ref="AN14:AP14"/>
    <mergeCell ref="AQ14:AS14"/>
    <mergeCell ref="AT14:AV14"/>
    <mergeCell ref="J15:L15"/>
    <mergeCell ref="M15:O15"/>
    <mergeCell ref="J16:K16"/>
    <mergeCell ref="P15:R15"/>
    <mergeCell ref="S15:U15"/>
    <mergeCell ref="C14:E14"/>
    <mergeCell ref="J14:L14"/>
    <mergeCell ref="M14:O14"/>
    <mergeCell ref="P14:R14"/>
    <mergeCell ref="S14:U14"/>
    <mergeCell ref="V14:X14"/>
    <mergeCell ref="C15:E15"/>
    <mergeCell ref="AQ15:AS15"/>
    <mergeCell ref="AT15:AV15"/>
    <mergeCell ref="V15:X15"/>
    <mergeCell ref="Y15:AA15"/>
    <mergeCell ref="AB15:AD15"/>
    <mergeCell ref="AE15:AG15"/>
    <mergeCell ref="AH15:AJ15"/>
    <mergeCell ref="AK15:AM15"/>
    <mergeCell ref="AN15:AP15"/>
    <mergeCell ref="B25:C25"/>
    <mergeCell ref="B26:C26"/>
    <mergeCell ref="B27:C27"/>
    <mergeCell ref="B28:C28"/>
    <mergeCell ref="B29:C29"/>
    <mergeCell ref="B30:C30"/>
    <mergeCell ref="B31:C31"/>
    <mergeCell ref="B32:C32"/>
    <mergeCell ref="G14:I14"/>
    <mergeCell ref="G15:I15"/>
    <mergeCell ref="B18:C18"/>
    <mergeCell ref="B19:C19"/>
    <mergeCell ref="B20:C20"/>
    <mergeCell ref="B21:C21"/>
    <mergeCell ref="B24:C24"/>
    <mergeCell ref="Y3:AA3"/>
    <mergeCell ref="AB3:AD3"/>
    <mergeCell ref="AE3:AG3"/>
    <mergeCell ref="AH3:AJ3"/>
    <mergeCell ref="AK3:AM3"/>
    <mergeCell ref="AN3:AP3"/>
    <mergeCell ref="AQ3:AS3"/>
    <mergeCell ref="AT3:AV3"/>
    <mergeCell ref="C3:E3"/>
    <mergeCell ref="G3:I3"/>
    <mergeCell ref="J3:L3"/>
    <mergeCell ref="M3:O3"/>
    <mergeCell ref="P3:R3"/>
    <mergeCell ref="S3:U3"/>
    <mergeCell ref="V3:X3"/>
    <mergeCell ref="L7:L8"/>
    <mergeCell ref="L9:L10"/>
    <mergeCell ref="AA7:AA8"/>
    <mergeCell ref="AA9:AA10"/>
    <mergeCell ref="P7:P10"/>
    <mergeCell ref="S7:S10"/>
    <mergeCell ref="V7:V10"/>
    <mergeCell ref="Y7:Y10"/>
    <mergeCell ref="AB7:AB10"/>
    <mergeCell ref="AD7:AD8"/>
    <mergeCell ref="O9:O10"/>
    <mergeCell ref="AD9:AD10"/>
    <mergeCell ref="AV7:AV8"/>
    <mergeCell ref="AV9:AV10"/>
    <mergeCell ref="B7:B10"/>
    <mergeCell ref="C7:C10"/>
    <mergeCell ref="E7:E8"/>
    <mergeCell ref="G7:G10"/>
    <mergeCell ref="J7:J10"/>
    <mergeCell ref="M7:M10"/>
    <mergeCell ref="E9:E1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2.63" defaultRowHeight="15.0"/>
  <cols>
    <col customWidth="1" min="1" max="1" width="8.63"/>
    <col customWidth="1" min="2" max="2" width="13.88"/>
    <col customWidth="1" min="3" max="3" width="27.38"/>
    <col customWidth="1" min="4" max="4" width="24.0"/>
    <col customWidth="1" min="5" max="6" width="26.0"/>
    <col customWidth="1" min="7" max="7" width="33.0"/>
    <col customWidth="1" min="8" max="8" width="22.75"/>
    <col customWidth="1" min="9" max="9" width="11.75"/>
    <col customWidth="1" min="10" max="10" width="32.88"/>
    <col customWidth="1" min="11" max="11" width="24.0"/>
    <col customWidth="1" min="12" max="12" width="11.75"/>
    <col customWidth="1" min="13" max="13" width="36.38"/>
    <col customWidth="1" min="14" max="14" width="24.38"/>
    <col customWidth="1" min="15" max="15" width="11.75"/>
    <col customWidth="1" min="16" max="16" width="36.0"/>
    <col customWidth="1" min="17" max="17" width="24.0"/>
    <col customWidth="1" min="18" max="18" width="11.75"/>
    <col customWidth="1" min="19" max="19" width="36.38"/>
    <col customWidth="1" min="20" max="20" width="24.38"/>
    <col customWidth="1" min="21" max="21" width="11.75"/>
    <col customWidth="1" min="22" max="22" width="21.63"/>
    <col customWidth="1" min="23" max="23" width="24.38"/>
    <col customWidth="1" min="24" max="24" width="26.0"/>
    <col customWidth="1" min="25" max="25" width="38.38"/>
    <col customWidth="1" min="26" max="26" width="22.75"/>
    <col customWidth="1" min="27" max="27" width="11.75"/>
    <col customWidth="1" min="28" max="28" width="28.75"/>
    <col customWidth="1" min="29" max="29" width="24.38"/>
    <col customWidth="1" min="30" max="30" width="11.75"/>
    <col customWidth="1" min="31" max="31" width="30.25"/>
    <col customWidth="1" min="32" max="32" width="24.0"/>
    <col customWidth="1" min="33" max="33" width="11.75"/>
    <col customWidth="1" min="34" max="34" width="30.38"/>
    <col customWidth="1" min="35" max="35" width="22.75"/>
    <col customWidth="1" min="36" max="36" width="11.75"/>
    <col customWidth="1" min="37" max="37" width="24.63"/>
    <col customWidth="1" min="38" max="38" width="24.38"/>
    <col customWidth="1" min="39" max="39" width="11.75"/>
    <col customWidth="1" min="40" max="40" width="35.38"/>
    <col customWidth="1" min="41" max="41" width="24.38"/>
    <col customWidth="1" min="42" max="42" width="11.75"/>
    <col customWidth="1" min="43" max="43" width="34.88"/>
    <col customWidth="1" min="44" max="44" width="24.38"/>
    <col customWidth="1" min="45" max="45" width="11.75"/>
    <col customWidth="1" min="46" max="46" width="24.0"/>
    <col customWidth="1" min="47" max="47" width="24.38"/>
    <col customWidth="1" min="48" max="48" width="26.0"/>
  </cols>
  <sheetData>
    <row r="1">
      <c r="A1" s="1" t="s">
        <v>76</v>
      </c>
      <c r="S1" s="33"/>
      <c r="T1" s="33"/>
      <c r="U1" s="33"/>
      <c r="V1" s="33"/>
      <c r="W1" s="33"/>
      <c r="X1" s="33"/>
      <c r="AN1" s="33"/>
      <c r="AO1" s="33"/>
      <c r="AP1" s="33"/>
    </row>
    <row r="2">
      <c r="B2" s="34"/>
      <c r="C2" s="35"/>
      <c r="D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6"/>
      <c r="T2" s="36"/>
      <c r="U2" s="36"/>
      <c r="V2" s="36"/>
      <c r="W2" s="36"/>
      <c r="X2" s="36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6"/>
      <c r="AO2" s="36"/>
      <c r="AP2" s="36"/>
      <c r="AQ2" s="35"/>
      <c r="AR2" s="35"/>
      <c r="AS2" s="35"/>
      <c r="AT2" s="35"/>
      <c r="AU2" s="35"/>
      <c r="AV2" s="35"/>
    </row>
    <row r="3">
      <c r="B3" s="37"/>
      <c r="C3" s="92" t="s">
        <v>77</v>
      </c>
      <c r="D3" s="7"/>
      <c r="E3" s="8"/>
      <c r="F3" s="39"/>
      <c r="G3" s="40" t="s">
        <v>11</v>
      </c>
      <c r="H3" s="7"/>
      <c r="I3" s="8"/>
      <c r="J3" s="41" t="s">
        <v>12</v>
      </c>
      <c r="K3" s="42"/>
      <c r="L3" s="43"/>
      <c r="M3" s="41" t="s">
        <v>47</v>
      </c>
      <c r="N3" s="42"/>
      <c r="O3" s="43"/>
      <c r="P3" s="41" t="s">
        <v>14</v>
      </c>
      <c r="Q3" s="42"/>
      <c r="R3" s="43"/>
      <c r="S3" s="44" t="s">
        <v>15</v>
      </c>
      <c r="T3" s="42"/>
      <c r="U3" s="43"/>
      <c r="V3" s="44" t="s">
        <v>16</v>
      </c>
      <c r="W3" s="42"/>
      <c r="X3" s="43"/>
      <c r="Y3" s="41" t="s">
        <v>17</v>
      </c>
      <c r="Z3" s="42"/>
      <c r="AA3" s="43"/>
      <c r="AB3" s="41" t="s">
        <v>18</v>
      </c>
      <c r="AC3" s="42"/>
      <c r="AD3" s="43"/>
      <c r="AE3" s="41" t="s">
        <v>19</v>
      </c>
      <c r="AF3" s="42"/>
      <c r="AG3" s="43"/>
      <c r="AH3" s="41" t="s">
        <v>20</v>
      </c>
      <c r="AI3" s="42"/>
      <c r="AJ3" s="43"/>
      <c r="AK3" s="41" t="s">
        <v>48</v>
      </c>
      <c r="AL3" s="42"/>
      <c r="AM3" s="43"/>
      <c r="AN3" s="44" t="s">
        <v>22</v>
      </c>
      <c r="AO3" s="42"/>
      <c r="AP3" s="43"/>
      <c r="AQ3" s="41" t="s">
        <v>23</v>
      </c>
      <c r="AR3" s="42"/>
      <c r="AS3" s="43"/>
      <c r="AT3" s="41" t="s">
        <v>49</v>
      </c>
      <c r="AU3" s="42"/>
      <c r="AV3" s="43"/>
    </row>
    <row r="4">
      <c r="B4" s="45"/>
      <c r="C4" s="46" t="s">
        <v>50</v>
      </c>
      <c r="D4" s="46" t="s">
        <v>51</v>
      </c>
      <c r="E4" s="47" t="s">
        <v>52</v>
      </c>
      <c r="F4" s="48"/>
      <c r="G4" s="49" t="s">
        <v>50</v>
      </c>
      <c r="H4" s="49" t="s">
        <v>51</v>
      </c>
      <c r="I4" s="49" t="s">
        <v>52</v>
      </c>
      <c r="J4" s="50" t="s">
        <v>50</v>
      </c>
      <c r="K4" s="50" t="s">
        <v>51</v>
      </c>
      <c r="L4" s="49" t="s">
        <v>52</v>
      </c>
      <c r="M4" s="50" t="s">
        <v>50</v>
      </c>
      <c r="N4" s="50" t="s">
        <v>51</v>
      </c>
      <c r="O4" s="49" t="s">
        <v>52</v>
      </c>
      <c r="P4" s="50" t="s">
        <v>50</v>
      </c>
      <c r="Q4" s="50" t="s">
        <v>51</v>
      </c>
      <c r="R4" s="49" t="s">
        <v>52</v>
      </c>
      <c r="S4" s="51" t="s">
        <v>50</v>
      </c>
      <c r="T4" s="52" t="s">
        <v>51</v>
      </c>
      <c r="U4" s="53" t="s">
        <v>52</v>
      </c>
      <c r="V4" s="51" t="s">
        <v>50</v>
      </c>
      <c r="W4" s="52" t="s">
        <v>51</v>
      </c>
      <c r="X4" s="53" t="s">
        <v>52</v>
      </c>
      <c r="Y4" s="50" t="s">
        <v>50</v>
      </c>
      <c r="Z4" s="50" t="s">
        <v>51</v>
      </c>
      <c r="AA4" s="49" t="s">
        <v>52</v>
      </c>
      <c r="AB4" s="50" t="s">
        <v>50</v>
      </c>
      <c r="AC4" s="50" t="s">
        <v>51</v>
      </c>
      <c r="AD4" s="49" t="s">
        <v>52</v>
      </c>
      <c r="AE4" s="50" t="s">
        <v>50</v>
      </c>
      <c r="AF4" s="50" t="s">
        <v>51</v>
      </c>
      <c r="AG4" s="49" t="s">
        <v>52</v>
      </c>
      <c r="AH4" s="50" t="s">
        <v>50</v>
      </c>
      <c r="AI4" s="50" t="s">
        <v>51</v>
      </c>
      <c r="AJ4" s="49" t="s">
        <v>52</v>
      </c>
      <c r="AK4" s="50" t="s">
        <v>50</v>
      </c>
      <c r="AL4" s="50" t="s">
        <v>51</v>
      </c>
      <c r="AM4" s="49" t="s">
        <v>52</v>
      </c>
      <c r="AN4" s="51" t="s">
        <v>50</v>
      </c>
      <c r="AO4" s="52" t="s">
        <v>51</v>
      </c>
      <c r="AP4" s="53" t="s">
        <v>52</v>
      </c>
      <c r="AQ4" s="50" t="s">
        <v>50</v>
      </c>
      <c r="AR4" s="50" t="s">
        <v>51</v>
      </c>
      <c r="AS4" s="49" t="s">
        <v>52</v>
      </c>
      <c r="AT4" s="50" t="s">
        <v>50</v>
      </c>
      <c r="AU4" s="50" t="s">
        <v>51</v>
      </c>
      <c r="AV4" s="49" t="s">
        <v>52</v>
      </c>
    </row>
    <row r="5">
      <c r="B5" s="45" t="s">
        <v>53</v>
      </c>
      <c r="C5" s="54" t="s">
        <v>54</v>
      </c>
      <c r="D5" s="54" t="s">
        <v>55</v>
      </c>
      <c r="E5" s="54" t="s">
        <v>55</v>
      </c>
      <c r="F5" s="55"/>
      <c r="G5" s="56" t="s">
        <v>54</v>
      </c>
      <c r="H5" s="56" t="s">
        <v>55</v>
      </c>
      <c r="I5" s="56" t="s">
        <v>55</v>
      </c>
      <c r="J5" s="56" t="s">
        <v>54</v>
      </c>
      <c r="K5" s="56" t="s">
        <v>55</v>
      </c>
      <c r="L5" s="56" t="s">
        <v>55</v>
      </c>
      <c r="M5" s="56" t="s">
        <v>54</v>
      </c>
      <c r="N5" s="56" t="s">
        <v>55</v>
      </c>
      <c r="O5" s="56" t="s">
        <v>55</v>
      </c>
      <c r="P5" s="56" t="s">
        <v>54</v>
      </c>
      <c r="Q5" s="56" t="s">
        <v>55</v>
      </c>
      <c r="R5" s="56" t="s">
        <v>55</v>
      </c>
      <c r="S5" s="56" t="s">
        <v>55</v>
      </c>
      <c r="T5" s="56" t="s">
        <v>55</v>
      </c>
      <c r="U5" s="56" t="s">
        <v>55</v>
      </c>
      <c r="V5" s="56" t="s">
        <v>55</v>
      </c>
      <c r="W5" s="56" t="s">
        <v>55</v>
      </c>
      <c r="X5" s="56" t="s">
        <v>55</v>
      </c>
      <c r="Y5" s="56" t="s">
        <v>54</v>
      </c>
      <c r="Z5" s="56" t="s">
        <v>55</v>
      </c>
      <c r="AA5" s="56" t="s">
        <v>55</v>
      </c>
      <c r="AB5" s="56" t="s">
        <v>55</v>
      </c>
      <c r="AC5" s="56" t="s">
        <v>55</v>
      </c>
      <c r="AD5" s="56" t="s">
        <v>55</v>
      </c>
      <c r="AE5" s="56" t="s">
        <v>54</v>
      </c>
      <c r="AF5" s="56" t="s">
        <v>55</v>
      </c>
      <c r="AG5" s="56" t="s">
        <v>55</v>
      </c>
      <c r="AH5" s="56" t="s">
        <v>55</v>
      </c>
      <c r="AI5" s="56" t="s">
        <v>55</v>
      </c>
      <c r="AJ5" s="56" t="s">
        <v>55</v>
      </c>
      <c r="AK5" s="56" t="s">
        <v>55</v>
      </c>
      <c r="AL5" s="56" t="s">
        <v>55</v>
      </c>
      <c r="AM5" s="56" t="s">
        <v>55</v>
      </c>
      <c r="AN5" s="56" t="s">
        <v>55</v>
      </c>
      <c r="AO5" s="56" t="s">
        <v>55</v>
      </c>
      <c r="AP5" s="56" t="s">
        <v>55</v>
      </c>
      <c r="AQ5" s="56" t="s">
        <v>54</v>
      </c>
      <c r="AR5" s="56" t="s">
        <v>55</v>
      </c>
      <c r="AS5" s="56" t="s">
        <v>55</v>
      </c>
      <c r="AT5" s="56" t="s">
        <v>54</v>
      </c>
      <c r="AU5" s="56" t="s">
        <v>55</v>
      </c>
      <c r="AV5" s="56" t="s">
        <v>55</v>
      </c>
    </row>
    <row r="6">
      <c r="B6" s="45" t="s">
        <v>56</v>
      </c>
      <c r="C6" s="54" t="s">
        <v>57</v>
      </c>
      <c r="D6" s="54" t="s">
        <v>58</v>
      </c>
      <c r="E6" s="54" t="s">
        <v>55</v>
      </c>
      <c r="F6" s="55"/>
      <c r="G6" s="56" t="s">
        <v>57</v>
      </c>
      <c r="H6" s="56" t="s">
        <v>58</v>
      </c>
      <c r="I6" s="56" t="s">
        <v>55</v>
      </c>
      <c r="J6" s="56" t="s">
        <v>57</v>
      </c>
      <c r="K6" s="56" t="s">
        <v>58</v>
      </c>
      <c r="L6" s="56" t="s">
        <v>55</v>
      </c>
      <c r="M6" s="56" t="s">
        <v>57</v>
      </c>
      <c r="N6" s="56" t="s">
        <v>58</v>
      </c>
      <c r="O6" s="56" t="s">
        <v>55</v>
      </c>
      <c r="P6" s="56" t="s">
        <v>57</v>
      </c>
      <c r="Q6" s="56" t="s">
        <v>58</v>
      </c>
      <c r="R6" s="56" t="s">
        <v>55</v>
      </c>
      <c r="S6" s="56" t="s">
        <v>57</v>
      </c>
      <c r="T6" s="56" t="s">
        <v>58</v>
      </c>
      <c r="U6" s="56" t="s">
        <v>55</v>
      </c>
      <c r="V6" s="56" t="s">
        <v>55</v>
      </c>
      <c r="W6" s="56" t="s">
        <v>55</v>
      </c>
      <c r="X6" s="56" t="s">
        <v>55</v>
      </c>
      <c r="Y6" s="56" t="s">
        <v>57</v>
      </c>
      <c r="Z6" s="56" t="s">
        <v>58</v>
      </c>
      <c r="AA6" s="56" t="s">
        <v>55</v>
      </c>
      <c r="AB6" s="56" t="s">
        <v>55</v>
      </c>
      <c r="AC6" s="56" t="s">
        <v>58</v>
      </c>
      <c r="AD6" s="56" t="s">
        <v>55</v>
      </c>
      <c r="AE6" s="56" t="s">
        <v>57</v>
      </c>
      <c r="AF6" s="56" t="s">
        <v>58</v>
      </c>
      <c r="AG6" s="56" t="s">
        <v>55</v>
      </c>
      <c r="AH6" s="56" t="s">
        <v>57</v>
      </c>
      <c r="AI6" s="56" t="s">
        <v>58</v>
      </c>
      <c r="AJ6" s="56" t="s">
        <v>55</v>
      </c>
      <c r="AK6" s="56" t="s">
        <v>57</v>
      </c>
      <c r="AL6" s="56" t="s">
        <v>55</v>
      </c>
      <c r="AM6" s="56" t="s">
        <v>55</v>
      </c>
      <c r="AN6" s="56" t="s">
        <v>57</v>
      </c>
      <c r="AO6" s="56" t="s">
        <v>58</v>
      </c>
      <c r="AP6" s="56" t="s">
        <v>55</v>
      </c>
      <c r="AQ6" s="56" t="s">
        <v>57</v>
      </c>
      <c r="AR6" s="56" t="s">
        <v>58</v>
      </c>
      <c r="AS6" s="56" t="s">
        <v>55</v>
      </c>
      <c r="AT6" s="56" t="s">
        <v>57</v>
      </c>
      <c r="AU6" s="56" t="s">
        <v>58</v>
      </c>
      <c r="AV6" s="56" t="s">
        <v>55</v>
      </c>
    </row>
    <row r="7">
      <c r="B7" s="93" t="s">
        <v>78</v>
      </c>
      <c r="C7" s="94" t="s">
        <v>59</v>
      </c>
      <c r="D7" s="54" t="s">
        <v>79</v>
      </c>
      <c r="E7" s="94" t="s">
        <v>80</v>
      </c>
      <c r="F7" s="64"/>
      <c r="G7" s="65" t="s">
        <v>55</v>
      </c>
      <c r="H7" s="56" t="s">
        <v>55</v>
      </c>
      <c r="I7" s="65" t="s">
        <v>55</v>
      </c>
      <c r="J7" s="95" t="s">
        <v>59</v>
      </c>
      <c r="K7" s="56" t="s">
        <v>55</v>
      </c>
      <c r="L7" s="65" t="s">
        <v>55</v>
      </c>
      <c r="M7" s="65" t="s">
        <v>55</v>
      </c>
      <c r="N7" s="56" t="s">
        <v>55</v>
      </c>
      <c r="O7" s="65" t="s">
        <v>55</v>
      </c>
      <c r="P7" s="65" t="s">
        <v>55</v>
      </c>
      <c r="Q7" s="56" t="s">
        <v>55</v>
      </c>
      <c r="R7" s="65" t="s">
        <v>55</v>
      </c>
      <c r="S7" s="95" t="s">
        <v>59</v>
      </c>
      <c r="T7" s="56" t="s">
        <v>55</v>
      </c>
      <c r="U7" s="65" t="s">
        <v>55</v>
      </c>
      <c r="V7" s="65" t="s">
        <v>55</v>
      </c>
      <c r="W7" s="56" t="s">
        <v>55</v>
      </c>
      <c r="X7" s="65" t="s">
        <v>55</v>
      </c>
      <c r="Y7" s="65" t="s">
        <v>55</v>
      </c>
      <c r="Z7" s="56" t="s">
        <v>55</v>
      </c>
      <c r="AA7" s="65" t="s">
        <v>55</v>
      </c>
      <c r="AB7" s="95" t="s">
        <v>59</v>
      </c>
      <c r="AC7" s="56" t="s">
        <v>55</v>
      </c>
      <c r="AD7" s="65" t="s">
        <v>55</v>
      </c>
      <c r="AE7" s="65" t="s">
        <v>55</v>
      </c>
      <c r="AF7" s="56" t="s">
        <v>79</v>
      </c>
      <c r="AG7" s="65" t="s">
        <v>55</v>
      </c>
      <c r="AH7" s="95" t="s">
        <v>59</v>
      </c>
      <c r="AI7" s="56" t="s">
        <v>55</v>
      </c>
      <c r="AJ7" s="65" t="s">
        <v>55</v>
      </c>
      <c r="AK7" s="95" t="s">
        <v>59</v>
      </c>
      <c r="AL7" s="56" t="s">
        <v>55</v>
      </c>
      <c r="AM7" s="65" t="s">
        <v>55</v>
      </c>
      <c r="AN7" s="65" t="s">
        <v>55</v>
      </c>
      <c r="AO7" s="56" t="s">
        <v>55</v>
      </c>
      <c r="AP7" s="65" t="s">
        <v>55</v>
      </c>
      <c r="AQ7" s="65" t="s">
        <v>55</v>
      </c>
      <c r="AR7" s="56" t="s">
        <v>55</v>
      </c>
      <c r="AS7" s="65" t="s">
        <v>55</v>
      </c>
      <c r="AT7" s="95" t="s">
        <v>59</v>
      </c>
      <c r="AU7" s="56" t="s">
        <v>55</v>
      </c>
      <c r="AV7" s="65" t="s">
        <v>55</v>
      </c>
    </row>
    <row r="8">
      <c r="B8" s="67"/>
      <c r="C8" s="67"/>
      <c r="D8" s="54" t="s">
        <v>60</v>
      </c>
      <c r="E8" s="67"/>
      <c r="F8" s="64"/>
      <c r="G8" s="67"/>
      <c r="H8" s="56" t="s">
        <v>60</v>
      </c>
      <c r="I8" s="67"/>
      <c r="J8" s="67"/>
      <c r="K8" s="56" t="s">
        <v>60</v>
      </c>
      <c r="L8" s="67"/>
      <c r="M8" s="67"/>
      <c r="N8" s="56" t="s">
        <v>60</v>
      </c>
      <c r="O8" s="67"/>
      <c r="P8" s="67"/>
      <c r="Q8" s="56" t="s">
        <v>60</v>
      </c>
      <c r="R8" s="67"/>
      <c r="S8" s="67"/>
      <c r="T8" s="56" t="s">
        <v>60</v>
      </c>
      <c r="U8" s="67"/>
      <c r="V8" s="67"/>
      <c r="W8" s="56" t="s">
        <v>55</v>
      </c>
      <c r="X8" s="67"/>
      <c r="Y8" s="67"/>
      <c r="Z8" s="56" t="s">
        <v>60</v>
      </c>
      <c r="AA8" s="67"/>
      <c r="AB8" s="67"/>
      <c r="AC8" s="56" t="s">
        <v>60</v>
      </c>
      <c r="AD8" s="67"/>
      <c r="AE8" s="67"/>
      <c r="AF8" s="56" t="s">
        <v>60</v>
      </c>
      <c r="AG8" s="67"/>
      <c r="AH8" s="67"/>
      <c r="AI8" s="56" t="s">
        <v>60</v>
      </c>
      <c r="AJ8" s="67"/>
      <c r="AK8" s="67"/>
      <c r="AL8" s="56" t="s">
        <v>60</v>
      </c>
      <c r="AM8" s="67"/>
      <c r="AN8" s="67"/>
      <c r="AO8" s="56" t="s">
        <v>60</v>
      </c>
      <c r="AP8" s="67"/>
      <c r="AQ8" s="67"/>
      <c r="AR8" s="56" t="s">
        <v>55</v>
      </c>
      <c r="AS8" s="67"/>
      <c r="AT8" s="67"/>
      <c r="AU8" s="56" t="s">
        <v>60</v>
      </c>
      <c r="AV8" s="67"/>
    </row>
    <row r="9">
      <c r="B9" s="67"/>
      <c r="C9" s="67"/>
      <c r="D9" s="54" t="s">
        <v>62</v>
      </c>
      <c r="E9" s="67"/>
      <c r="F9" s="64"/>
      <c r="G9" s="67"/>
      <c r="H9" s="56" t="s">
        <v>62</v>
      </c>
      <c r="I9" s="67"/>
      <c r="J9" s="67"/>
      <c r="K9" s="56" t="s">
        <v>62</v>
      </c>
      <c r="L9" s="67"/>
      <c r="M9" s="67"/>
      <c r="N9" s="56" t="s">
        <v>62</v>
      </c>
      <c r="O9" s="67"/>
      <c r="P9" s="67"/>
      <c r="Q9" s="56" t="s">
        <v>62</v>
      </c>
      <c r="R9" s="67"/>
      <c r="S9" s="67"/>
      <c r="T9" s="56" t="s">
        <v>62</v>
      </c>
      <c r="U9" s="67"/>
      <c r="V9" s="67"/>
      <c r="W9" s="56" t="s">
        <v>55</v>
      </c>
      <c r="X9" s="67"/>
      <c r="Y9" s="67"/>
      <c r="Z9" s="56" t="s">
        <v>62</v>
      </c>
      <c r="AA9" s="67"/>
      <c r="AB9" s="67"/>
      <c r="AC9" s="56" t="s">
        <v>62</v>
      </c>
      <c r="AD9" s="67"/>
      <c r="AE9" s="67"/>
      <c r="AF9" s="56" t="s">
        <v>62</v>
      </c>
      <c r="AG9" s="67"/>
      <c r="AH9" s="67"/>
      <c r="AI9" s="56" t="s">
        <v>62</v>
      </c>
      <c r="AJ9" s="67"/>
      <c r="AK9" s="67"/>
      <c r="AL9" s="56" t="s">
        <v>62</v>
      </c>
      <c r="AM9" s="67"/>
      <c r="AN9" s="67"/>
      <c r="AO9" s="56" t="s">
        <v>62</v>
      </c>
      <c r="AP9" s="67"/>
      <c r="AQ9" s="67"/>
      <c r="AR9" s="56" t="s">
        <v>55</v>
      </c>
      <c r="AS9" s="67"/>
      <c r="AT9" s="67"/>
      <c r="AU9" s="56" t="s">
        <v>62</v>
      </c>
      <c r="AV9" s="67"/>
    </row>
    <row r="10">
      <c r="B10" s="67"/>
      <c r="C10" s="67"/>
      <c r="D10" s="69" t="s">
        <v>63</v>
      </c>
      <c r="E10" s="67"/>
      <c r="F10" s="64"/>
      <c r="G10" s="67"/>
      <c r="H10" s="70" t="s">
        <v>63</v>
      </c>
      <c r="I10" s="67"/>
      <c r="J10" s="67"/>
      <c r="K10" s="70" t="s">
        <v>63</v>
      </c>
      <c r="L10" s="67"/>
      <c r="M10" s="67"/>
      <c r="N10" s="70" t="s">
        <v>63</v>
      </c>
      <c r="O10" s="67"/>
      <c r="P10" s="67"/>
      <c r="Q10" s="70" t="s">
        <v>63</v>
      </c>
      <c r="R10" s="67"/>
      <c r="S10" s="67"/>
      <c r="T10" s="70" t="s">
        <v>63</v>
      </c>
      <c r="U10" s="67"/>
      <c r="V10" s="67"/>
      <c r="W10" s="56" t="s">
        <v>55</v>
      </c>
      <c r="X10" s="67"/>
      <c r="Y10" s="67"/>
      <c r="Z10" s="70" t="s">
        <v>63</v>
      </c>
      <c r="AA10" s="67"/>
      <c r="AB10" s="67"/>
      <c r="AC10" s="70" t="s">
        <v>63</v>
      </c>
      <c r="AD10" s="67"/>
      <c r="AE10" s="67"/>
      <c r="AF10" s="70" t="s">
        <v>63</v>
      </c>
      <c r="AG10" s="67"/>
      <c r="AH10" s="67"/>
      <c r="AI10" s="70" t="s">
        <v>63</v>
      </c>
      <c r="AJ10" s="67"/>
      <c r="AK10" s="67"/>
      <c r="AL10" s="70" t="s">
        <v>63</v>
      </c>
      <c r="AM10" s="67"/>
      <c r="AN10" s="67"/>
      <c r="AO10" s="70" t="s">
        <v>63</v>
      </c>
      <c r="AP10" s="67"/>
      <c r="AQ10" s="67"/>
      <c r="AR10" s="56" t="s">
        <v>55</v>
      </c>
      <c r="AS10" s="67"/>
      <c r="AT10" s="67"/>
      <c r="AU10" s="70" t="s">
        <v>63</v>
      </c>
      <c r="AV10" s="67"/>
    </row>
    <row r="11">
      <c r="B11" s="10"/>
      <c r="C11" s="10"/>
      <c r="D11" s="69" t="s">
        <v>65</v>
      </c>
      <c r="E11" s="10"/>
      <c r="F11" s="55"/>
      <c r="G11" s="67"/>
      <c r="H11" s="70" t="s">
        <v>65</v>
      </c>
      <c r="I11" s="10"/>
      <c r="J11" s="10"/>
      <c r="K11" s="70" t="s">
        <v>65</v>
      </c>
      <c r="L11" s="10"/>
      <c r="M11" s="67"/>
      <c r="N11" s="70" t="s">
        <v>65</v>
      </c>
      <c r="O11" s="10"/>
      <c r="P11" s="67"/>
      <c r="Q11" s="70" t="s">
        <v>65</v>
      </c>
      <c r="R11" s="10"/>
      <c r="S11" s="10"/>
      <c r="T11" s="70" t="s">
        <v>65</v>
      </c>
      <c r="U11" s="10"/>
      <c r="V11" s="67"/>
      <c r="W11" s="56" t="s">
        <v>55</v>
      </c>
      <c r="X11" s="10"/>
      <c r="Y11" s="67"/>
      <c r="Z11" s="70" t="s">
        <v>65</v>
      </c>
      <c r="AA11" s="10"/>
      <c r="AB11" s="10"/>
      <c r="AC11" s="70" t="s">
        <v>65</v>
      </c>
      <c r="AD11" s="10"/>
      <c r="AE11" s="67"/>
      <c r="AF11" s="70" t="s">
        <v>65</v>
      </c>
      <c r="AG11" s="10"/>
      <c r="AH11" s="10"/>
      <c r="AI11" s="70" t="s">
        <v>65</v>
      </c>
      <c r="AJ11" s="10"/>
      <c r="AK11" s="10"/>
      <c r="AL11" s="70" t="s">
        <v>65</v>
      </c>
      <c r="AM11" s="10"/>
      <c r="AN11" s="67"/>
      <c r="AO11" s="70" t="s">
        <v>65</v>
      </c>
      <c r="AP11" s="10"/>
      <c r="AQ11" s="67"/>
      <c r="AR11" s="56" t="s">
        <v>55</v>
      </c>
      <c r="AS11" s="10"/>
      <c r="AT11" s="10"/>
      <c r="AU11" s="70" t="s">
        <v>65</v>
      </c>
      <c r="AV11" s="10"/>
    </row>
    <row r="12">
      <c r="B12" s="45" t="s">
        <v>66</v>
      </c>
      <c r="C12" s="54" t="s">
        <v>55</v>
      </c>
      <c r="D12" s="54" t="s">
        <v>55</v>
      </c>
      <c r="E12" s="54" t="s">
        <v>55</v>
      </c>
      <c r="F12" s="55"/>
      <c r="G12" s="56" t="s">
        <v>55</v>
      </c>
      <c r="H12" s="56" t="s">
        <v>55</v>
      </c>
      <c r="I12" s="56" t="s">
        <v>55</v>
      </c>
      <c r="J12" s="56" t="s">
        <v>55</v>
      </c>
      <c r="K12" s="56" t="s">
        <v>55</v>
      </c>
      <c r="L12" s="56" t="s">
        <v>55</v>
      </c>
      <c r="M12" s="56" t="s">
        <v>55</v>
      </c>
      <c r="N12" s="56" t="s">
        <v>55</v>
      </c>
      <c r="O12" s="56" t="s">
        <v>55</v>
      </c>
      <c r="P12" s="56" t="s">
        <v>55</v>
      </c>
      <c r="Q12" s="56" t="s">
        <v>55</v>
      </c>
      <c r="R12" s="56" t="s">
        <v>55</v>
      </c>
      <c r="S12" s="56" t="s">
        <v>55</v>
      </c>
      <c r="T12" s="56" t="s">
        <v>55</v>
      </c>
      <c r="U12" s="56" t="s">
        <v>55</v>
      </c>
      <c r="V12" s="56" t="s">
        <v>55</v>
      </c>
      <c r="W12" s="56" t="s">
        <v>55</v>
      </c>
      <c r="X12" s="56" t="s">
        <v>55</v>
      </c>
      <c r="Y12" s="56" t="s">
        <v>55</v>
      </c>
      <c r="Z12" s="56" t="s">
        <v>55</v>
      </c>
      <c r="AA12" s="56" t="s">
        <v>55</v>
      </c>
      <c r="AB12" s="56" t="s">
        <v>55</v>
      </c>
      <c r="AC12" s="56" t="s">
        <v>55</v>
      </c>
      <c r="AD12" s="56" t="s">
        <v>55</v>
      </c>
      <c r="AE12" s="56" t="s">
        <v>55</v>
      </c>
      <c r="AF12" s="56" t="s">
        <v>55</v>
      </c>
      <c r="AG12" s="56" t="s">
        <v>55</v>
      </c>
      <c r="AH12" s="56" t="s">
        <v>55</v>
      </c>
      <c r="AI12" s="56" t="s">
        <v>55</v>
      </c>
      <c r="AJ12" s="56" t="s">
        <v>55</v>
      </c>
      <c r="AK12" s="56" t="s">
        <v>55</v>
      </c>
      <c r="AL12" s="56" t="s">
        <v>55</v>
      </c>
      <c r="AM12" s="56" t="s">
        <v>55</v>
      </c>
      <c r="AN12" s="56" t="s">
        <v>55</v>
      </c>
      <c r="AO12" s="56" t="s">
        <v>55</v>
      </c>
      <c r="AP12" s="56" t="s">
        <v>55</v>
      </c>
      <c r="AQ12" s="56" t="s">
        <v>55</v>
      </c>
      <c r="AR12" s="56" t="s">
        <v>55</v>
      </c>
      <c r="AS12" s="56" t="s">
        <v>55</v>
      </c>
      <c r="AT12" s="56" t="s">
        <v>55</v>
      </c>
      <c r="AU12" s="56" t="s">
        <v>55</v>
      </c>
      <c r="AV12" s="56" t="s">
        <v>55</v>
      </c>
    </row>
    <row r="13">
      <c r="B13" s="45" t="s">
        <v>67</v>
      </c>
      <c r="C13" s="54" t="s">
        <v>55</v>
      </c>
      <c r="D13" s="54" t="s">
        <v>55</v>
      </c>
      <c r="E13" s="54" t="s">
        <v>55</v>
      </c>
      <c r="F13" s="74"/>
      <c r="G13" s="65" t="s">
        <v>55</v>
      </c>
      <c r="H13" s="56" t="s">
        <v>55</v>
      </c>
      <c r="I13" s="56" t="s">
        <v>55</v>
      </c>
      <c r="J13" s="56" t="s">
        <v>55</v>
      </c>
      <c r="K13" s="56" t="s">
        <v>55</v>
      </c>
      <c r="L13" s="56" t="s">
        <v>55</v>
      </c>
      <c r="M13" s="65" t="s">
        <v>55</v>
      </c>
      <c r="N13" s="56" t="s">
        <v>55</v>
      </c>
      <c r="O13" s="56" t="s">
        <v>55</v>
      </c>
      <c r="P13" s="65" t="s">
        <v>55</v>
      </c>
      <c r="Q13" s="56" t="s">
        <v>55</v>
      </c>
      <c r="R13" s="56" t="s">
        <v>55</v>
      </c>
      <c r="S13" s="56" t="s">
        <v>55</v>
      </c>
      <c r="T13" s="56" t="s">
        <v>55</v>
      </c>
      <c r="U13" s="56" t="s">
        <v>55</v>
      </c>
      <c r="V13" s="56" t="s">
        <v>55</v>
      </c>
      <c r="W13" s="56" t="s">
        <v>55</v>
      </c>
      <c r="X13" s="56" t="s">
        <v>55</v>
      </c>
      <c r="Y13" s="65" t="s">
        <v>55</v>
      </c>
      <c r="Z13" s="56" t="s">
        <v>55</v>
      </c>
      <c r="AA13" s="56" t="s">
        <v>55</v>
      </c>
      <c r="AB13" s="65" t="s">
        <v>55</v>
      </c>
      <c r="AC13" s="56" t="s">
        <v>55</v>
      </c>
      <c r="AD13" s="56" t="s">
        <v>55</v>
      </c>
      <c r="AE13" s="65" t="s">
        <v>55</v>
      </c>
      <c r="AF13" s="56" t="s">
        <v>55</v>
      </c>
      <c r="AG13" s="56" t="s">
        <v>55</v>
      </c>
      <c r="AH13" s="65" t="s">
        <v>55</v>
      </c>
      <c r="AI13" s="56" t="s">
        <v>55</v>
      </c>
      <c r="AJ13" s="56" t="s">
        <v>55</v>
      </c>
      <c r="AK13" s="65" t="s">
        <v>55</v>
      </c>
      <c r="AL13" s="56" t="s">
        <v>55</v>
      </c>
      <c r="AM13" s="56" t="s">
        <v>55</v>
      </c>
      <c r="AN13" s="65" t="s">
        <v>55</v>
      </c>
      <c r="AO13" s="56" t="s">
        <v>55</v>
      </c>
      <c r="AP13" s="56" t="s">
        <v>55</v>
      </c>
      <c r="AQ13" s="65" t="s">
        <v>55</v>
      </c>
      <c r="AR13" s="56" t="s">
        <v>55</v>
      </c>
      <c r="AS13" s="56" t="s">
        <v>55</v>
      </c>
      <c r="AT13" s="65" t="s">
        <v>55</v>
      </c>
      <c r="AU13" s="56" t="s">
        <v>55</v>
      </c>
      <c r="AV13" s="56" t="s">
        <v>55</v>
      </c>
    </row>
    <row r="14">
      <c r="B14" s="58" t="s">
        <v>68</v>
      </c>
      <c r="C14" s="73">
        <f t="shared" ref="C14:E14" si="1">COUNTA(C$5:C$13) - COUNTIF(C$5:C$13, "-")</f>
        <v>3</v>
      </c>
      <c r="D14" s="73">
        <f t="shared" si="1"/>
        <v>6</v>
      </c>
      <c r="E14" s="73">
        <f t="shared" si="1"/>
        <v>1</v>
      </c>
      <c r="F14" s="74"/>
      <c r="G14" s="75">
        <f t="shared" ref="G14:AV14" si="2">COUNTA(G$5:G$13) - COUNTIF(G$5:G$13, "-")</f>
        <v>2</v>
      </c>
      <c r="H14" s="75">
        <f t="shared" si="2"/>
        <v>5</v>
      </c>
      <c r="I14" s="75">
        <f t="shared" si="2"/>
        <v>0</v>
      </c>
      <c r="J14" s="75">
        <f t="shared" si="2"/>
        <v>3</v>
      </c>
      <c r="K14" s="75">
        <f t="shared" si="2"/>
        <v>5</v>
      </c>
      <c r="L14" s="75">
        <f t="shared" si="2"/>
        <v>0</v>
      </c>
      <c r="M14" s="75">
        <f t="shared" si="2"/>
        <v>2</v>
      </c>
      <c r="N14" s="75">
        <f t="shared" si="2"/>
        <v>5</v>
      </c>
      <c r="O14" s="75">
        <f t="shared" si="2"/>
        <v>0</v>
      </c>
      <c r="P14" s="75">
        <f t="shared" si="2"/>
        <v>2</v>
      </c>
      <c r="Q14" s="75">
        <f t="shared" si="2"/>
        <v>5</v>
      </c>
      <c r="R14" s="75">
        <f t="shared" si="2"/>
        <v>0</v>
      </c>
      <c r="S14" s="76">
        <f t="shared" si="2"/>
        <v>2</v>
      </c>
      <c r="T14" s="77">
        <f t="shared" si="2"/>
        <v>5</v>
      </c>
      <c r="U14" s="77">
        <f t="shared" si="2"/>
        <v>0</v>
      </c>
      <c r="V14" s="76">
        <f t="shared" si="2"/>
        <v>0</v>
      </c>
      <c r="W14" s="77">
        <f t="shared" si="2"/>
        <v>0</v>
      </c>
      <c r="X14" s="77">
        <f t="shared" si="2"/>
        <v>0</v>
      </c>
      <c r="Y14" s="75">
        <f t="shared" si="2"/>
        <v>2</v>
      </c>
      <c r="Z14" s="75">
        <f t="shared" si="2"/>
        <v>5</v>
      </c>
      <c r="AA14" s="75">
        <f t="shared" si="2"/>
        <v>0</v>
      </c>
      <c r="AB14" s="75">
        <f t="shared" si="2"/>
        <v>1</v>
      </c>
      <c r="AC14" s="75">
        <f t="shared" si="2"/>
        <v>5</v>
      </c>
      <c r="AD14" s="75">
        <f t="shared" si="2"/>
        <v>0</v>
      </c>
      <c r="AE14" s="75">
        <f t="shared" si="2"/>
        <v>2</v>
      </c>
      <c r="AF14" s="75">
        <f t="shared" si="2"/>
        <v>6</v>
      </c>
      <c r="AG14" s="75">
        <f t="shared" si="2"/>
        <v>0</v>
      </c>
      <c r="AH14" s="75">
        <f t="shared" si="2"/>
        <v>2</v>
      </c>
      <c r="AI14" s="75">
        <f t="shared" si="2"/>
        <v>5</v>
      </c>
      <c r="AJ14" s="75">
        <f t="shared" si="2"/>
        <v>0</v>
      </c>
      <c r="AK14" s="75">
        <f t="shared" si="2"/>
        <v>2</v>
      </c>
      <c r="AL14" s="75">
        <f t="shared" si="2"/>
        <v>4</v>
      </c>
      <c r="AM14" s="75">
        <f t="shared" si="2"/>
        <v>0</v>
      </c>
      <c r="AN14" s="76">
        <f t="shared" si="2"/>
        <v>1</v>
      </c>
      <c r="AO14" s="77">
        <f t="shared" si="2"/>
        <v>5</v>
      </c>
      <c r="AP14" s="77">
        <f t="shared" si="2"/>
        <v>0</v>
      </c>
      <c r="AQ14" s="75">
        <f t="shared" si="2"/>
        <v>2</v>
      </c>
      <c r="AR14" s="75">
        <f t="shared" si="2"/>
        <v>1</v>
      </c>
      <c r="AS14" s="75">
        <f t="shared" si="2"/>
        <v>0</v>
      </c>
      <c r="AT14" s="75">
        <f t="shared" si="2"/>
        <v>3</v>
      </c>
      <c r="AU14" s="75">
        <f t="shared" si="2"/>
        <v>5</v>
      </c>
      <c r="AV14" s="75">
        <f t="shared" si="2"/>
        <v>0</v>
      </c>
    </row>
    <row r="15">
      <c r="B15" s="45"/>
      <c r="C15" s="78">
        <f>C14+D14+E14</f>
        <v>10</v>
      </c>
      <c r="D15" s="7"/>
      <c r="E15" s="8"/>
      <c r="F15" s="80"/>
      <c r="G15" s="40">
        <f>G14+H14+I14</f>
        <v>7</v>
      </c>
      <c r="H15" s="7"/>
      <c r="I15" s="8"/>
      <c r="J15" s="40">
        <f>J14+K14+L14</f>
        <v>8</v>
      </c>
      <c r="K15" s="7"/>
      <c r="L15" s="8"/>
      <c r="M15" s="40">
        <f>M14+N14+O14</f>
        <v>7</v>
      </c>
      <c r="N15" s="7"/>
      <c r="O15" s="8"/>
      <c r="P15" s="40">
        <f>P14+Q14+R14</f>
        <v>7</v>
      </c>
      <c r="Q15" s="7"/>
      <c r="R15" s="8"/>
      <c r="S15" s="40">
        <f>S14+T14+U14</f>
        <v>7</v>
      </c>
      <c r="T15" s="7"/>
      <c r="U15" s="8"/>
      <c r="V15" s="40">
        <f>V14+W14+X14</f>
        <v>0</v>
      </c>
      <c r="W15" s="7"/>
      <c r="X15" s="8"/>
      <c r="Y15" s="40">
        <f>Y14+Z14+AA14</f>
        <v>7</v>
      </c>
      <c r="Z15" s="7"/>
      <c r="AA15" s="8"/>
      <c r="AB15" s="40">
        <f>AB14+AC14+AD14</f>
        <v>6</v>
      </c>
      <c r="AC15" s="7"/>
      <c r="AD15" s="8"/>
      <c r="AE15" s="40">
        <f>AE14+AF14+AG14</f>
        <v>8</v>
      </c>
      <c r="AF15" s="7"/>
      <c r="AG15" s="8"/>
      <c r="AH15" s="40">
        <f>AH14+AI14+AJ14</f>
        <v>7</v>
      </c>
      <c r="AI15" s="7"/>
      <c r="AJ15" s="8"/>
      <c r="AK15" s="40">
        <f>AK14+AL14+AM14</f>
        <v>6</v>
      </c>
      <c r="AL15" s="7"/>
      <c r="AM15" s="8"/>
      <c r="AN15" s="44">
        <f>AN14+AO14+AP14</f>
        <v>6</v>
      </c>
      <c r="AO15" s="42"/>
      <c r="AP15" s="43"/>
      <c r="AQ15" s="40">
        <f>AQ14+AR14+AS14</f>
        <v>3</v>
      </c>
      <c r="AR15" s="7"/>
      <c r="AS15" s="8"/>
      <c r="AT15" s="40">
        <f>AT14+AU14+AV14</f>
        <v>8</v>
      </c>
      <c r="AU15" s="7"/>
      <c r="AV15" s="8"/>
    </row>
    <row r="16" ht="15.75" customHeight="1">
      <c r="B16" s="58" t="s">
        <v>69</v>
      </c>
      <c r="C16" s="79">
        <f>SUM(C14:E14)/C15</f>
        <v>1</v>
      </c>
      <c r="D16" s="7"/>
      <c r="E16" s="8"/>
      <c r="G16" s="81">
        <f>G15/$C$15</f>
        <v>0.7</v>
      </c>
      <c r="H16" s="7"/>
      <c r="I16" s="8"/>
      <c r="J16" s="81">
        <f>J15/$C$15</f>
        <v>0.8</v>
      </c>
      <c r="K16" s="7"/>
      <c r="L16" s="8"/>
      <c r="M16" s="81">
        <f>M15/$C$15</f>
        <v>0.7</v>
      </c>
      <c r="N16" s="7"/>
      <c r="O16" s="8"/>
      <c r="P16" s="81">
        <f>P15/$C$15</f>
        <v>0.7</v>
      </c>
      <c r="Q16" s="7"/>
      <c r="R16" s="8"/>
      <c r="S16" s="81">
        <f>S15/$C$15</f>
        <v>0.7</v>
      </c>
      <c r="T16" s="7"/>
      <c r="U16" s="8"/>
      <c r="V16" s="81">
        <f>V15/$C$15</f>
        <v>0</v>
      </c>
      <c r="W16" s="7"/>
      <c r="X16" s="8"/>
      <c r="Y16" s="81">
        <f>Y15/$C$15</f>
        <v>0.7</v>
      </c>
      <c r="Z16" s="7"/>
      <c r="AA16" s="8"/>
      <c r="AB16" s="81">
        <f>AB15/$C$15</f>
        <v>0.6</v>
      </c>
      <c r="AC16" s="7"/>
      <c r="AD16" s="8"/>
      <c r="AE16" s="81">
        <f>AE15/$C$15</f>
        <v>0.8</v>
      </c>
      <c r="AF16" s="7"/>
      <c r="AG16" s="8"/>
      <c r="AH16" s="81">
        <f>AH15/$C$15</f>
        <v>0.7</v>
      </c>
      <c r="AI16" s="7"/>
      <c r="AJ16" s="8"/>
      <c r="AK16" s="81">
        <f>AK15/$C$15</f>
        <v>0.6</v>
      </c>
      <c r="AL16" s="7"/>
      <c r="AM16" s="8"/>
      <c r="AN16" s="81">
        <f>AN15/$C$15</f>
        <v>0.6</v>
      </c>
      <c r="AO16" s="7"/>
      <c r="AP16" s="8"/>
      <c r="AQ16" s="81">
        <f>AQ15/$C$15</f>
        <v>0.3</v>
      </c>
      <c r="AR16" s="7"/>
      <c r="AS16" s="8"/>
      <c r="AT16" s="81">
        <f>AT15/$C$15</f>
        <v>0.8</v>
      </c>
      <c r="AU16" s="7"/>
      <c r="AV16" s="8"/>
    </row>
    <row r="17" ht="15.75" customHeight="1">
      <c r="G17" s="34"/>
      <c r="H17" s="34"/>
      <c r="I17" s="34"/>
      <c r="J17" s="83"/>
      <c r="L17" s="34"/>
      <c r="M17" s="34"/>
      <c r="N17" s="34"/>
      <c r="O17" s="34"/>
      <c r="P17" s="34"/>
      <c r="Q17" s="34"/>
      <c r="R17" s="34"/>
      <c r="S17" s="33"/>
      <c r="T17" s="33"/>
      <c r="U17" s="33"/>
      <c r="V17" s="33"/>
      <c r="W17" s="33"/>
      <c r="X17" s="33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3"/>
      <c r="AO17" s="33"/>
      <c r="AP17" s="33"/>
      <c r="AQ17" s="34"/>
      <c r="AR17" s="34"/>
      <c r="AS17" s="34"/>
      <c r="AT17" s="34"/>
      <c r="AU17" s="34"/>
      <c r="AV17" s="34"/>
    </row>
    <row r="18" ht="15.75" customHeight="1">
      <c r="B18" s="84" t="s">
        <v>70</v>
      </c>
      <c r="C18" s="8"/>
      <c r="D18" s="85" t="s">
        <v>10</v>
      </c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3"/>
      <c r="T18" s="33"/>
      <c r="U18" s="33"/>
      <c r="V18" s="33"/>
      <c r="W18" s="33"/>
      <c r="X18" s="33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3"/>
      <c r="AO18" s="33"/>
      <c r="AP18" s="33"/>
      <c r="AQ18" s="34"/>
      <c r="AR18" s="34"/>
      <c r="AS18" s="34"/>
      <c r="AT18" s="34"/>
      <c r="AU18" s="34"/>
      <c r="AV18" s="34"/>
    </row>
    <row r="19" ht="15.75" customHeight="1">
      <c r="B19" s="86" t="s">
        <v>11</v>
      </c>
      <c r="C19" s="43"/>
      <c r="D19" s="87">
        <f>(G$16)</f>
        <v>0.7</v>
      </c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3"/>
      <c r="T19" s="33"/>
      <c r="U19" s="33"/>
      <c r="V19" s="33"/>
      <c r="W19" s="33"/>
      <c r="X19" s="33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3"/>
      <c r="AO19" s="33"/>
      <c r="AP19" s="33"/>
      <c r="AQ19" s="34"/>
      <c r="AR19" s="34"/>
      <c r="AS19" s="34"/>
      <c r="AT19" s="34"/>
      <c r="AU19" s="34"/>
      <c r="AV19" s="34"/>
    </row>
    <row r="20" ht="15.75" customHeight="1">
      <c r="B20" s="86" t="s">
        <v>12</v>
      </c>
      <c r="C20" s="43"/>
      <c r="D20" s="87">
        <f>(J16)</f>
        <v>0.8</v>
      </c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3"/>
      <c r="T20" s="33"/>
      <c r="U20" s="33"/>
      <c r="V20" s="33"/>
      <c r="W20" s="33"/>
      <c r="X20" s="33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3"/>
      <c r="AO20" s="33"/>
      <c r="AP20" s="33"/>
      <c r="AQ20" s="34"/>
      <c r="AR20" s="34"/>
      <c r="AS20" s="34"/>
      <c r="AT20" s="34"/>
      <c r="AU20" s="34"/>
      <c r="AV20" s="34"/>
    </row>
    <row r="21" ht="15.75" customHeight="1">
      <c r="B21" s="86" t="s">
        <v>47</v>
      </c>
      <c r="C21" s="43"/>
      <c r="D21" s="87">
        <f>(M$16)</f>
        <v>0.7</v>
      </c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3"/>
      <c r="T21" s="33"/>
      <c r="U21" s="33"/>
      <c r="V21" s="33"/>
      <c r="W21" s="33"/>
      <c r="X21" s="33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3"/>
      <c r="AO21" s="33"/>
      <c r="AP21" s="33"/>
      <c r="AQ21" s="34"/>
      <c r="AR21" s="34"/>
      <c r="AS21" s="34"/>
      <c r="AT21" s="34"/>
      <c r="AU21" s="34"/>
      <c r="AV21" s="34"/>
    </row>
    <row r="22" ht="15.75" customHeight="1">
      <c r="B22" s="56" t="s">
        <v>14</v>
      </c>
      <c r="C22" s="59"/>
      <c r="D22" s="87">
        <f>(P$16)</f>
        <v>0.7</v>
      </c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3"/>
      <c r="T22" s="33"/>
      <c r="U22" s="33"/>
      <c r="V22" s="33"/>
      <c r="W22" s="33"/>
      <c r="X22" s="33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3"/>
      <c r="AO22" s="33"/>
      <c r="AP22" s="33"/>
      <c r="AQ22" s="34"/>
      <c r="AR22" s="34"/>
      <c r="AS22" s="34"/>
      <c r="AT22" s="34"/>
      <c r="AU22" s="34"/>
      <c r="AV22" s="34"/>
    </row>
    <row r="23" ht="15.75" customHeight="1">
      <c r="B23" s="58" t="s">
        <v>15</v>
      </c>
      <c r="C23" s="14"/>
      <c r="D23" s="87">
        <f>(S$16)</f>
        <v>0.7</v>
      </c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3"/>
      <c r="T23" s="33"/>
      <c r="U23" s="33"/>
      <c r="V23" s="33"/>
      <c r="W23" s="33"/>
      <c r="X23" s="33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3"/>
      <c r="AO23" s="33"/>
      <c r="AP23" s="33"/>
      <c r="AQ23" s="34"/>
      <c r="AR23" s="34"/>
      <c r="AS23" s="34"/>
      <c r="AT23" s="34"/>
      <c r="AU23" s="34"/>
      <c r="AV23" s="34"/>
    </row>
    <row r="24" ht="15.75" customHeight="1">
      <c r="B24" s="86" t="s">
        <v>16</v>
      </c>
      <c r="C24" s="43"/>
      <c r="D24" s="87">
        <f>(V$16)</f>
        <v>0</v>
      </c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3"/>
      <c r="T24" s="33"/>
      <c r="U24" s="33"/>
      <c r="V24" s="33"/>
      <c r="W24" s="33"/>
      <c r="X24" s="33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3"/>
      <c r="AO24" s="33"/>
      <c r="AP24" s="33"/>
      <c r="AQ24" s="34"/>
      <c r="AR24" s="34"/>
      <c r="AS24" s="34"/>
      <c r="AT24" s="34"/>
      <c r="AU24" s="34"/>
      <c r="AV24" s="34"/>
    </row>
    <row r="25" ht="15.75" customHeight="1">
      <c r="B25" s="86" t="s">
        <v>17</v>
      </c>
      <c r="C25" s="43"/>
      <c r="D25" s="87">
        <f>(Y$16)</f>
        <v>0.7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3"/>
      <c r="T25" s="33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3"/>
      <c r="AO25" s="33"/>
      <c r="AP25" s="33"/>
      <c r="AQ25" s="34"/>
      <c r="AR25" s="34"/>
      <c r="AS25" s="34"/>
      <c r="AT25" s="34"/>
      <c r="AU25" s="34"/>
      <c r="AV25" s="34"/>
    </row>
    <row r="26" ht="15.75" customHeight="1">
      <c r="B26" s="86" t="s">
        <v>18</v>
      </c>
      <c r="C26" s="43"/>
      <c r="D26" s="87">
        <f>(AB$16)</f>
        <v>0.6</v>
      </c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3"/>
      <c r="T26" s="33"/>
      <c r="U26" s="33"/>
      <c r="V26" s="33"/>
      <c r="W26" s="33"/>
      <c r="X26" s="33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3"/>
      <c r="AO26" s="33"/>
      <c r="AP26" s="33"/>
      <c r="AQ26" s="34"/>
      <c r="AR26" s="34"/>
      <c r="AS26" s="34"/>
      <c r="AT26" s="34"/>
      <c r="AU26" s="34"/>
      <c r="AV26" s="34"/>
    </row>
    <row r="27" ht="15.75" customHeight="1">
      <c r="B27" s="86" t="s">
        <v>19</v>
      </c>
      <c r="C27" s="43"/>
      <c r="D27" s="87">
        <f>(AE$16)</f>
        <v>0.8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3"/>
      <c r="T27" s="33"/>
      <c r="U27" s="33"/>
      <c r="V27" s="33"/>
      <c r="W27" s="33"/>
      <c r="X27" s="33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3"/>
      <c r="AO27" s="33"/>
      <c r="AP27" s="33"/>
      <c r="AQ27" s="34"/>
      <c r="AR27" s="34"/>
      <c r="AS27" s="34"/>
      <c r="AT27" s="34"/>
      <c r="AU27" s="34"/>
      <c r="AV27" s="34"/>
    </row>
    <row r="28" ht="15.75" customHeight="1">
      <c r="B28" s="86" t="s">
        <v>20</v>
      </c>
      <c r="C28" s="43"/>
      <c r="D28" s="87">
        <f>(AH$16)</f>
        <v>0.7</v>
      </c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3"/>
      <c r="T28" s="33"/>
      <c r="U28" s="33"/>
      <c r="V28" s="33"/>
      <c r="W28" s="33"/>
      <c r="X28" s="33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3"/>
      <c r="AO28" s="33"/>
      <c r="AP28" s="33"/>
      <c r="AQ28" s="34"/>
      <c r="AR28" s="34"/>
      <c r="AS28" s="34"/>
      <c r="AT28" s="34"/>
      <c r="AU28" s="34"/>
      <c r="AV28" s="34"/>
    </row>
    <row r="29" ht="15.75" customHeight="1">
      <c r="B29" s="86" t="s">
        <v>48</v>
      </c>
      <c r="C29" s="43"/>
      <c r="D29" s="87">
        <f>(AK$16)</f>
        <v>0.6</v>
      </c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3"/>
      <c r="T29" s="33"/>
      <c r="U29" s="33"/>
      <c r="V29" s="33"/>
      <c r="W29" s="33"/>
      <c r="X29" s="33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3"/>
      <c r="AO29" s="33"/>
      <c r="AP29" s="33"/>
      <c r="AQ29" s="34"/>
      <c r="AR29" s="34"/>
      <c r="AS29" s="34"/>
      <c r="AT29" s="34"/>
      <c r="AU29" s="34"/>
      <c r="AV29" s="34"/>
    </row>
    <row r="30" ht="15.75" customHeight="1">
      <c r="B30" s="86" t="s">
        <v>22</v>
      </c>
      <c r="C30" s="43"/>
      <c r="D30" s="87">
        <f>AN16</f>
        <v>0.6</v>
      </c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3"/>
      <c r="T30" s="33"/>
      <c r="U30" s="33"/>
      <c r="V30" s="33"/>
      <c r="W30" s="33"/>
      <c r="X30" s="33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3"/>
      <c r="AO30" s="33"/>
      <c r="AP30" s="33"/>
      <c r="AQ30" s="34"/>
      <c r="AR30" s="34"/>
      <c r="AS30" s="34"/>
      <c r="AT30" s="34"/>
      <c r="AU30" s="34"/>
      <c r="AV30" s="34"/>
    </row>
    <row r="31" ht="15.75" customHeight="1">
      <c r="B31" s="86" t="s">
        <v>23</v>
      </c>
      <c r="C31" s="43"/>
      <c r="D31" s="87">
        <f>(AQ$16)</f>
        <v>0.3</v>
      </c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3"/>
      <c r="T31" s="33"/>
      <c r="U31" s="33"/>
      <c r="V31" s="33"/>
      <c r="W31" s="33"/>
      <c r="X31" s="33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3"/>
      <c r="AO31" s="33"/>
      <c r="AP31" s="33"/>
      <c r="AQ31" s="34"/>
      <c r="AR31" s="34"/>
      <c r="AS31" s="34"/>
      <c r="AT31" s="34"/>
      <c r="AU31" s="34"/>
      <c r="AV31" s="34"/>
    </row>
    <row r="32" ht="15.75" customHeight="1">
      <c r="B32" s="86" t="s">
        <v>49</v>
      </c>
      <c r="C32" s="43"/>
      <c r="D32" s="87">
        <f>(AT$16)</f>
        <v>0.8</v>
      </c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3"/>
      <c r="T32" s="33"/>
      <c r="U32" s="33"/>
      <c r="V32" s="33"/>
      <c r="W32" s="33"/>
      <c r="X32" s="33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3"/>
      <c r="AO32" s="33"/>
      <c r="AP32" s="33"/>
      <c r="AQ32" s="34"/>
      <c r="AR32" s="34"/>
      <c r="AS32" s="34"/>
      <c r="AT32" s="34"/>
      <c r="AU32" s="34"/>
      <c r="AV32" s="34"/>
    </row>
    <row r="33" ht="15.75" customHeight="1">
      <c r="B33" s="90"/>
      <c r="C33" s="34" t="s">
        <v>71</v>
      </c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3"/>
      <c r="T33" s="33"/>
      <c r="U33" s="33"/>
      <c r="V33" s="33"/>
      <c r="W33" s="33"/>
      <c r="X33" s="33"/>
      <c r="Y33" s="34"/>
      <c r="Z33" s="34"/>
      <c r="AA33" s="34"/>
      <c r="AB33" s="88"/>
      <c r="AC33" s="89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3"/>
      <c r="AO33" s="33"/>
      <c r="AP33" s="33"/>
      <c r="AQ33" s="34"/>
      <c r="AR33" s="34"/>
      <c r="AS33" s="34"/>
      <c r="AT33" s="34"/>
      <c r="AU33" s="34"/>
      <c r="AV33" s="34"/>
    </row>
    <row r="34" ht="15.75" customHeight="1"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3"/>
      <c r="T34" s="33"/>
      <c r="U34" s="33"/>
      <c r="V34" s="33"/>
      <c r="W34" s="33"/>
      <c r="X34" s="33"/>
      <c r="Y34" s="34"/>
      <c r="Z34" s="34"/>
      <c r="AA34" s="34"/>
      <c r="AB34" s="88"/>
      <c r="AC34" s="89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3"/>
      <c r="AO34" s="33"/>
      <c r="AP34" s="33"/>
      <c r="AQ34" s="34"/>
      <c r="AR34" s="34"/>
      <c r="AS34" s="34"/>
      <c r="AT34" s="34"/>
      <c r="AU34" s="34"/>
      <c r="AV34" s="34"/>
    </row>
    <row r="35" ht="15.75" customHeight="1"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3"/>
      <c r="T35" s="33"/>
      <c r="U35" s="33"/>
      <c r="V35" s="33"/>
      <c r="W35" s="33"/>
      <c r="X35" s="33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3"/>
      <c r="AO35" s="33"/>
      <c r="AP35" s="33"/>
      <c r="AQ35" s="34"/>
      <c r="AR35" s="34"/>
      <c r="AS35" s="34"/>
      <c r="AT35" s="34"/>
      <c r="AU35" s="34"/>
      <c r="AV35" s="34"/>
    </row>
    <row r="36" ht="15.75" customHeight="1"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3"/>
      <c r="T36" s="33"/>
      <c r="U36" s="33"/>
      <c r="V36" s="33"/>
      <c r="W36" s="33"/>
      <c r="X36" s="33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3"/>
      <c r="AO36" s="33"/>
      <c r="AP36" s="33"/>
      <c r="AQ36" s="34"/>
      <c r="AR36" s="34"/>
      <c r="AS36" s="34"/>
      <c r="AT36" s="34"/>
      <c r="AU36" s="34"/>
      <c r="AV36" s="34"/>
    </row>
    <row r="37" ht="15.75" customHeight="1"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3"/>
      <c r="T37" s="33"/>
      <c r="U37" s="33"/>
      <c r="V37" s="33"/>
      <c r="W37" s="33"/>
      <c r="X37" s="33"/>
      <c r="Y37" s="34"/>
      <c r="Z37" s="34"/>
      <c r="AA37" s="34"/>
      <c r="AB37" s="34"/>
      <c r="AC37" s="34"/>
      <c r="AD37" s="34"/>
      <c r="AE37" s="34"/>
      <c r="AF37" s="34"/>
      <c r="AG37" s="91"/>
      <c r="AH37" s="91"/>
      <c r="AI37" s="34"/>
      <c r="AJ37" s="34"/>
      <c r="AK37" s="34"/>
      <c r="AL37" s="34"/>
      <c r="AM37" s="34"/>
      <c r="AN37" s="33"/>
      <c r="AO37" s="33"/>
      <c r="AP37" s="33"/>
      <c r="AQ37" s="34"/>
      <c r="AR37" s="34"/>
      <c r="AS37" s="34"/>
      <c r="AT37" s="34"/>
      <c r="AU37" s="34"/>
      <c r="AV37" s="34"/>
    </row>
    <row r="38" ht="15.75" customHeight="1"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3"/>
      <c r="T38" s="33"/>
      <c r="U38" s="33"/>
      <c r="V38" s="33"/>
      <c r="W38" s="33"/>
      <c r="X38" s="33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3"/>
      <c r="AO38" s="33"/>
      <c r="AP38" s="33"/>
      <c r="AQ38" s="34"/>
      <c r="AR38" s="34"/>
      <c r="AS38" s="34"/>
      <c r="AT38" s="34"/>
      <c r="AU38" s="34"/>
      <c r="AV38" s="34"/>
    </row>
    <row r="39" ht="15.75" customHeight="1"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3"/>
      <c r="T39" s="33"/>
      <c r="U39" s="33"/>
      <c r="V39" s="33"/>
      <c r="W39" s="33"/>
      <c r="X39" s="33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3"/>
      <c r="AO39" s="33"/>
      <c r="AP39" s="33"/>
      <c r="AQ39" s="34"/>
      <c r="AR39" s="34"/>
      <c r="AS39" s="34"/>
      <c r="AT39" s="34"/>
      <c r="AU39" s="34"/>
      <c r="AV39" s="34"/>
    </row>
    <row r="40" ht="15.75" customHeight="1"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3"/>
      <c r="T40" s="33"/>
      <c r="U40" s="33"/>
      <c r="V40" s="33"/>
      <c r="W40" s="33"/>
      <c r="X40" s="33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3"/>
      <c r="AO40" s="33"/>
      <c r="AP40" s="33"/>
      <c r="AQ40" s="34"/>
      <c r="AR40" s="34"/>
      <c r="AS40" s="34"/>
      <c r="AT40" s="34"/>
      <c r="AU40" s="34"/>
      <c r="AV40" s="34"/>
    </row>
    <row r="41" ht="15.75" customHeight="1"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3"/>
      <c r="T41" s="33"/>
      <c r="U41" s="33"/>
      <c r="V41" s="33"/>
      <c r="W41" s="33"/>
      <c r="X41" s="33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3"/>
      <c r="AO41" s="33"/>
      <c r="AP41" s="33"/>
      <c r="AQ41" s="34"/>
      <c r="AR41" s="34"/>
      <c r="AS41" s="34"/>
      <c r="AT41" s="34"/>
      <c r="AU41" s="34"/>
      <c r="AV41" s="34"/>
    </row>
    <row r="42" ht="15.75" customHeight="1"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3"/>
      <c r="T42" s="33"/>
      <c r="U42" s="33"/>
      <c r="V42" s="33"/>
      <c r="W42" s="33"/>
      <c r="X42" s="33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3"/>
      <c r="AO42" s="33"/>
      <c r="AP42" s="33"/>
      <c r="AQ42" s="34"/>
      <c r="AR42" s="34"/>
      <c r="AS42" s="34"/>
      <c r="AT42" s="34"/>
      <c r="AU42" s="34"/>
      <c r="AV42" s="34"/>
    </row>
    <row r="43" ht="15.75" customHeight="1"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3"/>
      <c r="T43" s="33"/>
      <c r="U43" s="33"/>
      <c r="V43" s="33"/>
      <c r="W43" s="33"/>
      <c r="X43" s="33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3"/>
      <c r="AO43" s="33"/>
      <c r="AP43" s="33"/>
      <c r="AQ43" s="34"/>
      <c r="AR43" s="34"/>
      <c r="AS43" s="34"/>
      <c r="AT43" s="34"/>
      <c r="AU43" s="34"/>
      <c r="AV43" s="34"/>
    </row>
    <row r="44" ht="15.75" customHeight="1"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3"/>
      <c r="T44" s="33"/>
      <c r="U44" s="33"/>
      <c r="V44" s="33"/>
      <c r="W44" s="33"/>
      <c r="X44" s="33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3"/>
      <c r="AO44" s="33"/>
      <c r="AP44" s="33"/>
      <c r="AQ44" s="34"/>
      <c r="AR44" s="34"/>
      <c r="AS44" s="34"/>
      <c r="AT44" s="34"/>
      <c r="AU44" s="34"/>
      <c r="AV44" s="34"/>
    </row>
    <row r="45" ht="15.75" customHeight="1"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3"/>
      <c r="T45" s="33"/>
      <c r="U45" s="33"/>
      <c r="V45" s="33"/>
      <c r="W45" s="33"/>
      <c r="X45" s="33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3"/>
      <c r="AO45" s="33"/>
      <c r="AP45" s="33"/>
      <c r="AQ45" s="34"/>
      <c r="AR45" s="34"/>
      <c r="AS45" s="34"/>
      <c r="AT45" s="34"/>
      <c r="AU45" s="34"/>
      <c r="AV45" s="34"/>
    </row>
    <row r="46" ht="15.75" customHeight="1"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3"/>
      <c r="T46" s="33"/>
      <c r="U46" s="33"/>
      <c r="V46" s="33"/>
      <c r="W46" s="33"/>
      <c r="X46" s="33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3"/>
      <c r="AO46" s="33"/>
      <c r="AP46" s="33"/>
      <c r="AQ46" s="34"/>
      <c r="AR46" s="34"/>
      <c r="AS46" s="34"/>
      <c r="AT46" s="34"/>
      <c r="AU46" s="34"/>
      <c r="AV46" s="34"/>
    </row>
    <row r="47" ht="15.75" customHeight="1"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3"/>
      <c r="T47" s="33"/>
      <c r="U47" s="33"/>
      <c r="V47" s="33"/>
      <c r="W47" s="33"/>
      <c r="X47" s="33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3"/>
      <c r="AO47" s="33"/>
      <c r="AP47" s="33"/>
      <c r="AQ47" s="34"/>
      <c r="AR47" s="34"/>
      <c r="AS47" s="34"/>
      <c r="AT47" s="34"/>
      <c r="AU47" s="34"/>
      <c r="AV47" s="34"/>
    </row>
    <row r="48" ht="15.75" customHeight="1"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3"/>
      <c r="T48" s="33"/>
      <c r="U48" s="33"/>
      <c r="V48" s="33"/>
      <c r="W48" s="33"/>
      <c r="X48" s="33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3"/>
      <c r="AO48" s="33"/>
      <c r="AP48" s="33"/>
      <c r="AQ48" s="34"/>
      <c r="AR48" s="34"/>
      <c r="AS48" s="34"/>
      <c r="AT48" s="34"/>
      <c r="AU48" s="34"/>
      <c r="AV48" s="34"/>
    </row>
    <row r="49" ht="15.75" customHeight="1"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3"/>
      <c r="T49" s="33"/>
      <c r="U49" s="33"/>
      <c r="V49" s="33"/>
      <c r="W49" s="33"/>
      <c r="X49" s="33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3"/>
      <c r="AO49" s="33"/>
      <c r="AP49" s="33"/>
      <c r="AQ49" s="34"/>
      <c r="AR49" s="34"/>
      <c r="AS49" s="34"/>
      <c r="AT49" s="34"/>
      <c r="AU49" s="34"/>
      <c r="AV49" s="34"/>
    </row>
    <row r="50" ht="15.75" customHeight="1"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3"/>
      <c r="T50" s="33"/>
      <c r="U50" s="33"/>
      <c r="V50" s="33"/>
      <c r="W50" s="33"/>
      <c r="X50" s="33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3"/>
      <c r="AO50" s="33"/>
      <c r="AP50" s="33"/>
      <c r="AQ50" s="34"/>
      <c r="AR50" s="34"/>
      <c r="AS50" s="34"/>
      <c r="AT50" s="34"/>
      <c r="AU50" s="34"/>
      <c r="AV50" s="34"/>
    </row>
    <row r="51" ht="15.75" customHeight="1"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3"/>
      <c r="T51" s="33"/>
      <c r="U51" s="33"/>
      <c r="V51" s="33"/>
      <c r="W51" s="33"/>
      <c r="X51" s="33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3"/>
      <c r="AO51" s="33"/>
      <c r="AP51" s="33"/>
      <c r="AQ51" s="34"/>
      <c r="AR51" s="34"/>
      <c r="AS51" s="34"/>
      <c r="AT51" s="34"/>
      <c r="AU51" s="34"/>
      <c r="AV51" s="34"/>
    </row>
    <row r="52" ht="15.75" customHeight="1"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3"/>
      <c r="T52" s="33"/>
      <c r="U52" s="33"/>
      <c r="V52" s="33"/>
      <c r="W52" s="33"/>
      <c r="X52" s="33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3"/>
      <c r="AO52" s="33"/>
      <c r="AP52" s="33"/>
      <c r="AQ52" s="34"/>
      <c r="AR52" s="34"/>
      <c r="AS52" s="34"/>
      <c r="AT52" s="34"/>
      <c r="AU52" s="34"/>
      <c r="AV52" s="34"/>
    </row>
    <row r="53" ht="15.75" customHeight="1"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3"/>
      <c r="T53" s="33"/>
      <c r="U53" s="33"/>
      <c r="V53" s="33"/>
      <c r="W53" s="33"/>
      <c r="X53" s="33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3"/>
      <c r="AO53" s="33"/>
      <c r="AP53" s="33"/>
      <c r="AQ53" s="34"/>
      <c r="AR53" s="34"/>
      <c r="AS53" s="34"/>
      <c r="AT53" s="34"/>
      <c r="AU53" s="34"/>
      <c r="AV53" s="34"/>
    </row>
    <row r="54" ht="15.75" customHeight="1"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3"/>
      <c r="T54" s="33"/>
      <c r="U54" s="33"/>
      <c r="V54" s="33"/>
      <c r="W54" s="33"/>
      <c r="X54" s="33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3"/>
      <c r="AO54" s="33"/>
      <c r="AP54" s="33"/>
      <c r="AQ54" s="34"/>
      <c r="AR54" s="34"/>
      <c r="AS54" s="34"/>
      <c r="AT54" s="34"/>
      <c r="AU54" s="34"/>
      <c r="AV54" s="34"/>
    </row>
    <row r="55" ht="15.75" customHeight="1"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3"/>
      <c r="T55" s="33"/>
      <c r="U55" s="33"/>
      <c r="V55" s="33"/>
      <c r="W55" s="33"/>
      <c r="X55" s="33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3"/>
      <c r="AO55" s="33"/>
      <c r="AP55" s="33"/>
      <c r="AQ55" s="34"/>
      <c r="AR55" s="34"/>
      <c r="AS55" s="34"/>
      <c r="AT55" s="34"/>
      <c r="AU55" s="34"/>
      <c r="AV55" s="34"/>
    </row>
    <row r="56" ht="15.75" customHeight="1"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3"/>
      <c r="T56" s="33"/>
      <c r="U56" s="33"/>
      <c r="V56" s="33"/>
      <c r="W56" s="33"/>
      <c r="X56" s="33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3"/>
      <c r="AO56" s="33"/>
      <c r="AP56" s="33"/>
      <c r="AQ56" s="34"/>
      <c r="AR56" s="34"/>
      <c r="AS56" s="34"/>
      <c r="AT56" s="34"/>
      <c r="AU56" s="34"/>
      <c r="AV56" s="34"/>
    </row>
    <row r="57" ht="15.75" customHeight="1"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3"/>
      <c r="T57" s="33"/>
      <c r="U57" s="33"/>
      <c r="V57" s="33"/>
      <c r="W57" s="33"/>
      <c r="X57" s="33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3"/>
      <c r="AO57" s="33"/>
      <c r="AP57" s="33"/>
      <c r="AQ57" s="34"/>
      <c r="AR57" s="34"/>
      <c r="AS57" s="34"/>
      <c r="AT57" s="34"/>
      <c r="AU57" s="34"/>
      <c r="AV57" s="34"/>
    </row>
    <row r="58" ht="15.75" customHeight="1"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3"/>
      <c r="T58" s="33"/>
      <c r="U58" s="33"/>
      <c r="V58" s="33"/>
      <c r="W58" s="33"/>
      <c r="X58" s="33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3"/>
      <c r="AO58" s="33"/>
      <c r="AP58" s="33"/>
      <c r="AQ58" s="34"/>
      <c r="AR58" s="34"/>
      <c r="AS58" s="34"/>
      <c r="AT58" s="34"/>
      <c r="AU58" s="34"/>
      <c r="AV58" s="34"/>
    </row>
    <row r="59" ht="15.75" customHeight="1"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3"/>
      <c r="T59" s="33"/>
      <c r="U59" s="33"/>
      <c r="V59" s="33"/>
      <c r="W59" s="33"/>
      <c r="X59" s="33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3"/>
      <c r="AO59" s="33"/>
      <c r="AP59" s="33"/>
      <c r="AQ59" s="34"/>
      <c r="AR59" s="34"/>
      <c r="AS59" s="34"/>
      <c r="AT59" s="34"/>
      <c r="AU59" s="34"/>
      <c r="AV59" s="34"/>
    </row>
    <row r="60" ht="15.75" customHeight="1"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3"/>
      <c r="T60" s="33"/>
      <c r="U60" s="33"/>
      <c r="V60" s="33"/>
      <c r="W60" s="33"/>
      <c r="X60" s="33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3"/>
      <c r="AO60" s="33"/>
      <c r="AP60" s="33"/>
      <c r="AQ60" s="34"/>
      <c r="AR60" s="34"/>
      <c r="AS60" s="34"/>
      <c r="AT60" s="34"/>
      <c r="AU60" s="34"/>
      <c r="AV60" s="34"/>
    </row>
    <row r="61" ht="15.75" customHeight="1"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3"/>
      <c r="T61" s="33"/>
      <c r="U61" s="33"/>
      <c r="V61" s="33"/>
      <c r="W61" s="33"/>
      <c r="X61" s="33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3"/>
      <c r="AO61" s="33"/>
      <c r="AP61" s="33"/>
      <c r="AQ61" s="34"/>
      <c r="AR61" s="34"/>
      <c r="AS61" s="34"/>
      <c r="AT61" s="34"/>
      <c r="AU61" s="34"/>
      <c r="AV61" s="34"/>
    </row>
    <row r="62" ht="15.75" customHeight="1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3"/>
      <c r="T62" s="33"/>
      <c r="U62" s="33"/>
      <c r="V62" s="33"/>
      <c r="W62" s="33"/>
      <c r="X62" s="33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3"/>
      <c r="AO62" s="33"/>
      <c r="AP62" s="33"/>
      <c r="AQ62" s="34"/>
      <c r="AR62" s="34"/>
      <c r="AS62" s="34"/>
      <c r="AT62" s="34"/>
      <c r="AU62" s="34"/>
      <c r="AV62" s="34"/>
    </row>
    <row r="63" ht="15.75" customHeight="1"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3"/>
      <c r="T63" s="33"/>
      <c r="U63" s="33"/>
      <c r="V63" s="33"/>
      <c r="W63" s="33"/>
      <c r="X63" s="33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3"/>
      <c r="AO63" s="33"/>
      <c r="AP63" s="33"/>
      <c r="AQ63" s="34"/>
      <c r="AR63" s="34"/>
      <c r="AS63" s="34"/>
      <c r="AT63" s="34"/>
      <c r="AU63" s="34"/>
      <c r="AV63" s="34"/>
    </row>
    <row r="64" ht="15.75" customHeight="1"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3"/>
      <c r="T64" s="33"/>
      <c r="U64" s="33"/>
      <c r="V64" s="33"/>
      <c r="W64" s="33"/>
      <c r="X64" s="33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3"/>
      <c r="AO64" s="33"/>
      <c r="AP64" s="33"/>
      <c r="AQ64" s="34"/>
      <c r="AR64" s="34"/>
      <c r="AS64" s="34"/>
      <c r="AT64" s="34"/>
      <c r="AU64" s="34"/>
      <c r="AV64" s="34"/>
    </row>
    <row r="65" ht="15.75" customHeight="1"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3"/>
      <c r="T65" s="33"/>
      <c r="U65" s="33"/>
      <c r="V65" s="33"/>
      <c r="W65" s="33"/>
      <c r="X65" s="33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3"/>
      <c r="AO65" s="33"/>
      <c r="AP65" s="33"/>
      <c r="AQ65" s="34"/>
      <c r="AR65" s="34"/>
      <c r="AS65" s="34"/>
      <c r="AT65" s="34"/>
      <c r="AU65" s="34"/>
      <c r="AV65" s="34"/>
    </row>
    <row r="66" ht="15.75" customHeight="1"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3"/>
      <c r="T66" s="33"/>
      <c r="U66" s="33"/>
      <c r="V66" s="33"/>
      <c r="W66" s="33"/>
      <c r="X66" s="33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3"/>
      <c r="AO66" s="33"/>
      <c r="AP66" s="33"/>
      <c r="AQ66" s="34"/>
      <c r="AR66" s="34"/>
      <c r="AS66" s="34"/>
      <c r="AT66" s="34"/>
      <c r="AU66" s="34"/>
      <c r="AV66" s="34"/>
    </row>
    <row r="67" ht="15.75" customHeight="1"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3"/>
      <c r="T67" s="33"/>
      <c r="U67" s="33"/>
      <c r="V67" s="33"/>
      <c r="W67" s="33"/>
      <c r="X67" s="33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3"/>
      <c r="AO67" s="33"/>
      <c r="AP67" s="33"/>
      <c r="AQ67" s="34"/>
      <c r="AR67" s="34"/>
      <c r="AS67" s="34"/>
      <c r="AT67" s="34"/>
      <c r="AU67" s="34"/>
      <c r="AV67" s="34"/>
    </row>
    <row r="68" ht="15.75" customHeight="1"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3"/>
      <c r="T68" s="33"/>
      <c r="U68" s="33"/>
      <c r="V68" s="33"/>
      <c r="W68" s="33"/>
      <c r="X68" s="33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3"/>
      <c r="AO68" s="33"/>
      <c r="AP68" s="33"/>
      <c r="AQ68" s="34"/>
      <c r="AR68" s="34"/>
      <c r="AS68" s="34"/>
      <c r="AT68" s="34"/>
      <c r="AU68" s="34"/>
      <c r="AV68" s="34"/>
    </row>
    <row r="69" ht="15.75" customHeight="1"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3"/>
      <c r="T69" s="33"/>
      <c r="U69" s="33"/>
      <c r="V69" s="33"/>
      <c r="W69" s="33"/>
      <c r="X69" s="33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3"/>
      <c r="AO69" s="33"/>
      <c r="AP69" s="33"/>
      <c r="AQ69" s="34"/>
      <c r="AR69" s="34"/>
      <c r="AS69" s="34"/>
      <c r="AT69" s="34"/>
      <c r="AU69" s="34"/>
      <c r="AV69" s="34"/>
    </row>
    <row r="70" ht="15.75" customHeight="1"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3"/>
      <c r="T70" s="33"/>
      <c r="U70" s="33"/>
      <c r="V70" s="33"/>
      <c r="W70" s="33"/>
      <c r="X70" s="33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3"/>
      <c r="AO70" s="33"/>
      <c r="AP70" s="33"/>
      <c r="AQ70" s="34"/>
      <c r="AR70" s="34"/>
      <c r="AS70" s="34"/>
      <c r="AT70" s="34"/>
      <c r="AU70" s="34"/>
      <c r="AV70" s="34"/>
    </row>
    <row r="71" ht="15.75" customHeight="1"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3"/>
      <c r="T71" s="33"/>
      <c r="U71" s="33"/>
      <c r="V71" s="33"/>
      <c r="W71" s="33"/>
      <c r="X71" s="33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3"/>
      <c r="AO71" s="33"/>
      <c r="AP71" s="33"/>
      <c r="AQ71" s="34"/>
      <c r="AR71" s="34"/>
      <c r="AS71" s="34"/>
      <c r="AT71" s="34"/>
      <c r="AU71" s="34"/>
      <c r="AV71" s="34"/>
    </row>
    <row r="72" ht="15.75" customHeight="1"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3"/>
      <c r="T72" s="33"/>
      <c r="U72" s="33"/>
      <c r="V72" s="33"/>
      <c r="W72" s="33"/>
      <c r="X72" s="33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3"/>
      <c r="AO72" s="33"/>
      <c r="AP72" s="33"/>
      <c r="AQ72" s="34"/>
      <c r="AR72" s="34"/>
      <c r="AS72" s="34"/>
      <c r="AT72" s="34"/>
      <c r="AU72" s="34"/>
      <c r="AV72" s="34"/>
    </row>
    <row r="73" ht="15.75" customHeight="1"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3"/>
      <c r="T73" s="33"/>
      <c r="U73" s="33"/>
      <c r="V73" s="33"/>
      <c r="W73" s="33"/>
      <c r="X73" s="33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3"/>
      <c r="AO73" s="33"/>
      <c r="AP73" s="33"/>
      <c r="AQ73" s="34"/>
      <c r="AR73" s="34"/>
      <c r="AS73" s="34"/>
      <c r="AT73" s="34"/>
      <c r="AU73" s="34"/>
      <c r="AV73" s="34"/>
    </row>
    <row r="74" ht="15.75" customHeight="1"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3"/>
      <c r="T74" s="33"/>
      <c r="U74" s="33"/>
      <c r="V74" s="33"/>
      <c r="W74" s="33"/>
      <c r="X74" s="33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3"/>
      <c r="AO74" s="33"/>
      <c r="AP74" s="33"/>
      <c r="AQ74" s="34"/>
      <c r="AR74" s="34"/>
      <c r="AS74" s="34"/>
      <c r="AT74" s="34"/>
      <c r="AU74" s="34"/>
      <c r="AV74" s="34"/>
    </row>
    <row r="75" ht="15.75" customHeight="1"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3"/>
      <c r="T75" s="33"/>
      <c r="U75" s="33"/>
      <c r="V75" s="33"/>
      <c r="W75" s="33"/>
      <c r="X75" s="33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3"/>
      <c r="AO75" s="33"/>
      <c r="AP75" s="33"/>
      <c r="AQ75" s="34"/>
      <c r="AR75" s="34"/>
      <c r="AS75" s="34"/>
      <c r="AT75" s="34"/>
      <c r="AU75" s="34"/>
      <c r="AV75" s="34"/>
    </row>
    <row r="76" ht="15.75" customHeight="1"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3"/>
      <c r="T76" s="33"/>
      <c r="U76" s="33"/>
      <c r="V76" s="33"/>
      <c r="W76" s="33"/>
      <c r="X76" s="33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3"/>
      <c r="AO76" s="33"/>
      <c r="AP76" s="33"/>
      <c r="AQ76" s="34"/>
      <c r="AR76" s="34"/>
      <c r="AS76" s="34"/>
      <c r="AT76" s="34"/>
      <c r="AU76" s="34"/>
      <c r="AV76" s="34"/>
    </row>
    <row r="77" ht="15.75" customHeight="1"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3"/>
      <c r="T77" s="33"/>
      <c r="U77" s="33"/>
      <c r="V77" s="33"/>
      <c r="W77" s="33"/>
      <c r="X77" s="33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3"/>
      <c r="AO77" s="33"/>
      <c r="AP77" s="33"/>
      <c r="AQ77" s="34"/>
      <c r="AR77" s="34"/>
      <c r="AS77" s="34"/>
      <c r="AT77" s="34"/>
      <c r="AU77" s="34"/>
      <c r="AV77" s="34"/>
    </row>
    <row r="78" ht="15.75" customHeight="1"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3"/>
      <c r="T78" s="33"/>
      <c r="U78" s="33"/>
      <c r="V78" s="33"/>
      <c r="W78" s="33"/>
      <c r="X78" s="33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3"/>
      <c r="AO78" s="33"/>
      <c r="AP78" s="33"/>
      <c r="AQ78" s="34"/>
      <c r="AR78" s="34"/>
      <c r="AS78" s="34"/>
      <c r="AT78" s="34"/>
      <c r="AU78" s="34"/>
      <c r="AV78" s="34"/>
    </row>
    <row r="79" ht="15.75" customHeight="1"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3"/>
      <c r="T79" s="33"/>
      <c r="U79" s="33"/>
      <c r="V79" s="33"/>
      <c r="W79" s="33"/>
      <c r="X79" s="33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3"/>
      <c r="AO79" s="33"/>
      <c r="AP79" s="33"/>
      <c r="AQ79" s="34"/>
      <c r="AR79" s="34"/>
      <c r="AS79" s="34"/>
      <c r="AT79" s="34"/>
      <c r="AU79" s="34"/>
      <c r="AV79" s="34"/>
    </row>
    <row r="80" ht="15.75" customHeight="1"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3"/>
      <c r="T80" s="33"/>
      <c r="U80" s="33"/>
      <c r="V80" s="33"/>
      <c r="W80" s="33"/>
      <c r="X80" s="33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3"/>
      <c r="AO80" s="33"/>
      <c r="AP80" s="33"/>
      <c r="AQ80" s="34"/>
      <c r="AR80" s="34"/>
      <c r="AS80" s="34"/>
      <c r="AT80" s="34"/>
      <c r="AU80" s="34"/>
      <c r="AV80" s="34"/>
    </row>
    <row r="81" ht="15.75" customHeight="1"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3"/>
      <c r="T81" s="33"/>
      <c r="U81" s="33"/>
      <c r="V81" s="33"/>
      <c r="W81" s="33"/>
      <c r="X81" s="33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3"/>
      <c r="AO81" s="33"/>
      <c r="AP81" s="33"/>
      <c r="AQ81" s="34"/>
      <c r="AR81" s="34"/>
      <c r="AS81" s="34"/>
      <c r="AT81" s="34"/>
      <c r="AU81" s="34"/>
      <c r="AV81" s="34"/>
    </row>
    <row r="82" ht="15.75" customHeight="1"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3"/>
      <c r="T82" s="33"/>
      <c r="U82" s="33"/>
      <c r="V82" s="33"/>
      <c r="W82" s="33"/>
      <c r="X82" s="33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3"/>
      <c r="AO82" s="33"/>
      <c r="AP82" s="33"/>
      <c r="AQ82" s="34"/>
      <c r="AR82" s="34"/>
      <c r="AS82" s="34"/>
      <c r="AT82" s="34"/>
      <c r="AU82" s="34"/>
      <c r="AV82" s="34"/>
    </row>
    <row r="83" ht="15.75" customHeight="1"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3"/>
      <c r="T83" s="33"/>
      <c r="U83" s="33"/>
      <c r="V83" s="33"/>
      <c r="W83" s="33"/>
      <c r="X83" s="33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3"/>
      <c r="AO83" s="33"/>
      <c r="AP83" s="33"/>
      <c r="AQ83" s="34"/>
      <c r="AR83" s="34"/>
      <c r="AS83" s="34"/>
      <c r="AT83" s="34"/>
      <c r="AU83" s="34"/>
      <c r="AV83" s="34"/>
    </row>
    <row r="84" ht="15.75" customHeight="1"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3"/>
      <c r="T84" s="33"/>
      <c r="U84" s="33"/>
      <c r="V84" s="33"/>
      <c r="W84" s="33"/>
      <c r="X84" s="33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3"/>
      <c r="AO84" s="33"/>
      <c r="AP84" s="33"/>
      <c r="AQ84" s="34"/>
      <c r="AR84" s="34"/>
      <c r="AS84" s="34"/>
      <c r="AT84" s="34"/>
      <c r="AU84" s="34"/>
      <c r="AV84" s="34"/>
    </row>
    <row r="85" ht="15.75" customHeight="1"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3"/>
      <c r="T85" s="33"/>
      <c r="U85" s="33"/>
      <c r="V85" s="33"/>
      <c r="W85" s="33"/>
      <c r="X85" s="33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3"/>
      <c r="AO85" s="33"/>
      <c r="AP85" s="33"/>
      <c r="AQ85" s="34"/>
      <c r="AR85" s="34"/>
      <c r="AS85" s="34"/>
      <c r="AT85" s="34"/>
      <c r="AU85" s="34"/>
      <c r="AV85" s="34"/>
    </row>
    <row r="86" ht="15.75" customHeight="1"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3"/>
      <c r="T86" s="33"/>
      <c r="U86" s="33"/>
      <c r="V86" s="33"/>
      <c r="W86" s="33"/>
      <c r="X86" s="33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3"/>
      <c r="AO86" s="33"/>
      <c r="AP86" s="33"/>
      <c r="AQ86" s="34"/>
      <c r="AR86" s="34"/>
      <c r="AS86" s="34"/>
      <c r="AT86" s="34"/>
      <c r="AU86" s="34"/>
      <c r="AV86" s="34"/>
    </row>
    <row r="87" ht="15.75" customHeight="1"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3"/>
      <c r="T87" s="33"/>
      <c r="U87" s="33"/>
      <c r="V87" s="33"/>
      <c r="W87" s="33"/>
      <c r="X87" s="33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3"/>
      <c r="AO87" s="33"/>
      <c r="AP87" s="33"/>
      <c r="AQ87" s="34"/>
      <c r="AR87" s="34"/>
      <c r="AS87" s="34"/>
      <c r="AT87" s="34"/>
      <c r="AU87" s="34"/>
      <c r="AV87" s="34"/>
    </row>
    <row r="88" ht="15.75" customHeight="1"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3"/>
      <c r="T88" s="33"/>
      <c r="U88" s="33"/>
      <c r="V88" s="33"/>
      <c r="W88" s="33"/>
      <c r="X88" s="33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3"/>
      <c r="AO88" s="33"/>
      <c r="AP88" s="33"/>
      <c r="AQ88" s="34"/>
      <c r="AR88" s="34"/>
      <c r="AS88" s="34"/>
      <c r="AT88" s="34"/>
      <c r="AU88" s="34"/>
      <c r="AV88" s="34"/>
    </row>
    <row r="89" ht="15.75" customHeight="1"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3"/>
      <c r="T89" s="33"/>
      <c r="U89" s="33"/>
      <c r="V89" s="33"/>
      <c r="W89" s="33"/>
      <c r="X89" s="33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3"/>
      <c r="AO89" s="33"/>
      <c r="AP89" s="33"/>
      <c r="AQ89" s="34"/>
      <c r="AR89" s="34"/>
      <c r="AS89" s="34"/>
      <c r="AT89" s="34"/>
      <c r="AU89" s="34"/>
      <c r="AV89" s="34"/>
    </row>
    <row r="90" ht="15.75" customHeight="1"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3"/>
      <c r="T90" s="33"/>
      <c r="U90" s="33"/>
      <c r="V90" s="33"/>
      <c r="W90" s="33"/>
      <c r="X90" s="33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3"/>
      <c r="AO90" s="33"/>
      <c r="AP90" s="33"/>
      <c r="AQ90" s="34"/>
      <c r="AR90" s="34"/>
      <c r="AS90" s="34"/>
      <c r="AT90" s="34"/>
      <c r="AU90" s="34"/>
      <c r="AV90" s="34"/>
    </row>
    <row r="91" ht="15.75" customHeight="1"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3"/>
      <c r="T91" s="33"/>
      <c r="U91" s="33"/>
      <c r="V91" s="33"/>
      <c r="W91" s="33"/>
      <c r="X91" s="33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3"/>
      <c r="AO91" s="33"/>
      <c r="AP91" s="33"/>
      <c r="AQ91" s="34"/>
      <c r="AR91" s="34"/>
      <c r="AS91" s="34"/>
      <c r="AT91" s="34"/>
      <c r="AU91" s="34"/>
      <c r="AV91" s="34"/>
    </row>
    <row r="92" ht="15.75" customHeight="1"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3"/>
      <c r="T92" s="33"/>
      <c r="U92" s="33"/>
      <c r="V92" s="33"/>
      <c r="W92" s="33"/>
      <c r="X92" s="33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3"/>
      <c r="AO92" s="33"/>
      <c r="AP92" s="33"/>
      <c r="AQ92" s="34"/>
      <c r="AR92" s="34"/>
      <c r="AS92" s="34"/>
      <c r="AT92" s="34"/>
      <c r="AU92" s="34"/>
      <c r="AV92" s="34"/>
    </row>
    <row r="93" ht="15.75" customHeight="1"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3"/>
      <c r="T93" s="33"/>
      <c r="U93" s="33"/>
      <c r="V93" s="33"/>
      <c r="W93" s="33"/>
      <c r="X93" s="33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3"/>
      <c r="AO93" s="33"/>
      <c r="AP93" s="33"/>
      <c r="AQ93" s="34"/>
      <c r="AR93" s="34"/>
      <c r="AS93" s="34"/>
      <c r="AT93" s="34"/>
      <c r="AU93" s="34"/>
      <c r="AV93" s="34"/>
    </row>
    <row r="94" ht="15.75" customHeight="1"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3"/>
      <c r="T94" s="33"/>
      <c r="U94" s="33"/>
      <c r="V94" s="33"/>
      <c r="W94" s="33"/>
      <c r="X94" s="33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3"/>
      <c r="AO94" s="33"/>
      <c r="AP94" s="33"/>
      <c r="AQ94" s="34"/>
      <c r="AR94" s="34"/>
      <c r="AS94" s="34"/>
      <c r="AT94" s="34"/>
      <c r="AU94" s="34"/>
      <c r="AV94" s="34"/>
    </row>
    <row r="95" ht="15.75" customHeight="1"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3"/>
      <c r="T95" s="33"/>
      <c r="U95" s="33"/>
      <c r="V95" s="33"/>
      <c r="W95" s="33"/>
      <c r="X95" s="33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3"/>
      <c r="AO95" s="33"/>
      <c r="AP95" s="33"/>
      <c r="AQ95" s="34"/>
      <c r="AR95" s="34"/>
      <c r="AS95" s="34"/>
      <c r="AT95" s="34"/>
      <c r="AU95" s="34"/>
      <c r="AV95" s="34"/>
    </row>
    <row r="96" ht="15.75" customHeight="1"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3"/>
      <c r="T96" s="33"/>
      <c r="U96" s="33"/>
      <c r="V96" s="33"/>
      <c r="W96" s="33"/>
      <c r="X96" s="33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3"/>
      <c r="AO96" s="33"/>
      <c r="AP96" s="33"/>
      <c r="AQ96" s="34"/>
      <c r="AR96" s="34"/>
      <c r="AS96" s="34"/>
      <c r="AT96" s="34"/>
      <c r="AU96" s="34"/>
      <c r="AV96" s="34"/>
    </row>
    <row r="97" ht="15.75" customHeight="1"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3"/>
      <c r="T97" s="33"/>
      <c r="U97" s="33"/>
      <c r="V97" s="33"/>
      <c r="W97" s="33"/>
      <c r="X97" s="33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3"/>
      <c r="AO97" s="33"/>
      <c r="AP97" s="33"/>
      <c r="AQ97" s="34"/>
      <c r="AR97" s="34"/>
      <c r="AS97" s="34"/>
      <c r="AT97" s="34"/>
      <c r="AU97" s="34"/>
      <c r="AV97" s="34"/>
    </row>
    <row r="98" ht="15.75" customHeight="1"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3"/>
      <c r="T98" s="33"/>
      <c r="U98" s="33"/>
      <c r="V98" s="33"/>
      <c r="W98" s="33"/>
      <c r="X98" s="33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3"/>
      <c r="AO98" s="33"/>
      <c r="AP98" s="33"/>
      <c r="AQ98" s="34"/>
      <c r="AR98" s="34"/>
      <c r="AS98" s="34"/>
      <c r="AT98" s="34"/>
      <c r="AU98" s="34"/>
      <c r="AV98" s="34"/>
    </row>
    <row r="99" ht="15.75" customHeight="1"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3"/>
      <c r="T99" s="33"/>
      <c r="U99" s="33"/>
      <c r="V99" s="33"/>
      <c r="W99" s="33"/>
      <c r="X99" s="33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3"/>
      <c r="AO99" s="33"/>
      <c r="AP99" s="33"/>
      <c r="AQ99" s="34"/>
      <c r="AR99" s="34"/>
      <c r="AS99" s="34"/>
      <c r="AT99" s="34"/>
      <c r="AU99" s="34"/>
      <c r="AV99" s="34"/>
    </row>
    <row r="100" ht="15.75" customHeight="1"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3"/>
      <c r="T100" s="33"/>
      <c r="U100" s="33"/>
      <c r="V100" s="33"/>
      <c r="W100" s="33"/>
      <c r="X100" s="33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3"/>
      <c r="AO100" s="33"/>
      <c r="AP100" s="33"/>
      <c r="AQ100" s="34"/>
      <c r="AR100" s="34"/>
      <c r="AS100" s="34"/>
      <c r="AT100" s="34"/>
      <c r="AU100" s="34"/>
      <c r="AV100" s="34"/>
    </row>
    <row r="101" ht="15.75" customHeight="1"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3"/>
      <c r="T101" s="33"/>
      <c r="U101" s="33"/>
      <c r="V101" s="33"/>
      <c r="W101" s="33"/>
      <c r="X101" s="33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3"/>
      <c r="AO101" s="33"/>
      <c r="AP101" s="33"/>
      <c r="AQ101" s="34"/>
      <c r="AR101" s="34"/>
      <c r="AS101" s="34"/>
      <c r="AT101" s="34"/>
      <c r="AU101" s="34"/>
      <c r="AV101" s="34"/>
    </row>
    <row r="102" ht="15.75" customHeight="1"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3"/>
      <c r="T102" s="33"/>
      <c r="U102" s="33"/>
      <c r="V102" s="33"/>
      <c r="W102" s="33"/>
      <c r="X102" s="33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3"/>
      <c r="AO102" s="33"/>
      <c r="AP102" s="33"/>
      <c r="AQ102" s="34"/>
      <c r="AR102" s="34"/>
      <c r="AS102" s="34"/>
      <c r="AT102" s="34"/>
      <c r="AU102" s="34"/>
      <c r="AV102" s="34"/>
    </row>
    <row r="103" ht="15.75" customHeight="1"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3"/>
      <c r="T103" s="33"/>
      <c r="U103" s="33"/>
      <c r="V103" s="33"/>
      <c r="W103" s="33"/>
      <c r="X103" s="33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3"/>
      <c r="AO103" s="33"/>
      <c r="AP103" s="33"/>
      <c r="AQ103" s="34"/>
      <c r="AR103" s="34"/>
      <c r="AS103" s="34"/>
      <c r="AT103" s="34"/>
      <c r="AU103" s="34"/>
      <c r="AV103" s="34"/>
    </row>
    <row r="104" ht="15.75" customHeight="1"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3"/>
      <c r="T104" s="33"/>
      <c r="U104" s="33"/>
      <c r="V104" s="33"/>
      <c r="W104" s="33"/>
      <c r="X104" s="33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3"/>
      <c r="AO104" s="33"/>
      <c r="AP104" s="33"/>
      <c r="AQ104" s="34"/>
      <c r="AR104" s="34"/>
      <c r="AS104" s="34"/>
      <c r="AT104" s="34"/>
      <c r="AU104" s="34"/>
      <c r="AV104" s="34"/>
    </row>
    <row r="105" ht="15.75" customHeight="1"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3"/>
      <c r="T105" s="33"/>
      <c r="U105" s="33"/>
      <c r="V105" s="33"/>
      <c r="W105" s="33"/>
      <c r="X105" s="33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3"/>
      <c r="AO105" s="33"/>
      <c r="AP105" s="33"/>
      <c r="AQ105" s="34"/>
      <c r="AR105" s="34"/>
      <c r="AS105" s="34"/>
      <c r="AT105" s="34"/>
      <c r="AU105" s="34"/>
      <c r="AV105" s="34"/>
    </row>
    <row r="106" ht="15.75" customHeight="1"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3"/>
      <c r="T106" s="33"/>
      <c r="U106" s="33"/>
      <c r="V106" s="33"/>
      <c r="W106" s="33"/>
      <c r="X106" s="33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3"/>
      <c r="AO106" s="33"/>
      <c r="AP106" s="33"/>
      <c r="AQ106" s="34"/>
      <c r="AR106" s="34"/>
      <c r="AS106" s="34"/>
      <c r="AT106" s="34"/>
      <c r="AU106" s="34"/>
      <c r="AV106" s="34"/>
    </row>
    <row r="107" ht="15.75" customHeight="1"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3"/>
      <c r="T107" s="33"/>
      <c r="U107" s="33"/>
      <c r="V107" s="33"/>
      <c r="W107" s="33"/>
      <c r="X107" s="33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3"/>
      <c r="AO107" s="33"/>
      <c r="AP107" s="33"/>
      <c r="AQ107" s="34"/>
      <c r="AR107" s="34"/>
      <c r="AS107" s="34"/>
      <c r="AT107" s="34"/>
      <c r="AU107" s="34"/>
      <c r="AV107" s="34"/>
    </row>
    <row r="108" ht="15.75" customHeight="1"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3"/>
      <c r="T108" s="33"/>
      <c r="U108" s="33"/>
      <c r="V108" s="33"/>
      <c r="W108" s="33"/>
      <c r="X108" s="33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3"/>
      <c r="AO108" s="33"/>
      <c r="AP108" s="33"/>
      <c r="AQ108" s="34"/>
      <c r="AR108" s="34"/>
      <c r="AS108" s="34"/>
      <c r="AT108" s="34"/>
      <c r="AU108" s="34"/>
      <c r="AV108" s="34"/>
    </row>
    <row r="109" ht="15.75" customHeight="1"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3"/>
      <c r="T109" s="33"/>
      <c r="U109" s="33"/>
      <c r="V109" s="33"/>
      <c r="W109" s="33"/>
      <c r="X109" s="33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3"/>
      <c r="AO109" s="33"/>
      <c r="AP109" s="33"/>
      <c r="AQ109" s="34"/>
      <c r="AR109" s="34"/>
      <c r="AS109" s="34"/>
      <c r="AT109" s="34"/>
      <c r="AU109" s="34"/>
      <c r="AV109" s="34"/>
    </row>
    <row r="110" ht="15.75" customHeight="1"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3"/>
      <c r="T110" s="33"/>
      <c r="U110" s="33"/>
      <c r="V110" s="33"/>
      <c r="W110" s="33"/>
      <c r="X110" s="33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3"/>
      <c r="AO110" s="33"/>
      <c r="AP110" s="33"/>
      <c r="AQ110" s="34"/>
      <c r="AR110" s="34"/>
      <c r="AS110" s="34"/>
      <c r="AT110" s="34"/>
      <c r="AU110" s="34"/>
      <c r="AV110" s="34"/>
    </row>
    <row r="111" ht="15.75" customHeight="1"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3"/>
      <c r="T111" s="33"/>
      <c r="U111" s="33"/>
      <c r="V111" s="33"/>
      <c r="W111" s="33"/>
      <c r="X111" s="33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3"/>
      <c r="AO111" s="33"/>
      <c r="AP111" s="33"/>
      <c r="AQ111" s="34"/>
      <c r="AR111" s="34"/>
      <c r="AS111" s="34"/>
      <c r="AT111" s="34"/>
      <c r="AU111" s="34"/>
      <c r="AV111" s="34"/>
    </row>
    <row r="112" ht="15.75" customHeight="1"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3"/>
      <c r="T112" s="33"/>
      <c r="U112" s="33"/>
      <c r="V112" s="33"/>
      <c r="W112" s="33"/>
      <c r="X112" s="33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3"/>
      <c r="AO112" s="33"/>
      <c r="AP112" s="33"/>
      <c r="AQ112" s="34"/>
      <c r="AR112" s="34"/>
      <c r="AS112" s="34"/>
      <c r="AT112" s="34"/>
      <c r="AU112" s="34"/>
      <c r="AV112" s="34"/>
    </row>
    <row r="113" ht="15.75" customHeight="1"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3"/>
      <c r="T113" s="33"/>
      <c r="U113" s="33"/>
      <c r="V113" s="33"/>
      <c r="W113" s="33"/>
      <c r="X113" s="33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3"/>
      <c r="AO113" s="33"/>
      <c r="AP113" s="33"/>
      <c r="AQ113" s="34"/>
      <c r="AR113" s="34"/>
      <c r="AS113" s="34"/>
      <c r="AT113" s="34"/>
      <c r="AU113" s="34"/>
      <c r="AV113" s="34"/>
    </row>
    <row r="114" ht="15.75" customHeight="1"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3"/>
      <c r="T114" s="33"/>
      <c r="U114" s="33"/>
      <c r="V114" s="33"/>
      <c r="W114" s="33"/>
      <c r="X114" s="33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3"/>
      <c r="AO114" s="33"/>
      <c r="AP114" s="33"/>
      <c r="AQ114" s="34"/>
      <c r="AR114" s="34"/>
      <c r="AS114" s="34"/>
      <c r="AT114" s="34"/>
      <c r="AU114" s="34"/>
      <c r="AV114" s="34"/>
    </row>
    <row r="115" ht="15.75" customHeight="1"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3"/>
      <c r="T115" s="33"/>
      <c r="U115" s="33"/>
      <c r="V115" s="33"/>
      <c r="W115" s="33"/>
      <c r="X115" s="33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3"/>
      <c r="AO115" s="33"/>
      <c r="AP115" s="33"/>
      <c r="AQ115" s="34"/>
      <c r="AR115" s="34"/>
      <c r="AS115" s="34"/>
      <c r="AT115" s="34"/>
      <c r="AU115" s="34"/>
      <c r="AV115" s="34"/>
    </row>
    <row r="116" ht="15.75" customHeight="1"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3"/>
      <c r="T116" s="33"/>
      <c r="U116" s="33"/>
      <c r="V116" s="33"/>
      <c r="W116" s="33"/>
      <c r="X116" s="33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3"/>
      <c r="AO116" s="33"/>
      <c r="AP116" s="33"/>
      <c r="AQ116" s="34"/>
      <c r="AR116" s="34"/>
      <c r="AS116" s="34"/>
      <c r="AT116" s="34"/>
      <c r="AU116" s="34"/>
      <c r="AV116" s="34"/>
    </row>
    <row r="117" ht="15.75" customHeight="1"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3"/>
      <c r="T117" s="33"/>
      <c r="U117" s="33"/>
      <c r="V117" s="33"/>
      <c r="W117" s="33"/>
      <c r="X117" s="33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3"/>
      <c r="AO117" s="33"/>
      <c r="AP117" s="33"/>
      <c r="AQ117" s="34"/>
      <c r="AR117" s="34"/>
      <c r="AS117" s="34"/>
      <c r="AT117" s="34"/>
      <c r="AU117" s="34"/>
      <c r="AV117" s="34"/>
    </row>
    <row r="118" ht="15.75" customHeight="1"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3"/>
      <c r="T118" s="33"/>
      <c r="U118" s="33"/>
      <c r="V118" s="33"/>
      <c r="W118" s="33"/>
      <c r="X118" s="33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3"/>
      <c r="AO118" s="33"/>
      <c r="AP118" s="33"/>
      <c r="AQ118" s="34"/>
      <c r="AR118" s="34"/>
      <c r="AS118" s="34"/>
      <c r="AT118" s="34"/>
      <c r="AU118" s="34"/>
      <c r="AV118" s="34"/>
    </row>
    <row r="119" ht="15.75" customHeight="1"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3"/>
      <c r="T119" s="33"/>
      <c r="U119" s="33"/>
      <c r="V119" s="33"/>
      <c r="W119" s="33"/>
      <c r="X119" s="33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3"/>
      <c r="AO119" s="33"/>
      <c r="AP119" s="33"/>
      <c r="AQ119" s="34"/>
      <c r="AR119" s="34"/>
      <c r="AS119" s="34"/>
      <c r="AT119" s="34"/>
      <c r="AU119" s="34"/>
      <c r="AV119" s="34"/>
    </row>
    <row r="120" ht="15.75" customHeight="1"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3"/>
      <c r="T120" s="33"/>
      <c r="U120" s="33"/>
      <c r="V120" s="33"/>
      <c r="W120" s="33"/>
      <c r="X120" s="33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3"/>
      <c r="AO120" s="33"/>
      <c r="AP120" s="33"/>
      <c r="AQ120" s="34"/>
      <c r="AR120" s="34"/>
      <c r="AS120" s="34"/>
      <c r="AT120" s="34"/>
      <c r="AU120" s="34"/>
      <c r="AV120" s="34"/>
    </row>
    <row r="121" ht="15.75" customHeight="1"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3"/>
      <c r="T121" s="33"/>
      <c r="U121" s="33"/>
      <c r="V121" s="33"/>
      <c r="W121" s="33"/>
      <c r="X121" s="33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3"/>
      <c r="AO121" s="33"/>
      <c r="AP121" s="33"/>
      <c r="AQ121" s="34"/>
      <c r="AR121" s="34"/>
      <c r="AS121" s="34"/>
      <c r="AT121" s="34"/>
      <c r="AU121" s="34"/>
      <c r="AV121" s="34"/>
    </row>
    <row r="122" ht="15.75" customHeight="1"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3"/>
      <c r="T122" s="33"/>
      <c r="U122" s="33"/>
      <c r="V122" s="33"/>
      <c r="W122" s="33"/>
      <c r="X122" s="33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3"/>
      <c r="AO122" s="33"/>
      <c r="AP122" s="33"/>
      <c r="AQ122" s="34"/>
      <c r="AR122" s="34"/>
      <c r="AS122" s="34"/>
      <c r="AT122" s="34"/>
      <c r="AU122" s="34"/>
      <c r="AV122" s="34"/>
    </row>
    <row r="123" ht="15.75" customHeight="1"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3"/>
      <c r="T123" s="33"/>
      <c r="U123" s="33"/>
      <c r="V123" s="33"/>
      <c r="W123" s="33"/>
      <c r="X123" s="33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3"/>
      <c r="AO123" s="33"/>
      <c r="AP123" s="33"/>
      <c r="AQ123" s="34"/>
      <c r="AR123" s="34"/>
      <c r="AS123" s="34"/>
      <c r="AT123" s="34"/>
      <c r="AU123" s="34"/>
      <c r="AV123" s="34"/>
    </row>
    <row r="124" ht="15.75" customHeight="1"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3"/>
      <c r="T124" s="33"/>
      <c r="U124" s="33"/>
      <c r="V124" s="33"/>
      <c r="W124" s="33"/>
      <c r="X124" s="33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3"/>
      <c r="AO124" s="33"/>
      <c r="AP124" s="33"/>
      <c r="AQ124" s="34"/>
      <c r="AR124" s="34"/>
      <c r="AS124" s="34"/>
      <c r="AT124" s="34"/>
      <c r="AU124" s="34"/>
      <c r="AV124" s="34"/>
    </row>
    <row r="125" ht="15.75" customHeight="1"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3"/>
      <c r="T125" s="33"/>
      <c r="U125" s="33"/>
      <c r="V125" s="33"/>
      <c r="W125" s="33"/>
      <c r="X125" s="33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3"/>
      <c r="AO125" s="33"/>
      <c r="AP125" s="33"/>
      <c r="AQ125" s="34"/>
      <c r="AR125" s="34"/>
      <c r="AS125" s="34"/>
      <c r="AT125" s="34"/>
      <c r="AU125" s="34"/>
      <c r="AV125" s="34"/>
    </row>
    <row r="126" ht="15.75" customHeight="1"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3"/>
      <c r="T126" s="33"/>
      <c r="U126" s="33"/>
      <c r="V126" s="33"/>
      <c r="W126" s="33"/>
      <c r="X126" s="33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3"/>
      <c r="AO126" s="33"/>
      <c r="AP126" s="33"/>
      <c r="AQ126" s="34"/>
      <c r="AR126" s="34"/>
      <c r="AS126" s="34"/>
      <c r="AT126" s="34"/>
      <c r="AU126" s="34"/>
      <c r="AV126" s="34"/>
    </row>
    <row r="127" ht="15.75" customHeight="1"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3"/>
      <c r="T127" s="33"/>
      <c r="U127" s="33"/>
      <c r="V127" s="33"/>
      <c r="W127" s="33"/>
      <c r="X127" s="33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3"/>
      <c r="AO127" s="33"/>
      <c r="AP127" s="33"/>
      <c r="AQ127" s="34"/>
      <c r="AR127" s="34"/>
      <c r="AS127" s="34"/>
      <c r="AT127" s="34"/>
      <c r="AU127" s="34"/>
      <c r="AV127" s="34"/>
    </row>
    <row r="128" ht="15.75" customHeight="1"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3"/>
      <c r="T128" s="33"/>
      <c r="U128" s="33"/>
      <c r="V128" s="33"/>
      <c r="W128" s="33"/>
      <c r="X128" s="33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3"/>
      <c r="AO128" s="33"/>
      <c r="AP128" s="33"/>
      <c r="AQ128" s="34"/>
      <c r="AR128" s="34"/>
      <c r="AS128" s="34"/>
      <c r="AT128" s="34"/>
      <c r="AU128" s="34"/>
      <c r="AV128" s="34"/>
    </row>
    <row r="129" ht="15.75" customHeight="1"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3"/>
      <c r="T129" s="33"/>
      <c r="U129" s="33"/>
      <c r="V129" s="33"/>
      <c r="W129" s="33"/>
      <c r="X129" s="33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3"/>
      <c r="AO129" s="33"/>
      <c r="AP129" s="33"/>
      <c r="AQ129" s="34"/>
      <c r="AR129" s="34"/>
      <c r="AS129" s="34"/>
      <c r="AT129" s="34"/>
      <c r="AU129" s="34"/>
      <c r="AV129" s="34"/>
    </row>
    <row r="130" ht="15.75" customHeight="1"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3"/>
      <c r="T130" s="33"/>
      <c r="U130" s="33"/>
      <c r="V130" s="33"/>
      <c r="W130" s="33"/>
      <c r="X130" s="33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3"/>
      <c r="AO130" s="33"/>
      <c r="AP130" s="33"/>
      <c r="AQ130" s="34"/>
      <c r="AR130" s="34"/>
      <c r="AS130" s="34"/>
      <c r="AT130" s="34"/>
      <c r="AU130" s="34"/>
      <c r="AV130" s="34"/>
    </row>
    <row r="131" ht="15.75" customHeight="1"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3"/>
      <c r="T131" s="33"/>
      <c r="U131" s="33"/>
      <c r="V131" s="33"/>
      <c r="W131" s="33"/>
      <c r="X131" s="33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3"/>
      <c r="AO131" s="33"/>
      <c r="AP131" s="33"/>
      <c r="AQ131" s="34"/>
      <c r="AR131" s="34"/>
      <c r="AS131" s="34"/>
      <c r="AT131" s="34"/>
      <c r="AU131" s="34"/>
      <c r="AV131" s="34"/>
    </row>
    <row r="132" ht="15.75" customHeight="1"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3"/>
      <c r="T132" s="33"/>
      <c r="U132" s="33"/>
      <c r="V132" s="33"/>
      <c r="W132" s="33"/>
      <c r="X132" s="33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3"/>
      <c r="AO132" s="33"/>
      <c r="AP132" s="33"/>
      <c r="AQ132" s="34"/>
      <c r="AR132" s="34"/>
      <c r="AS132" s="34"/>
      <c r="AT132" s="34"/>
      <c r="AU132" s="34"/>
      <c r="AV132" s="34"/>
    </row>
    <row r="133" ht="15.75" customHeight="1"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3"/>
      <c r="T133" s="33"/>
      <c r="U133" s="33"/>
      <c r="V133" s="33"/>
      <c r="W133" s="33"/>
      <c r="X133" s="33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3"/>
      <c r="AO133" s="33"/>
      <c r="AP133" s="33"/>
      <c r="AQ133" s="34"/>
      <c r="AR133" s="34"/>
      <c r="AS133" s="34"/>
      <c r="AT133" s="34"/>
      <c r="AU133" s="34"/>
      <c r="AV133" s="34"/>
    </row>
    <row r="134" ht="15.75" customHeight="1"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3"/>
      <c r="T134" s="33"/>
      <c r="U134" s="33"/>
      <c r="V134" s="33"/>
      <c r="W134" s="33"/>
      <c r="X134" s="33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3"/>
      <c r="AO134" s="33"/>
      <c r="AP134" s="33"/>
      <c r="AQ134" s="34"/>
      <c r="AR134" s="34"/>
      <c r="AS134" s="34"/>
      <c r="AT134" s="34"/>
      <c r="AU134" s="34"/>
      <c r="AV134" s="34"/>
    </row>
    <row r="135" ht="15.75" customHeight="1"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3"/>
      <c r="T135" s="33"/>
      <c r="U135" s="33"/>
      <c r="V135" s="33"/>
      <c r="W135" s="33"/>
      <c r="X135" s="33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3"/>
      <c r="AO135" s="33"/>
      <c r="AP135" s="33"/>
      <c r="AQ135" s="34"/>
      <c r="AR135" s="34"/>
      <c r="AS135" s="34"/>
      <c r="AT135" s="34"/>
      <c r="AU135" s="34"/>
      <c r="AV135" s="34"/>
    </row>
    <row r="136" ht="15.75" customHeight="1"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3"/>
      <c r="T136" s="33"/>
      <c r="U136" s="33"/>
      <c r="V136" s="33"/>
      <c r="W136" s="33"/>
      <c r="X136" s="33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3"/>
      <c r="AO136" s="33"/>
      <c r="AP136" s="33"/>
      <c r="AQ136" s="34"/>
      <c r="AR136" s="34"/>
      <c r="AS136" s="34"/>
      <c r="AT136" s="34"/>
      <c r="AU136" s="34"/>
      <c r="AV136" s="34"/>
    </row>
    <row r="137" ht="15.75" customHeight="1"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3"/>
      <c r="T137" s="33"/>
      <c r="U137" s="33"/>
      <c r="V137" s="33"/>
      <c r="W137" s="33"/>
      <c r="X137" s="33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3"/>
      <c r="AO137" s="33"/>
      <c r="AP137" s="33"/>
      <c r="AQ137" s="34"/>
      <c r="AR137" s="34"/>
      <c r="AS137" s="34"/>
      <c r="AT137" s="34"/>
      <c r="AU137" s="34"/>
      <c r="AV137" s="34"/>
    </row>
    <row r="138" ht="15.75" customHeight="1"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3"/>
      <c r="T138" s="33"/>
      <c r="U138" s="33"/>
      <c r="V138" s="33"/>
      <c r="W138" s="33"/>
      <c r="X138" s="33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3"/>
      <c r="AO138" s="33"/>
      <c r="AP138" s="33"/>
      <c r="AQ138" s="34"/>
      <c r="AR138" s="34"/>
      <c r="AS138" s="34"/>
      <c r="AT138" s="34"/>
      <c r="AU138" s="34"/>
      <c r="AV138" s="34"/>
    </row>
    <row r="139" ht="15.75" customHeight="1"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3"/>
      <c r="T139" s="33"/>
      <c r="U139" s="33"/>
      <c r="V139" s="33"/>
      <c r="W139" s="33"/>
      <c r="X139" s="33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3"/>
      <c r="AO139" s="33"/>
      <c r="AP139" s="33"/>
      <c r="AQ139" s="34"/>
      <c r="AR139" s="34"/>
      <c r="AS139" s="34"/>
      <c r="AT139" s="34"/>
      <c r="AU139" s="34"/>
      <c r="AV139" s="34"/>
    </row>
    <row r="140" ht="15.75" customHeight="1"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3"/>
      <c r="T140" s="33"/>
      <c r="U140" s="33"/>
      <c r="V140" s="33"/>
      <c r="W140" s="33"/>
      <c r="X140" s="33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3"/>
      <c r="AO140" s="33"/>
      <c r="AP140" s="33"/>
      <c r="AQ140" s="34"/>
      <c r="AR140" s="34"/>
      <c r="AS140" s="34"/>
      <c r="AT140" s="34"/>
      <c r="AU140" s="34"/>
      <c r="AV140" s="34"/>
    </row>
    <row r="141" ht="15.75" customHeight="1"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3"/>
      <c r="T141" s="33"/>
      <c r="U141" s="33"/>
      <c r="V141" s="33"/>
      <c r="W141" s="33"/>
      <c r="X141" s="33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3"/>
      <c r="AO141" s="33"/>
      <c r="AP141" s="33"/>
      <c r="AQ141" s="34"/>
      <c r="AR141" s="34"/>
      <c r="AS141" s="34"/>
      <c r="AT141" s="34"/>
      <c r="AU141" s="34"/>
      <c r="AV141" s="34"/>
    </row>
    <row r="142" ht="15.75" customHeight="1"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3"/>
      <c r="T142" s="33"/>
      <c r="U142" s="33"/>
      <c r="V142" s="33"/>
      <c r="W142" s="33"/>
      <c r="X142" s="33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3"/>
      <c r="AO142" s="33"/>
      <c r="AP142" s="33"/>
      <c r="AQ142" s="34"/>
      <c r="AR142" s="34"/>
      <c r="AS142" s="34"/>
      <c r="AT142" s="34"/>
      <c r="AU142" s="34"/>
      <c r="AV142" s="34"/>
    </row>
    <row r="143" ht="15.75" customHeight="1"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3"/>
      <c r="T143" s="33"/>
      <c r="U143" s="33"/>
      <c r="V143" s="33"/>
      <c r="W143" s="33"/>
      <c r="X143" s="33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3"/>
      <c r="AO143" s="33"/>
      <c r="AP143" s="33"/>
      <c r="AQ143" s="34"/>
      <c r="AR143" s="34"/>
      <c r="AS143" s="34"/>
      <c r="AT143" s="34"/>
      <c r="AU143" s="34"/>
      <c r="AV143" s="34"/>
    </row>
    <row r="144" ht="15.75" customHeight="1"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3"/>
      <c r="T144" s="33"/>
      <c r="U144" s="33"/>
      <c r="V144" s="33"/>
      <c r="W144" s="33"/>
      <c r="X144" s="33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3"/>
      <c r="AO144" s="33"/>
      <c r="AP144" s="33"/>
      <c r="AQ144" s="34"/>
      <c r="AR144" s="34"/>
      <c r="AS144" s="34"/>
      <c r="AT144" s="34"/>
      <c r="AU144" s="34"/>
      <c r="AV144" s="34"/>
    </row>
    <row r="145" ht="15.75" customHeight="1"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3"/>
      <c r="T145" s="33"/>
      <c r="U145" s="33"/>
      <c r="V145" s="33"/>
      <c r="W145" s="33"/>
      <c r="X145" s="33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3"/>
      <c r="AO145" s="33"/>
      <c r="AP145" s="33"/>
      <c r="AQ145" s="34"/>
      <c r="AR145" s="34"/>
      <c r="AS145" s="34"/>
      <c r="AT145" s="34"/>
      <c r="AU145" s="34"/>
      <c r="AV145" s="34"/>
    </row>
    <row r="146" ht="15.75" customHeight="1"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3"/>
      <c r="T146" s="33"/>
      <c r="U146" s="33"/>
      <c r="V146" s="33"/>
      <c r="W146" s="33"/>
      <c r="X146" s="33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3"/>
      <c r="AO146" s="33"/>
      <c r="AP146" s="33"/>
      <c r="AQ146" s="34"/>
      <c r="AR146" s="34"/>
      <c r="AS146" s="34"/>
      <c r="AT146" s="34"/>
      <c r="AU146" s="34"/>
      <c r="AV146" s="34"/>
    </row>
    <row r="147" ht="15.75" customHeight="1"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3"/>
      <c r="T147" s="33"/>
      <c r="U147" s="33"/>
      <c r="V147" s="33"/>
      <c r="W147" s="33"/>
      <c r="X147" s="33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3"/>
      <c r="AO147" s="33"/>
      <c r="AP147" s="33"/>
      <c r="AQ147" s="34"/>
      <c r="AR147" s="34"/>
      <c r="AS147" s="34"/>
      <c r="AT147" s="34"/>
      <c r="AU147" s="34"/>
      <c r="AV147" s="34"/>
    </row>
    <row r="148" ht="15.75" customHeight="1"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3"/>
      <c r="T148" s="33"/>
      <c r="U148" s="33"/>
      <c r="V148" s="33"/>
      <c r="W148" s="33"/>
      <c r="X148" s="33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3"/>
      <c r="AO148" s="33"/>
      <c r="AP148" s="33"/>
      <c r="AQ148" s="34"/>
      <c r="AR148" s="34"/>
      <c r="AS148" s="34"/>
      <c r="AT148" s="34"/>
      <c r="AU148" s="34"/>
      <c r="AV148" s="34"/>
    </row>
    <row r="149" ht="15.75" customHeight="1"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3"/>
      <c r="T149" s="33"/>
      <c r="U149" s="33"/>
      <c r="V149" s="33"/>
      <c r="W149" s="33"/>
      <c r="X149" s="33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3"/>
      <c r="AO149" s="33"/>
      <c r="AP149" s="33"/>
      <c r="AQ149" s="34"/>
      <c r="AR149" s="34"/>
      <c r="AS149" s="34"/>
      <c r="AT149" s="34"/>
      <c r="AU149" s="34"/>
      <c r="AV149" s="34"/>
    </row>
    <row r="150" ht="15.75" customHeight="1"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3"/>
      <c r="T150" s="33"/>
      <c r="U150" s="33"/>
      <c r="V150" s="33"/>
      <c r="W150" s="33"/>
      <c r="X150" s="33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3"/>
      <c r="AO150" s="33"/>
      <c r="AP150" s="33"/>
      <c r="AQ150" s="34"/>
      <c r="AR150" s="34"/>
      <c r="AS150" s="34"/>
      <c r="AT150" s="34"/>
      <c r="AU150" s="34"/>
      <c r="AV150" s="34"/>
    </row>
    <row r="151" ht="15.75" customHeight="1"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3"/>
      <c r="T151" s="33"/>
      <c r="U151" s="33"/>
      <c r="V151" s="33"/>
      <c r="W151" s="33"/>
      <c r="X151" s="33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3"/>
      <c r="AO151" s="33"/>
      <c r="AP151" s="33"/>
      <c r="AQ151" s="34"/>
      <c r="AR151" s="34"/>
      <c r="AS151" s="34"/>
      <c r="AT151" s="34"/>
      <c r="AU151" s="34"/>
      <c r="AV151" s="34"/>
    </row>
    <row r="152" ht="15.75" customHeight="1"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3"/>
      <c r="T152" s="33"/>
      <c r="U152" s="33"/>
      <c r="V152" s="33"/>
      <c r="W152" s="33"/>
      <c r="X152" s="33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3"/>
      <c r="AO152" s="33"/>
      <c r="AP152" s="33"/>
      <c r="AQ152" s="34"/>
      <c r="AR152" s="34"/>
      <c r="AS152" s="34"/>
      <c r="AT152" s="34"/>
      <c r="AU152" s="34"/>
      <c r="AV152" s="34"/>
    </row>
    <row r="153" ht="15.75" customHeight="1"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3"/>
      <c r="T153" s="33"/>
      <c r="U153" s="33"/>
      <c r="V153" s="33"/>
      <c r="W153" s="33"/>
      <c r="X153" s="33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3"/>
      <c r="AO153" s="33"/>
      <c r="AP153" s="33"/>
      <c r="AQ153" s="34"/>
      <c r="AR153" s="34"/>
      <c r="AS153" s="34"/>
      <c r="AT153" s="34"/>
      <c r="AU153" s="34"/>
      <c r="AV153" s="34"/>
    </row>
    <row r="154" ht="15.75" customHeight="1"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3"/>
      <c r="T154" s="33"/>
      <c r="U154" s="33"/>
      <c r="V154" s="33"/>
      <c r="W154" s="33"/>
      <c r="X154" s="33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3"/>
      <c r="AO154" s="33"/>
      <c r="AP154" s="33"/>
      <c r="AQ154" s="34"/>
      <c r="AR154" s="34"/>
      <c r="AS154" s="34"/>
      <c r="AT154" s="34"/>
      <c r="AU154" s="34"/>
      <c r="AV154" s="34"/>
    </row>
    <row r="155" ht="15.75" customHeight="1"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3"/>
      <c r="T155" s="33"/>
      <c r="U155" s="33"/>
      <c r="V155" s="33"/>
      <c r="W155" s="33"/>
      <c r="X155" s="33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3"/>
      <c r="AO155" s="33"/>
      <c r="AP155" s="33"/>
      <c r="AQ155" s="34"/>
      <c r="AR155" s="34"/>
      <c r="AS155" s="34"/>
      <c r="AT155" s="34"/>
      <c r="AU155" s="34"/>
      <c r="AV155" s="34"/>
    </row>
    <row r="156" ht="15.75" customHeight="1"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3"/>
      <c r="T156" s="33"/>
      <c r="U156" s="33"/>
      <c r="V156" s="33"/>
      <c r="W156" s="33"/>
      <c r="X156" s="33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3"/>
      <c r="AO156" s="33"/>
      <c r="AP156" s="33"/>
      <c r="AQ156" s="34"/>
      <c r="AR156" s="34"/>
      <c r="AS156" s="34"/>
      <c r="AT156" s="34"/>
      <c r="AU156" s="34"/>
      <c r="AV156" s="34"/>
    </row>
    <row r="157" ht="15.75" customHeight="1"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3"/>
      <c r="T157" s="33"/>
      <c r="U157" s="33"/>
      <c r="V157" s="33"/>
      <c r="W157" s="33"/>
      <c r="X157" s="33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3"/>
      <c r="AO157" s="33"/>
      <c r="AP157" s="33"/>
      <c r="AQ157" s="34"/>
      <c r="AR157" s="34"/>
      <c r="AS157" s="34"/>
      <c r="AT157" s="34"/>
      <c r="AU157" s="34"/>
      <c r="AV157" s="34"/>
    </row>
    <row r="158" ht="15.75" customHeight="1"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3"/>
      <c r="T158" s="33"/>
      <c r="U158" s="33"/>
      <c r="V158" s="33"/>
      <c r="W158" s="33"/>
      <c r="X158" s="33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3"/>
      <c r="AO158" s="33"/>
      <c r="AP158" s="33"/>
      <c r="AQ158" s="34"/>
      <c r="AR158" s="34"/>
      <c r="AS158" s="34"/>
      <c r="AT158" s="34"/>
      <c r="AU158" s="34"/>
      <c r="AV158" s="34"/>
    </row>
    <row r="159" ht="15.75" customHeight="1"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3"/>
      <c r="T159" s="33"/>
      <c r="U159" s="33"/>
      <c r="V159" s="33"/>
      <c r="W159" s="33"/>
      <c r="X159" s="33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3"/>
      <c r="AO159" s="33"/>
      <c r="AP159" s="33"/>
      <c r="AQ159" s="34"/>
      <c r="AR159" s="34"/>
      <c r="AS159" s="34"/>
      <c r="AT159" s="34"/>
      <c r="AU159" s="34"/>
      <c r="AV159" s="34"/>
    </row>
    <row r="160" ht="15.75" customHeight="1"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3"/>
      <c r="T160" s="33"/>
      <c r="U160" s="33"/>
      <c r="V160" s="33"/>
      <c r="W160" s="33"/>
      <c r="X160" s="33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3"/>
      <c r="AO160" s="33"/>
      <c r="AP160" s="33"/>
      <c r="AQ160" s="34"/>
      <c r="AR160" s="34"/>
      <c r="AS160" s="34"/>
      <c r="AT160" s="34"/>
      <c r="AU160" s="34"/>
      <c r="AV160" s="34"/>
    </row>
    <row r="161" ht="15.75" customHeight="1"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3"/>
      <c r="T161" s="33"/>
      <c r="U161" s="33"/>
      <c r="V161" s="33"/>
      <c r="W161" s="33"/>
      <c r="X161" s="33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3"/>
      <c r="AO161" s="33"/>
      <c r="AP161" s="33"/>
      <c r="AQ161" s="34"/>
      <c r="AR161" s="34"/>
      <c r="AS161" s="34"/>
      <c r="AT161" s="34"/>
      <c r="AU161" s="34"/>
      <c r="AV161" s="34"/>
    </row>
    <row r="162" ht="15.75" customHeight="1"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3"/>
      <c r="T162" s="33"/>
      <c r="U162" s="33"/>
      <c r="V162" s="33"/>
      <c r="W162" s="33"/>
      <c r="X162" s="33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3"/>
      <c r="AO162" s="33"/>
      <c r="AP162" s="33"/>
      <c r="AQ162" s="34"/>
      <c r="AR162" s="34"/>
      <c r="AS162" s="34"/>
      <c r="AT162" s="34"/>
      <c r="AU162" s="34"/>
      <c r="AV162" s="34"/>
    </row>
    <row r="163" ht="15.75" customHeight="1"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3"/>
      <c r="T163" s="33"/>
      <c r="U163" s="33"/>
      <c r="V163" s="33"/>
      <c r="W163" s="33"/>
      <c r="X163" s="33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3"/>
      <c r="AO163" s="33"/>
      <c r="AP163" s="33"/>
      <c r="AQ163" s="34"/>
      <c r="AR163" s="34"/>
      <c r="AS163" s="34"/>
      <c r="AT163" s="34"/>
      <c r="AU163" s="34"/>
      <c r="AV163" s="34"/>
    </row>
    <row r="164" ht="15.75" customHeight="1"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3"/>
      <c r="T164" s="33"/>
      <c r="U164" s="33"/>
      <c r="V164" s="33"/>
      <c r="W164" s="33"/>
      <c r="X164" s="33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3"/>
      <c r="AO164" s="33"/>
      <c r="AP164" s="33"/>
      <c r="AQ164" s="34"/>
      <c r="AR164" s="34"/>
      <c r="AS164" s="34"/>
      <c r="AT164" s="34"/>
      <c r="AU164" s="34"/>
      <c r="AV164" s="34"/>
    </row>
    <row r="165" ht="15.75" customHeight="1"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3"/>
      <c r="T165" s="33"/>
      <c r="U165" s="33"/>
      <c r="V165" s="33"/>
      <c r="W165" s="33"/>
      <c r="X165" s="33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3"/>
      <c r="AO165" s="33"/>
      <c r="AP165" s="33"/>
      <c r="AQ165" s="34"/>
      <c r="AR165" s="34"/>
      <c r="AS165" s="34"/>
      <c r="AT165" s="34"/>
      <c r="AU165" s="34"/>
      <c r="AV165" s="34"/>
    </row>
    <row r="166" ht="15.75" customHeight="1"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3"/>
      <c r="T166" s="33"/>
      <c r="U166" s="33"/>
      <c r="V166" s="33"/>
      <c r="W166" s="33"/>
      <c r="X166" s="33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3"/>
      <c r="AO166" s="33"/>
      <c r="AP166" s="33"/>
      <c r="AQ166" s="34"/>
      <c r="AR166" s="34"/>
      <c r="AS166" s="34"/>
      <c r="AT166" s="34"/>
      <c r="AU166" s="34"/>
      <c r="AV166" s="34"/>
    </row>
    <row r="167" ht="15.75" customHeight="1"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3"/>
      <c r="T167" s="33"/>
      <c r="U167" s="33"/>
      <c r="V167" s="33"/>
      <c r="W167" s="33"/>
      <c r="X167" s="33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3"/>
      <c r="AO167" s="33"/>
      <c r="AP167" s="33"/>
      <c r="AQ167" s="34"/>
      <c r="AR167" s="34"/>
      <c r="AS167" s="34"/>
      <c r="AT167" s="34"/>
      <c r="AU167" s="34"/>
      <c r="AV167" s="34"/>
    </row>
    <row r="168" ht="15.75" customHeight="1"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3"/>
      <c r="T168" s="33"/>
      <c r="U168" s="33"/>
      <c r="V168" s="33"/>
      <c r="W168" s="33"/>
      <c r="X168" s="33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3"/>
      <c r="AO168" s="33"/>
      <c r="AP168" s="33"/>
      <c r="AQ168" s="34"/>
      <c r="AR168" s="34"/>
      <c r="AS168" s="34"/>
      <c r="AT168" s="34"/>
      <c r="AU168" s="34"/>
      <c r="AV168" s="34"/>
    </row>
    <row r="169" ht="15.75" customHeight="1"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3"/>
      <c r="T169" s="33"/>
      <c r="U169" s="33"/>
      <c r="V169" s="33"/>
      <c r="W169" s="33"/>
      <c r="X169" s="33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3"/>
      <c r="AO169" s="33"/>
      <c r="AP169" s="33"/>
      <c r="AQ169" s="34"/>
      <c r="AR169" s="34"/>
      <c r="AS169" s="34"/>
      <c r="AT169" s="34"/>
      <c r="AU169" s="34"/>
      <c r="AV169" s="34"/>
    </row>
    <row r="170" ht="15.75" customHeight="1"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3"/>
      <c r="T170" s="33"/>
      <c r="U170" s="33"/>
      <c r="V170" s="33"/>
      <c r="W170" s="33"/>
      <c r="X170" s="33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3"/>
      <c r="AO170" s="33"/>
      <c r="AP170" s="33"/>
      <c r="AQ170" s="34"/>
      <c r="AR170" s="34"/>
      <c r="AS170" s="34"/>
      <c r="AT170" s="34"/>
      <c r="AU170" s="34"/>
      <c r="AV170" s="34"/>
    </row>
    <row r="171" ht="15.75" customHeight="1"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3"/>
      <c r="T171" s="33"/>
      <c r="U171" s="33"/>
      <c r="V171" s="33"/>
      <c r="W171" s="33"/>
      <c r="X171" s="33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3"/>
      <c r="AO171" s="33"/>
      <c r="AP171" s="33"/>
      <c r="AQ171" s="34"/>
      <c r="AR171" s="34"/>
      <c r="AS171" s="34"/>
      <c r="AT171" s="34"/>
      <c r="AU171" s="34"/>
      <c r="AV171" s="34"/>
    </row>
    <row r="172" ht="15.75" customHeight="1"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3"/>
      <c r="T172" s="33"/>
      <c r="U172" s="33"/>
      <c r="V172" s="33"/>
      <c r="W172" s="33"/>
      <c r="X172" s="33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3"/>
      <c r="AO172" s="33"/>
      <c r="AP172" s="33"/>
      <c r="AQ172" s="34"/>
      <c r="AR172" s="34"/>
      <c r="AS172" s="34"/>
      <c r="AT172" s="34"/>
      <c r="AU172" s="34"/>
      <c r="AV172" s="34"/>
    </row>
    <row r="173" ht="15.75" customHeight="1"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3"/>
      <c r="T173" s="33"/>
      <c r="U173" s="33"/>
      <c r="V173" s="33"/>
      <c r="W173" s="33"/>
      <c r="X173" s="33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3"/>
      <c r="AO173" s="33"/>
      <c r="AP173" s="33"/>
      <c r="AQ173" s="34"/>
      <c r="AR173" s="34"/>
      <c r="AS173" s="34"/>
      <c r="AT173" s="34"/>
      <c r="AU173" s="34"/>
      <c r="AV173" s="34"/>
    </row>
    <row r="174" ht="15.75" customHeight="1"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3"/>
      <c r="T174" s="33"/>
      <c r="U174" s="33"/>
      <c r="V174" s="33"/>
      <c r="W174" s="33"/>
      <c r="X174" s="33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3"/>
      <c r="AO174" s="33"/>
      <c r="AP174" s="33"/>
      <c r="AQ174" s="34"/>
      <c r="AR174" s="34"/>
      <c r="AS174" s="34"/>
      <c r="AT174" s="34"/>
      <c r="AU174" s="34"/>
      <c r="AV174" s="34"/>
    </row>
    <row r="175" ht="15.75" customHeight="1"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3"/>
      <c r="T175" s="33"/>
      <c r="U175" s="33"/>
      <c r="V175" s="33"/>
      <c r="W175" s="33"/>
      <c r="X175" s="33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3"/>
      <c r="AO175" s="33"/>
      <c r="AP175" s="33"/>
      <c r="AQ175" s="34"/>
      <c r="AR175" s="34"/>
      <c r="AS175" s="34"/>
      <c r="AT175" s="34"/>
      <c r="AU175" s="34"/>
      <c r="AV175" s="34"/>
    </row>
    <row r="176" ht="15.75" customHeight="1"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3"/>
      <c r="T176" s="33"/>
      <c r="U176" s="33"/>
      <c r="V176" s="33"/>
      <c r="W176" s="33"/>
      <c r="X176" s="33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3"/>
      <c r="AO176" s="33"/>
      <c r="AP176" s="33"/>
      <c r="AQ176" s="34"/>
      <c r="AR176" s="34"/>
      <c r="AS176" s="34"/>
      <c r="AT176" s="34"/>
      <c r="AU176" s="34"/>
      <c r="AV176" s="34"/>
    </row>
    <row r="177" ht="15.75" customHeight="1"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3"/>
      <c r="T177" s="33"/>
      <c r="U177" s="33"/>
      <c r="V177" s="33"/>
      <c r="W177" s="33"/>
      <c r="X177" s="33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3"/>
      <c r="AO177" s="33"/>
      <c r="AP177" s="33"/>
      <c r="AQ177" s="34"/>
      <c r="AR177" s="34"/>
      <c r="AS177" s="34"/>
      <c r="AT177" s="34"/>
      <c r="AU177" s="34"/>
      <c r="AV177" s="34"/>
    </row>
    <row r="178" ht="15.75" customHeight="1"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3"/>
      <c r="T178" s="33"/>
      <c r="U178" s="33"/>
      <c r="V178" s="33"/>
      <c r="W178" s="33"/>
      <c r="X178" s="33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3"/>
      <c r="AO178" s="33"/>
      <c r="AP178" s="33"/>
      <c r="AQ178" s="34"/>
      <c r="AR178" s="34"/>
      <c r="AS178" s="34"/>
      <c r="AT178" s="34"/>
      <c r="AU178" s="34"/>
      <c r="AV178" s="34"/>
    </row>
    <row r="179" ht="15.75" customHeight="1"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3"/>
      <c r="T179" s="33"/>
      <c r="U179" s="33"/>
      <c r="V179" s="33"/>
      <c r="W179" s="33"/>
      <c r="X179" s="33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3"/>
      <c r="AO179" s="33"/>
      <c r="AP179" s="33"/>
      <c r="AQ179" s="34"/>
      <c r="AR179" s="34"/>
      <c r="AS179" s="34"/>
      <c r="AT179" s="34"/>
      <c r="AU179" s="34"/>
      <c r="AV179" s="34"/>
    </row>
    <row r="180" ht="15.75" customHeight="1"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3"/>
      <c r="T180" s="33"/>
      <c r="U180" s="33"/>
      <c r="V180" s="33"/>
      <c r="W180" s="33"/>
      <c r="X180" s="33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3"/>
      <c r="AO180" s="33"/>
      <c r="AP180" s="33"/>
      <c r="AQ180" s="34"/>
      <c r="AR180" s="34"/>
      <c r="AS180" s="34"/>
      <c r="AT180" s="34"/>
      <c r="AU180" s="34"/>
      <c r="AV180" s="34"/>
    </row>
    <row r="181" ht="15.75" customHeight="1"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3"/>
      <c r="T181" s="33"/>
      <c r="U181" s="33"/>
      <c r="V181" s="33"/>
      <c r="W181" s="33"/>
      <c r="X181" s="33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3"/>
      <c r="AO181" s="33"/>
      <c r="AP181" s="33"/>
      <c r="AQ181" s="34"/>
      <c r="AR181" s="34"/>
      <c r="AS181" s="34"/>
      <c r="AT181" s="34"/>
      <c r="AU181" s="34"/>
      <c r="AV181" s="34"/>
    </row>
    <row r="182" ht="15.75" customHeight="1"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3"/>
      <c r="T182" s="33"/>
      <c r="U182" s="33"/>
      <c r="V182" s="33"/>
      <c r="W182" s="33"/>
      <c r="X182" s="33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3"/>
      <c r="AO182" s="33"/>
      <c r="AP182" s="33"/>
      <c r="AQ182" s="34"/>
      <c r="AR182" s="34"/>
      <c r="AS182" s="34"/>
      <c r="AT182" s="34"/>
      <c r="AU182" s="34"/>
      <c r="AV182" s="34"/>
    </row>
    <row r="183" ht="15.75" customHeight="1"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3"/>
      <c r="T183" s="33"/>
      <c r="U183" s="33"/>
      <c r="V183" s="33"/>
      <c r="W183" s="33"/>
      <c r="X183" s="33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3"/>
      <c r="AO183" s="33"/>
      <c r="AP183" s="33"/>
      <c r="AQ183" s="34"/>
      <c r="AR183" s="34"/>
      <c r="AS183" s="34"/>
      <c r="AT183" s="34"/>
      <c r="AU183" s="34"/>
      <c r="AV183" s="34"/>
    </row>
    <row r="184" ht="15.75" customHeight="1"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3"/>
      <c r="T184" s="33"/>
      <c r="U184" s="33"/>
      <c r="V184" s="33"/>
      <c r="W184" s="33"/>
      <c r="X184" s="33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3"/>
      <c r="AO184" s="33"/>
      <c r="AP184" s="33"/>
      <c r="AQ184" s="34"/>
      <c r="AR184" s="34"/>
      <c r="AS184" s="34"/>
      <c r="AT184" s="34"/>
      <c r="AU184" s="34"/>
      <c r="AV184" s="34"/>
    </row>
    <row r="185" ht="15.75" customHeight="1"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3"/>
      <c r="T185" s="33"/>
      <c r="U185" s="33"/>
      <c r="V185" s="33"/>
      <c r="W185" s="33"/>
      <c r="X185" s="33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3"/>
      <c r="AO185" s="33"/>
      <c r="AP185" s="33"/>
      <c r="AQ185" s="34"/>
      <c r="AR185" s="34"/>
      <c r="AS185" s="34"/>
      <c r="AT185" s="34"/>
      <c r="AU185" s="34"/>
      <c r="AV185" s="34"/>
    </row>
    <row r="186" ht="15.75" customHeight="1"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3"/>
      <c r="T186" s="33"/>
      <c r="U186" s="33"/>
      <c r="V186" s="33"/>
      <c r="W186" s="33"/>
      <c r="X186" s="33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3"/>
      <c r="AO186" s="33"/>
      <c r="AP186" s="33"/>
      <c r="AQ186" s="34"/>
      <c r="AR186" s="34"/>
      <c r="AS186" s="34"/>
      <c r="AT186" s="34"/>
      <c r="AU186" s="34"/>
      <c r="AV186" s="34"/>
    </row>
    <row r="187" ht="15.75" customHeight="1"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3"/>
      <c r="T187" s="33"/>
      <c r="U187" s="33"/>
      <c r="V187" s="33"/>
      <c r="W187" s="33"/>
      <c r="X187" s="33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3"/>
      <c r="AO187" s="33"/>
      <c r="AP187" s="33"/>
      <c r="AQ187" s="34"/>
      <c r="AR187" s="34"/>
      <c r="AS187" s="34"/>
      <c r="AT187" s="34"/>
      <c r="AU187" s="34"/>
      <c r="AV187" s="34"/>
    </row>
    <row r="188" ht="15.75" customHeight="1"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3"/>
      <c r="T188" s="33"/>
      <c r="U188" s="33"/>
      <c r="V188" s="33"/>
      <c r="W188" s="33"/>
      <c r="X188" s="33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3"/>
      <c r="AO188" s="33"/>
      <c r="AP188" s="33"/>
      <c r="AQ188" s="34"/>
      <c r="AR188" s="34"/>
      <c r="AS188" s="34"/>
      <c r="AT188" s="34"/>
      <c r="AU188" s="34"/>
      <c r="AV188" s="34"/>
    </row>
    <row r="189" ht="15.75" customHeight="1"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3"/>
      <c r="T189" s="33"/>
      <c r="U189" s="33"/>
      <c r="V189" s="33"/>
      <c r="W189" s="33"/>
      <c r="X189" s="33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3"/>
      <c r="AO189" s="33"/>
      <c r="AP189" s="33"/>
      <c r="AQ189" s="34"/>
      <c r="AR189" s="34"/>
      <c r="AS189" s="34"/>
      <c r="AT189" s="34"/>
      <c r="AU189" s="34"/>
      <c r="AV189" s="34"/>
    </row>
    <row r="190" ht="15.75" customHeight="1"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3"/>
      <c r="T190" s="33"/>
      <c r="U190" s="33"/>
      <c r="V190" s="33"/>
      <c r="W190" s="33"/>
      <c r="X190" s="33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3"/>
      <c r="AO190" s="33"/>
      <c r="AP190" s="33"/>
      <c r="AQ190" s="34"/>
      <c r="AR190" s="34"/>
      <c r="AS190" s="34"/>
      <c r="AT190" s="34"/>
      <c r="AU190" s="34"/>
      <c r="AV190" s="34"/>
    </row>
    <row r="191" ht="15.75" customHeight="1"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3"/>
      <c r="T191" s="33"/>
      <c r="U191" s="33"/>
      <c r="V191" s="33"/>
      <c r="W191" s="33"/>
      <c r="X191" s="33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3"/>
      <c r="AO191" s="33"/>
      <c r="AP191" s="33"/>
      <c r="AQ191" s="34"/>
      <c r="AR191" s="34"/>
      <c r="AS191" s="34"/>
      <c r="AT191" s="34"/>
      <c r="AU191" s="34"/>
      <c r="AV191" s="34"/>
    </row>
    <row r="192" ht="15.75" customHeight="1"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3"/>
      <c r="T192" s="33"/>
      <c r="U192" s="33"/>
      <c r="V192" s="33"/>
      <c r="W192" s="33"/>
      <c r="X192" s="33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3"/>
      <c r="AO192" s="33"/>
      <c r="AP192" s="33"/>
      <c r="AQ192" s="34"/>
      <c r="AR192" s="34"/>
      <c r="AS192" s="34"/>
      <c r="AT192" s="34"/>
      <c r="AU192" s="34"/>
      <c r="AV192" s="34"/>
    </row>
    <row r="193" ht="15.75" customHeight="1"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3"/>
      <c r="T193" s="33"/>
      <c r="U193" s="33"/>
      <c r="V193" s="33"/>
      <c r="W193" s="33"/>
      <c r="X193" s="33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3"/>
      <c r="AO193" s="33"/>
      <c r="AP193" s="33"/>
      <c r="AQ193" s="34"/>
      <c r="AR193" s="34"/>
      <c r="AS193" s="34"/>
      <c r="AT193" s="34"/>
      <c r="AU193" s="34"/>
      <c r="AV193" s="34"/>
    </row>
    <row r="194" ht="15.75" customHeight="1"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3"/>
      <c r="T194" s="33"/>
      <c r="U194" s="33"/>
      <c r="V194" s="33"/>
      <c r="W194" s="33"/>
      <c r="X194" s="33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3"/>
      <c r="AO194" s="33"/>
      <c r="AP194" s="33"/>
      <c r="AQ194" s="34"/>
      <c r="AR194" s="34"/>
      <c r="AS194" s="34"/>
      <c r="AT194" s="34"/>
      <c r="AU194" s="34"/>
      <c r="AV194" s="34"/>
    </row>
    <row r="195" ht="15.75" customHeight="1"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3"/>
      <c r="T195" s="33"/>
      <c r="U195" s="33"/>
      <c r="V195" s="33"/>
      <c r="W195" s="33"/>
      <c r="X195" s="33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3"/>
      <c r="AO195" s="33"/>
      <c r="AP195" s="33"/>
      <c r="AQ195" s="34"/>
      <c r="AR195" s="34"/>
      <c r="AS195" s="34"/>
      <c r="AT195" s="34"/>
      <c r="AU195" s="34"/>
      <c r="AV195" s="34"/>
    </row>
    <row r="196" ht="15.75" customHeight="1"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3"/>
      <c r="T196" s="33"/>
      <c r="U196" s="33"/>
      <c r="V196" s="33"/>
      <c r="W196" s="33"/>
      <c r="X196" s="33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3"/>
      <c r="AO196" s="33"/>
      <c r="AP196" s="33"/>
      <c r="AQ196" s="34"/>
      <c r="AR196" s="34"/>
      <c r="AS196" s="34"/>
      <c r="AT196" s="34"/>
      <c r="AU196" s="34"/>
      <c r="AV196" s="34"/>
    </row>
    <row r="197" ht="15.75" customHeight="1"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3"/>
      <c r="T197" s="33"/>
      <c r="U197" s="33"/>
      <c r="V197" s="33"/>
      <c r="W197" s="33"/>
      <c r="X197" s="33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3"/>
      <c r="AO197" s="33"/>
      <c r="AP197" s="33"/>
      <c r="AQ197" s="34"/>
      <c r="AR197" s="34"/>
      <c r="AS197" s="34"/>
      <c r="AT197" s="34"/>
      <c r="AU197" s="34"/>
      <c r="AV197" s="34"/>
    </row>
    <row r="198" ht="15.75" customHeight="1"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3"/>
      <c r="T198" s="33"/>
      <c r="U198" s="33"/>
      <c r="V198" s="33"/>
      <c r="W198" s="33"/>
      <c r="X198" s="33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3"/>
      <c r="AO198" s="33"/>
      <c r="AP198" s="33"/>
      <c r="AQ198" s="34"/>
      <c r="AR198" s="34"/>
      <c r="AS198" s="34"/>
      <c r="AT198" s="34"/>
      <c r="AU198" s="34"/>
      <c r="AV198" s="34"/>
    </row>
    <row r="199" ht="15.75" customHeight="1"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3"/>
      <c r="T199" s="33"/>
      <c r="U199" s="33"/>
      <c r="V199" s="33"/>
      <c r="W199" s="33"/>
      <c r="X199" s="33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3"/>
      <c r="AO199" s="33"/>
      <c r="AP199" s="33"/>
      <c r="AQ199" s="34"/>
      <c r="AR199" s="34"/>
      <c r="AS199" s="34"/>
      <c r="AT199" s="34"/>
      <c r="AU199" s="34"/>
      <c r="AV199" s="34"/>
    </row>
    <row r="200" ht="15.75" customHeight="1"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3"/>
      <c r="T200" s="33"/>
      <c r="U200" s="33"/>
      <c r="V200" s="33"/>
      <c r="W200" s="33"/>
      <c r="X200" s="33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3"/>
      <c r="AO200" s="33"/>
      <c r="AP200" s="33"/>
      <c r="AQ200" s="34"/>
      <c r="AR200" s="34"/>
      <c r="AS200" s="34"/>
      <c r="AT200" s="34"/>
      <c r="AU200" s="34"/>
      <c r="AV200" s="34"/>
    </row>
    <row r="201" ht="15.75" customHeight="1"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3"/>
      <c r="T201" s="33"/>
      <c r="U201" s="33"/>
      <c r="V201" s="33"/>
      <c r="W201" s="33"/>
      <c r="X201" s="33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3"/>
      <c r="AO201" s="33"/>
      <c r="AP201" s="33"/>
      <c r="AQ201" s="34"/>
      <c r="AR201" s="34"/>
      <c r="AS201" s="34"/>
      <c r="AT201" s="34"/>
      <c r="AU201" s="34"/>
      <c r="AV201" s="34"/>
    </row>
    <row r="202" ht="15.75" customHeight="1"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3"/>
      <c r="T202" s="33"/>
      <c r="U202" s="33"/>
      <c r="V202" s="33"/>
      <c r="W202" s="33"/>
      <c r="X202" s="33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3"/>
      <c r="AO202" s="33"/>
      <c r="AP202" s="33"/>
      <c r="AQ202" s="34"/>
      <c r="AR202" s="34"/>
      <c r="AS202" s="34"/>
      <c r="AT202" s="34"/>
      <c r="AU202" s="34"/>
      <c r="AV202" s="34"/>
    </row>
    <row r="203" ht="15.75" customHeight="1"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3"/>
      <c r="T203" s="33"/>
      <c r="U203" s="33"/>
      <c r="V203" s="33"/>
      <c r="W203" s="33"/>
      <c r="X203" s="33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3"/>
      <c r="AO203" s="33"/>
      <c r="AP203" s="33"/>
      <c r="AQ203" s="34"/>
      <c r="AR203" s="34"/>
      <c r="AS203" s="34"/>
      <c r="AT203" s="34"/>
      <c r="AU203" s="34"/>
      <c r="AV203" s="34"/>
    </row>
    <row r="204" ht="15.75" customHeight="1"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3"/>
      <c r="T204" s="33"/>
      <c r="U204" s="33"/>
      <c r="V204" s="33"/>
      <c r="W204" s="33"/>
      <c r="X204" s="33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3"/>
      <c r="AO204" s="33"/>
      <c r="AP204" s="33"/>
      <c r="AQ204" s="34"/>
      <c r="AR204" s="34"/>
      <c r="AS204" s="34"/>
      <c r="AT204" s="34"/>
      <c r="AU204" s="34"/>
      <c r="AV204" s="34"/>
    </row>
    <row r="205" ht="15.75" customHeight="1"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3"/>
      <c r="T205" s="33"/>
      <c r="U205" s="33"/>
      <c r="V205" s="33"/>
      <c r="W205" s="33"/>
      <c r="X205" s="33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3"/>
      <c r="AO205" s="33"/>
      <c r="AP205" s="33"/>
      <c r="AQ205" s="34"/>
      <c r="AR205" s="34"/>
      <c r="AS205" s="34"/>
      <c r="AT205" s="34"/>
      <c r="AU205" s="34"/>
      <c r="AV205" s="34"/>
    </row>
    <row r="206" ht="15.75" customHeight="1"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3"/>
      <c r="T206" s="33"/>
      <c r="U206" s="33"/>
      <c r="V206" s="33"/>
      <c r="W206" s="33"/>
      <c r="X206" s="33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3"/>
      <c r="AO206" s="33"/>
      <c r="AP206" s="33"/>
      <c r="AQ206" s="34"/>
      <c r="AR206" s="34"/>
      <c r="AS206" s="34"/>
      <c r="AT206" s="34"/>
      <c r="AU206" s="34"/>
      <c r="AV206" s="34"/>
    </row>
    <row r="207" ht="15.75" customHeight="1"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3"/>
      <c r="T207" s="33"/>
      <c r="U207" s="33"/>
      <c r="V207" s="33"/>
      <c r="W207" s="33"/>
      <c r="X207" s="33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3"/>
      <c r="AO207" s="33"/>
      <c r="AP207" s="33"/>
      <c r="AQ207" s="34"/>
      <c r="AR207" s="34"/>
      <c r="AS207" s="34"/>
      <c r="AT207" s="34"/>
      <c r="AU207" s="34"/>
      <c r="AV207" s="34"/>
    </row>
    <row r="208" ht="15.75" customHeight="1"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3"/>
      <c r="T208" s="33"/>
      <c r="U208" s="33"/>
      <c r="V208" s="33"/>
      <c r="W208" s="33"/>
      <c r="X208" s="33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3"/>
      <c r="AO208" s="33"/>
      <c r="AP208" s="33"/>
      <c r="AQ208" s="34"/>
      <c r="AR208" s="34"/>
      <c r="AS208" s="34"/>
      <c r="AT208" s="34"/>
      <c r="AU208" s="34"/>
      <c r="AV208" s="34"/>
    </row>
    <row r="209" ht="15.75" customHeight="1"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3"/>
      <c r="T209" s="33"/>
      <c r="U209" s="33"/>
      <c r="V209" s="33"/>
      <c r="W209" s="33"/>
      <c r="X209" s="33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3"/>
      <c r="AO209" s="33"/>
      <c r="AP209" s="33"/>
      <c r="AQ209" s="34"/>
      <c r="AR209" s="34"/>
      <c r="AS209" s="34"/>
      <c r="AT209" s="34"/>
      <c r="AU209" s="34"/>
      <c r="AV209" s="34"/>
    </row>
    <row r="210" ht="15.75" customHeight="1"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3"/>
      <c r="T210" s="33"/>
      <c r="U210" s="33"/>
      <c r="V210" s="33"/>
      <c r="W210" s="33"/>
      <c r="X210" s="33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3"/>
      <c r="AO210" s="33"/>
      <c r="AP210" s="33"/>
      <c r="AQ210" s="34"/>
      <c r="AR210" s="34"/>
      <c r="AS210" s="34"/>
      <c r="AT210" s="34"/>
      <c r="AU210" s="34"/>
      <c r="AV210" s="34"/>
    </row>
    <row r="211" ht="15.75" customHeight="1"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3"/>
      <c r="T211" s="33"/>
      <c r="U211" s="33"/>
      <c r="V211" s="33"/>
      <c r="W211" s="33"/>
      <c r="X211" s="33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3"/>
      <c r="AO211" s="33"/>
      <c r="AP211" s="33"/>
      <c r="AQ211" s="34"/>
      <c r="AR211" s="34"/>
      <c r="AS211" s="34"/>
      <c r="AT211" s="34"/>
      <c r="AU211" s="34"/>
      <c r="AV211" s="34"/>
    </row>
    <row r="212" ht="15.75" customHeight="1"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3"/>
      <c r="T212" s="33"/>
      <c r="U212" s="33"/>
      <c r="V212" s="33"/>
      <c r="W212" s="33"/>
      <c r="X212" s="33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3"/>
      <c r="AO212" s="33"/>
      <c r="AP212" s="33"/>
      <c r="AQ212" s="34"/>
      <c r="AR212" s="34"/>
      <c r="AS212" s="34"/>
      <c r="AT212" s="34"/>
      <c r="AU212" s="34"/>
      <c r="AV212" s="34"/>
    </row>
    <row r="213" ht="15.75" customHeight="1"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3"/>
      <c r="T213" s="33"/>
      <c r="U213" s="33"/>
      <c r="V213" s="33"/>
      <c r="W213" s="33"/>
      <c r="X213" s="33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3"/>
      <c r="AO213" s="33"/>
      <c r="AP213" s="33"/>
      <c r="AQ213" s="34"/>
      <c r="AR213" s="34"/>
      <c r="AS213" s="34"/>
      <c r="AT213" s="34"/>
      <c r="AU213" s="34"/>
      <c r="AV213" s="34"/>
    </row>
    <row r="214" ht="15.75" customHeight="1"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3"/>
      <c r="T214" s="33"/>
      <c r="U214" s="33"/>
      <c r="V214" s="33"/>
      <c r="W214" s="33"/>
      <c r="X214" s="33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3"/>
      <c r="AO214" s="33"/>
      <c r="AP214" s="33"/>
      <c r="AQ214" s="34"/>
      <c r="AR214" s="34"/>
      <c r="AS214" s="34"/>
      <c r="AT214" s="34"/>
      <c r="AU214" s="34"/>
      <c r="AV214" s="34"/>
    </row>
    <row r="215" ht="15.75" customHeight="1"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3"/>
      <c r="T215" s="33"/>
      <c r="U215" s="33"/>
      <c r="V215" s="33"/>
      <c r="W215" s="33"/>
      <c r="X215" s="33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3"/>
      <c r="AO215" s="33"/>
      <c r="AP215" s="33"/>
      <c r="AQ215" s="34"/>
      <c r="AR215" s="34"/>
      <c r="AS215" s="34"/>
      <c r="AT215" s="34"/>
      <c r="AU215" s="34"/>
      <c r="AV215" s="34"/>
    </row>
    <row r="216" ht="15.75" customHeight="1"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3"/>
      <c r="T216" s="33"/>
      <c r="U216" s="33"/>
      <c r="V216" s="33"/>
      <c r="W216" s="33"/>
      <c r="X216" s="33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3"/>
      <c r="AO216" s="33"/>
      <c r="AP216" s="33"/>
      <c r="AQ216" s="34"/>
      <c r="AR216" s="34"/>
      <c r="AS216" s="34"/>
      <c r="AT216" s="34"/>
      <c r="AU216" s="34"/>
      <c r="AV216" s="34"/>
    </row>
    <row r="217" ht="15.75" customHeight="1"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3"/>
      <c r="T217" s="33"/>
      <c r="U217" s="33"/>
      <c r="V217" s="33"/>
      <c r="W217" s="33"/>
      <c r="X217" s="33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3"/>
      <c r="AO217" s="33"/>
      <c r="AP217" s="33"/>
      <c r="AQ217" s="34"/>
      <c r="AR217" s="34"/>
      <c r="AS217" s="34"/>
      <c r="AT217" s="34"/>
      <c r="AU217" s="34"/>
      <c r="AV217" s="34"/>
    </row>
    <row r="218" ht="15.75" customHeight="1"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3"/>
      <c r="T218" s="33"/>
      <c r="U218" s="33"/>
      <c r="V218" s="33"/>
      <c r="W218" s="33"/>
      <c r="X218" s="33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3"/>
      <c r="AO218" s="33"/>
      <c r="AP218" s="33"/>
      <c r="AQ218" s="34"/>
      <c r="AR218" s="34"/>
      <c r="AS218" s="34"/>
      <c r="AT218" s="34"/>
      <c r="AU218" s="34"/>
      <c r="AV218" s="34"/>
    </row>
    <row r="219" ht="15.75" customHeight="1"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3"/>
      <c r="T219" s="33"/>
      <c r="U219" s="33"/>
      <c r="V219" s="33"/>
      <c r="W219" s="33"/>
      <c r="X219" s="33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3"/>
      <c r="AO219" s="33"/>
      <c r="AP219" s="33"/>
      <c r="AQ219" s="34"/>
      <c r="AR219" s="34"/>
      <c r="AS219" s="34"/>
      <c r="AT219" s="34"/>
      <c r="AU219" s="34"/>
      <c r="AV219" s="34"/>
    </row>
    <row r="220" ht="15.75" customHeight="1"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3"/>
      <c r="T220" s="33"/>
      <c r="U220" s="33"/>
      <c r="V220" s="33"/>
      <c r="W220" s="33"/>
      <c r="X220" s="33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3"/>
      <c r="AO220" s="33"/>
      <c r="AP220" s="33"/>
      <c r="AQ220" s="34"/>
      <c r="AR220" s="34"/>
      <c r="AS220" s="34"/>
      <c r="AT220" s="34"/>
      <c r="AU220" s="34"/>
      <c r="AV220" s="34"/>
    </row>
    <row r="221" ht="15.75" customHeight="1"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3"/>
      <c r="T221" s="33"/>
      <c r="U221" s="33"/>
      <c r="V221" s="33"/>
      <c r="W221" s="33"/>
      <c r="X221" s="33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3"/>
      <c r="AO221" s="33"/>
      <c r="AP221" s="33"/>
      <c r="AQ221" s="34"/>
      <c r="AR221" s="34"/>
      <c r="AS221" s="34"/>
      <c r="AT221" s="34"/>
      <c r="AU221" s="34"/>
      <c r="AV221" s="34"/>
    </row>
    <row r="222" ht="15.75" customHeight="1"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3"/>
      <c r="T222" s="33"/>
      <c r="U222" s="33"/>
      <c r="V222" s="33"/>
      <c r="W222" s="33"/>
      <c r="X222" s="33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3"/>
      <c r="AO222" s="33"/>
      <c r="AP222" s="33"/>
      <c r="AQ222" s="34"/>
      <c r="AR222" s="34"/>
      <c r="AS222" s="34"/>
      <c r="AT222" s="34"/>
      <c r="AU222" s="34"/>
      <c r="AV222" s="34"/>
    </row>
    <row r="223" ht="15.75" customHeight="1"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3"/>
      <c r="T223" s="33"/>
      <c r="U223" s="33"/>
      <c r="V223" s="33"/>
      <c r="W223" s="33"/>
      <c r="X223" s="33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3"/>
      <c r="AO223" s="33"/>
      <c r="AP223" s="33"/>
      <c r="AQ223" s="34"/>
      <c r="AR223" s="34"/>
      <c r="AS223" s="34"/>
      <c r="AT223" s="34"/>
      <c r="AU223" s="34"/>
      <c r="AV223" s="34"/>
    </row>
    <row r="224" ht="15.75" customHeight="1"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3"/>
      <c r="T224" s="33"/>
      <c r="U224" s="33"/>
      <c r="V224" s="33"/>
      <c r="W224" s="33"/>
      <c r="X224" s="33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3"/>
      <c r="AO224" s="33"/>
      <c r="AP224" s="33"/>
      <c r="AQ224" s="34"/>
      <c r="AR224" s="34"/>
      <c r="AS224" s="34"/>
      <c r="AT224" s="34"/>
      <c r="AU224" s="34"/>
      <c r="AV224" s="34"/>
    </row>
    <row r="225" ht="15.75" customHeight="1"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3"/>
      <c r="T225" s="33"/>
      <c r="U225" s="33"/>
      <c r="V225" s="33"/>
      <c r="W225" s="33"/>
      <c r="X225" s="33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3"/>
      <c r="AO225" s="33"/>
      <c r="AP225" s="33"/>
      <c r="AQ225" s="34"/>
      <c r="AR225" s="34"/>
      <c r="AS225" s="34"/>
      <c r="AT225" s="34"/>
      <c r="AU225" s="34"/>
      <c r="AV225" s="34"/>
    </row>
    <row r="226" ht="15.75" customHeight="1"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3"/>
      <c r="T226" s="33"/>
      <c r="U226" s="33"/>
      <c r="V226" s="33"/>
      <c r="W226" s="33"/>
      <c r="X226" s="33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3"/>
      <c r="AO226" s="33"/>
      <c r="AP226" s="33"/>
      <c r="AQ226" s="34"/>
      <c r="AR226" s="34"/>
      <c r="AS226" s="34"/>
      <c r="AT226" s="34"/>
      <c r="AU226" s="34"/>
      <c r="AV226" s="34"/>
    </row>
    <row r="227" ht="15.75" customHeight="1"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3"/>
      <c r="T227" s="33"/>
      <c r="U227" s="33"/>
      <c r="V227" s="33"/>
      <c r="W227" s="33"/>
      <c r="X227" s="33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3"/>
      <c r="AO227" s="33"/>
      <c r="AP227" s="33"/>
      <c r="AQ227" s="34"/>
      <c r="AR227" s="34"/>
      <c r="AS227" s="34"/>
      <c r="AT227" s="34"/>
      <c r="AU227" s="34"/>
      <c r="AV227" s="34"/>
    </row>
    <row r="228" ht="15.75" customHeight="1"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3"/>
      <c r="T228" s="33"/>
      <c r="U228" s="33"/>
      <c r="V228" s="33"/>
      <c r="W228" s="33"/>
      <c r="X228" s="33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3"/>
      <c r="AO228" s="33"/>
      <c r="AP228" s="33"/>
      <c r="AQ228" s="34"/>
      <c r="AR228" s="34"/>
      <c r="AS228" s="34"/>
      <c r="AT228" s="34"/>
      <c r="AU228" s="34"/>
      <c r="AV228" s="34"/>
    </row>
    <row r="229" ht="15.75" customHeight="1"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3"/>
      <c r="T229" s="33"/>
      <c r="U229" s="33"/>
      <c r="V229" s="33"/>
      <c r="W229" s="33"/>
      <c r="X229" s="33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3"/>
      <c r="AO229" s="33"/>
      <c r="AP229" s="33"/>
      <c r="AQ229" s="34"/>
      <c r="AR229" s="34"/>
      <c r="AS229" s="34"/>
      <c r="AT229" s="34"/>
      <c r="AU229" s="34"/>
      <c r="AV229" s="34"/>
    </row>
    <row r="230" ht="15.75" customHeight="1"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3"/>
      <c r="T230" s="33"/>
      <c r="U230" s="33"/>
      <c r="V230" s="33"/>
      <c r="W230" s="33"/>
      <c r="X230" s="33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3"/>
      <c r="AO230" s="33"/>
      <c r="AP230" s="33"/>
      <c r="AQ230" s="34"/>
      <c r="AR230" s="34"/>
      <c r="AS230" s="34"/>
      <c r="AT230" s="34"/>
      <c r="AU230" s="34"/>
      <c r="AV230" s="34"/>
    </row>
    <row r="231" ht="15.75" customHeight="1"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3"/>
      <c r="T231" s="33"/>
      <c r="U231" s="33"/>
      <c r="V231" s="33"/>
      <c r="W231" s="33"/>
      <c r="X231" s="33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3"/>
      <c r="AO231" s="33"/>
      <c r="AP231" s="33"/>
      <c r="AQ231" s="34"/>
      <c r="AR231" s="34"/>
      <c r="AS231" s="34"/>
      <c r="AT231" s="34"/>
      <c r="AU231" s="34"/>
      <c r="AV231" s="34"/>
    </row>
    <row r="232" ht="15.75" customHeight="1"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3"/>
      <c r="T232" s="33"/>
      <c r="U232" s="33"/>
      <c r="V232" s="33"/>
      <c r="W232" s="33"/>
      <c r="X232" s="33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3"/>
      <c r="AO232" s="33"/>
      <c r="AP232" s="33"/>
      <c r="AQ232" s="34"/>
      <c r="AR232" s="34"/>
      <c r="AS232" s="34"/>
      <c r="AT232" s="34"/>
      <c r="AU232" s="34"/>
      <c r="AV232" s="34"/>
    </row>
    <row r="233" ht="15.75" customHeight="1"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3"/>
      <c r="T233" s="33"/>
      <c r="U233" s="33"/>
      <c r="V233" s="33"/>
      <c r="W233" s="33"/>
      <c r="X233" s="33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3"/>
      <c r="AO233" s="33"/>
      <c r="AP233" s="33"/>
      <c r="AQ233" s="34"/>
      <c r="AR233" s="34"/>
      <c r="AS233" s="34"/>
      <c r="AT233" s="34"/>
      <c r="AU233" s="34"/>
      <c r="AV233" s="34"/>
    </row>
    <row r="234" ht="15.75" customHeight="1"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3"/>
      <c r="T234" s="33"/>
      <c r="U234" s="33"/>
      <c r="V234" s="33"/>
      <c r="W234" s="33"/>
      <c r="X234" s="33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3"/>
      <c r="AO234" s="33"/>
      <c r="AP234" s="33"/>
      <c r="AQ234" s="34"/>
      <c r="AR234" s="34"/>
      <c r="AS234" s="34"/>
      <c r="AT234" s="34"/>
      <c r="AU234" s="34"/>
      <c r="AV234" s="34"/>
    </row>
    <row r="235" ht="15.75" customHeight="1"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3"/>
      <c r="T235" s="33"/>
      <c r="U235" s="33"/>
      <c r="V235" s="33"/>
      <c r="W235" s="33"/>
      <c r="X235" s="33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3"/>
      <c r="AO235" s="33"/>
      <c r="AP235" s="33"/>
      <c r="AQ235" s="34"/>
      <c r="AR235" s="34"/>
      <c r="AS235" s="34"/>
      <c r="AT235" s="34"/>
      <c r="AU235" s="34"/>
      <c r="AV235" s="34"/>
    </row>
    <row r="236" ht="15.75" customHeight="1"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3"/>
      <c r="T236" s="33"/>
      <c r="U236" s="33"/>
      <c r="V236" s="33"/>
      <c r="W236" s="33"/>
      <c r="X236" s="33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3"/>
      <c r="AO236" s="33"/>
      <c r="AP236" s="33"/>
      <c r="AQ236" s="34"/>
      <c r="AR236" s="34"/>
      <c r="AS236" s="34"/>
      <c r="AT236" s="34"/>
      <c r="AU236" s="34"/>
      <c r="AV236" s="34"/>
    </row>
    <row r="237" ht="15.75" customHeight="1"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3"/>
      <c r="T237" s="33"/>
      <c r="U237" s="33"/>
      <c r="V237" s="33"/>
      <c r="W237" s="33"/>
      <c r="X237" s="33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3"/>
      <c r="AO237" s="33"/>
      <c r="AP237" s="33"/>
      <c r="AQ237" s="34"/>
      <c r="AR237" s="34"/>
      <c r="AS237" s="34"/>
      <c r="AT237" s="34"/>
      <c r="AU237" s="34"/>
      <c r="AV237" s="34"/>
    </row>
    <row r="238" ht="15.75" customHeight="1"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3"/>
      <c r="T238" s="33"/>
      <c r="U238" s="33"/>
      <c r="V238" s="33"/>
      <c r="W238" s="33"/>
      <c r="X238" s="33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3"/>
      <c r="AO238" s="33"/>
      <c r="AP238" s="33"/>
      <c r="AQ238" s="34"/>
      <c r="AR238" s="34"/>
      <c r="AS238" s="34"/>
      <c r="AT238" s="34"/>
      <c r="AU238" s="34"/>
      <c r="AV238" s="34"/>
    </row>
    <row r="239" ht="15.75" customHeight="1"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3"/>
      <c r="T239" s="33"/>
      <c r="U239" s="33"/>
      <c r="V239" s="33"/>
      <c r="W239" s="33"/>
      <c r="X239" s="33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3"/>
      <c r="AO239" s="33"/>
      <c r="AP239" s="33"/>
      <c r="AQ239" s="34"/>
      <c r="AR239" s="34"/>
      <c r="AS239" s="34"/>
      <c r="AT239" s="34"/>
      <c r="AU239" s="34"/>
      <c r="AV239" s="34"/>
    </row>
    <row r="240" ht="15.75" customHeight="1"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3"/>
      <c r="T240" s="33"/>
      <c r="U240" s="33"/>
      <c r="V240" s="33"/>
      <c r="W240" s="33"/>
      <c r="X240" s="33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3"/>
      <c r="AO240" s="33"/>
      <c r="AP240" s="33"/>
      <c r="AQ240" s="34"/>
      <c r="AR240" s="34"/>
      <c r="AS240" s="34"/>
      <c r="AT240" s="34"/>
      <c r="AU240" s="34"/>
      <c r="AV240" s="34"/>
    </row>
    <row r="241" ht="15.75" customHeight="1"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3"/>
      <c r="T241" s="33"/>
      <c r="U241" s="33"/>
      <c r="V241" s="33"/>
      <c r="W241" s="33"/>
      <c r="X241" s="33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3"/>
      <c r="AO241" s="33"/>
      <c r="AP241" s="33"/>
      <c r="AQ241" s="34"/>
      <c r="AR241" s="34"/>
      <c r="AS241" s="34"/>
      <c r="AT241" s="34"/>
      <c r="AU241" s="34"/>
      <c r="AV241" s="34"/>
    </row>
    <row r="242" ht="15.75" customHeight="1"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3"/>
      <c r="T242" s="33"/>
      <c r="U242" s="33"/>
      <c r="V242" s="33"/>
      <c r="W242" s="33"/>
      <c r="X242" s="33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3"/>
      <c r="AO242" s="33"/>
      <c r="AP242" s="33"/>
      <c r="AQ242" s="34"/>
      <c r="AR242" s="34"/>
      <c r="AS242" s="34"/>
      <c r="AT242" s="34"/>
      <c r="AU242" s="34"/>
      <c r="AV242" s="34"/>
    </row>
    <row r="243" ht="15.75" customHeight="1"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3"/>
      <c r="T243" s="33"/>
      <c r="U243" s="33"/>
      <c r="V243" s="33"/>
      <c r="W243" s="33"/>
      <c r="X243" s="33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3"/>
      <c r="AO243" s="33"/>
      <c r="AP243" s="33"/>
      <c r="AQ243" s="34"/>
      <c r="AR243" s="34"/>
      <c r="AS243" s="34"/>
      <c r="AT243" s="34"/>
      <c r="AU243" s="34"/>
      <c r="AV243" s="34"/>
    </row>
    <row r="244" ht="15.75" customHeight="1"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3"/>
      <c r="T244" s="33"/>
      <c r="U244" s="33"/>
      <c r="V244" s="33"/>
      <c r="W244" s="33"/>
      <c r="X244" s="33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3"/>
      <c r="AO244" s="33"/>
      <c r="AP244" s="33"/>
      <c r="AQ244" s="34"/>
      <c r="AR244" s="34"/>
      <c r="AS244" s="34"/>
      <c r="AT244" s="34"/>
      <c r="AU244" s="34"/>
      <c r="AV244" s="34"/>
    </row>
    <row r="245" ht="15.75" customHeight="1"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3"/>
      <c r="T245" s="33"/>
      <c r="U245" s="33"/>
      <c r="V245" s="33"/>
      <c r="W245" s="33"/>
      <c r="X245" s="33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3"/>
      <c r="AO245" s="33"/>
      <c r="AP245" s="33"/>
      <c r="AQ245" s="34"/>
      <c r="AR245" s="34"/>
      <c r="AS245" s="34"/>
      <c r="AT245" s="34"/>
      <c r="AU245" s="34"/>
      <c r="AV245" s="34"/>
    </row>
    <row r="246" ht="15.75" customHeight="1"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3"/>
      <c r="T246" s="33"/>
      <c r="U246" s="33"/>
      <c r="V246" s="33"/>
      <c r="W246" s="33"/>
      <c r="X246" s="33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3"/>
      <c r="AO246" s="33"/>
      <c r="AP246" s="33"/>
      <c r="AQ246" s="34"/>
      <c r="AR246" s="34"/>
      <c r="AS246" s="34"/>
      <c r="AT246" s="34"/>
      <c r="AU246" s="34"/>
      <c r="AV246" s="34"/>
    </row>
    <row r="247" ht="15.75" customHeight="1"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3"/>
      <c r="T247" s="33"/>
      <c r="U247" s="33"/>
      <c r="V247" s="33"/>
      <c r="W247" s="33"/>
      <c r="X247" s="33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3"/>
      <c r="AO247" s="33"/>
      <c r="AP247" s="33"/>
      <c r="AQ247" s="34"/>
      <c r="AR247" s="34"/>
      <c r="AS247" s="34"/>
      <c r="AT247" s="34"/>
      <c r="AU247" s="34"/>
      <c r="AV247" s="34"/>
    </row>
    <row r="248" ht="15.75" customHeight="1"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3"/>
      <c r="T248" s="33"/>
      <c r="U248" s="33"/>
      <c r="V248" s="33"/>
      <c r="W248" s="33"/>
      <c r="X248" s="33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3"/>
      <c r="AO248" s="33"/>
      <c r="AP248" s="33"/>
      <c r="AQ248" s="34"/>
      <c r="AR248" s="34"/>
      <c r="AS248" s="34"/>
      <c r="AT248" s="34"/>
      <c r="AU248" s="34"/>
      <c r="AV248" s="34"/>
    </row>
    <row r="249" ht="15.75" customHeight="1"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3"/>
      <c r="T249" s="33"/>
      <c r="U249" s="33"/>
      <c r="V249" s="33"/>
      <c r="W249" s="33"/>
      <c r="X249" s="33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3"/>
      <c r="AO249" s="33"/>
      <c r="AP249" s="33"/>
      <c r="AQ249" s="34"/>
      <c r="AR249" s="34"/>
      <c r="AS249" s="34"/>
      <c r="AT249" s="34"/>
      <c r="AU249" s="34"/>
      <c r="AV249" s="34"/>
    </row>
    <row r="250" ht="15.75" customHeight="1"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3"/>
      <c r="T250" s="33"/>
      <c r="U250" s="33"/>
      <c r="V250" s="33"/>
      <c r="W250" s="33"/>
      <c r="X250" s="33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3"/>
      <c r="AO250" s="33"/>
      <c r="AP250" s="33"/>
      <c r="AQ250" s="34"/>
      <c r="AR250" s="34"/>
      <c r="AS250" s="34"/>
      <c r="AT250" s="34"/>
      <c r="AU250" s="34"/>
      <c r="AV250" s="34"/>
    </row>
    <row r="251" ht="15.75" customHeight="1"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3"/>
      <c r="T251" s="33"/>
      <c r="U251" s="33"/>
      <c r="V251" s="33"/>
      <c r="W251" s="33"/>
      <c r="X251" s="33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3"/>
      <c r="AO251" s="33"/>
      <c r="AP251" s="33"/>
      <c r="AQ251" s="34"/>
      <c r="AR251" s="34"/>
      <c r="AS251" s="34"/>
      <c r="AT251" s="34"/>
      <c r="AU251" s="34"/>
      <c r="AV251" s="34"/>
    </row>
    <row r="252" ht="15.75" customHeight="1"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3"/>
      <c r="T252" s="33"/>
      <c r="U252" s="33"/>
      <c r="V252" s="33"/>
      <c r="W252" s="33"/>
      <c r="X252" s="33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3"/>
      <c r="AO252" s="33"/>
      <c r="AP252" s="33"/>
      <c r="AQ252" s="34"/>
      <c r="AR252" s="34"/>
      <c r="AS252" s="34"/>
      <c r="AT252" s="34"/>
      <c r="AU252" s="34"/>
      <c r="AV252" s="34"/>
    </row>
    <row r="253" ht="15.75" customHeight="1"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3"/>
      <c r="T253" s="33"/>
      <c r="U253" s="33"/>
      <c r="V253" s="33"/>
      <c r="W253" s="33"/>
      <c r="X253" s="33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3"/>
      <c r="AO253" s="33"/>
      <c r="AP253" s="33"/>
      <c r="AQ253" s="34"/>
      <c r="AR253" s="34"/>
      <c r="AS253" s="34"/>
      <c r="AT253" s="34"/>
      <c r="AU253" s="34"/>
      <c r="AV253" s="34"/>
    </row>
    <row r="254" ht="15.75" customHeight="1"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3"/>
      <c r="T254" s="33"/>
      <c r="U254" s="33"/>
      <c r="V254" s="33"/>
      <c r="W254" s="33"/>
      <c r="X254" s="33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3"/>
      <c r="AO254" s="33"/>
      <c r="AP254" s="33"/>
      <c r="AQ254" s="34"/>
      <c r="AR254" s="34"/>
      <c r="AS254" s="34"/>
      <c r="AT254" s="34"/>
      <c r="AU254" s="34"/>
      <c r="AV254" s="34"/>
    </row>
    <row r="255" ht="15.75" customHeight="1"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3"/>
      <c r="T255" s="33"/>
      <c r="U255" s="33"/>
      <c r="V255" s="33"/>
      <c r="W255" s="33"/>
      <c r="X255" s="33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3"/>
      <c r="AO255" s="33"/>
      <c r="AP255" s="33"/>
      <c r="AQ255" s="34"/>
      <c r="AR255" s="34"/>
      <c r="AS255" s="34"/>
      <c r="AT255" s="34"/>
      <c r="AU255" s="34"/>
      <c r="AV255" s="34"/>
    </row>
    <row r="256" ht="15.75" customHeight="1"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3"/>
      <c r="T256" s="33"/>
      <c r="U256" s="33"/>
      <c r="V256" s="33"/>
      <c r="W256" s="33"/>
      <c r="X256" s="33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3"/>
      <c r="AO256" s="33"/>
      <c r="AP256" s="33"/>
      <c r="AQ256" s="34"/>
      <c r="AR256" s="34"/>
      <c r="AS256" s="34"/>
      <c r="AT256" s="34"/>
      <c r="AU256" s="34"/>
      <c r="AV256" s="34"/>
    </row>
    <row r="257" ht="15.75" customHeight="1"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3"/>
      <c r="T257" s="33"/>
      <c r="U257" s="33"/>
      <c r="V257" s="33"/>
      <c r="W257" s="33"/>
      <c r="X257" s="33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3"/>
      <c r="AO257" s="33"/>
      <c r="AP257" s="33"/>
      <c r="AQ257" s="34"/>
      <c r="AR257" s="34"/>
      <c r="AS257" s="34"/>
      <c r="AT257" s="34"/>
      <c r="AU257" s="34"/>
      <c r="AV257" s="34"/>
    </row>
    <row r="258" ht="15.75" customHeight="1"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3"/>
      <c r="T258" s="33"/>
      <c r="U258" s="33"/>
      <c r="V258" s="33"/>
      <c r="W258" s="33"/>
      <c r="X258" s="33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3"/>
      <c r="AO258" s="33"/>
      <c r="AP258" s="33"/>
      <c r="AQ258" s="34"/>
      <c r="AR258" s="34"/>
      <c r="AS258" s="34"/>
      <c r="AT258" s="34"/>
      <c r="AU258" s="34"/>
      <c r="AV258" s="34"/>
    </row>
    <row r="259" ht="15.75" customHeight="1"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3"/>
      <c r="T259" s="33"/>
      <c r="U259" s="33"/>
      <c r="V259" s="33"/>
      <c r="W259" s="33"/>
      <c r="X259" s="33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3"/>
      <c r="AO259" s="33"/>
      <c r="AP259" s="33"/>
      <c r="AQ259" s="34"/>
      <c r="AR259" s="34"/>
      <c r="AS259" s="34"/>
      <c r="AT259" s="34"/>
      <c r="AU259" s="34"/>
      <c r="AV259" s="34"/>
    </row>
    <row r="260" ht="15.75" customHeight="1"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3"/>
      <c r="T260" s="33"/>
      <c r="U260" s="33"/>
      <c r="V260" s="33"/>
      <c r="W260" s="33"/>
      <c r="X260" s="33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3"/>
      <c r="AO260" s="33"/>
      <c r="AP260" s="33"/>
      <c r="AQ260" s="34"/>
      <c r="AR260" s="34"/>
      <c r="AS260" s="34"/>
      <c r="AT260" s="34"/>
      <c r="AU260" s="34"/>
      <c r="AV260" s="34"/>
    </row>
    <row r="261" ht="15.75" customHeight="1"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3"/>
      <c r="T261" s="33"/>
      <c r="U261" s="33"/>
      <c r="V261" s="33"/>
      <c r="W261" s="33"/>
      <c r="X261" s="33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3"/>
      <c r="AO261" s="33"/>
      <c r="AP261" s="33"/>
      <c r="AQ261" s="34"/>
      <c r="AR261" s="34"/>
      <c r="AS261" s="34"/>
      <c r="AT261" s="34"/>
      <c r="AU261" s="34"/>
      <c r="AV261" s="34"/>
    </row>
    <row r="262" ht="15.75" customHeight="1"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3"/>
      <c r="T262" s="33"/>
      <c r="U262" s="33"/>
      <c r="V262" s="33"/>
      <c r="W262" s="33"/>
      <c r="X262" s="33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3"/>
      <c r="AO262" s="33"/>
      <c r="AP262" s="33"/>
      <c r="AQ262" s="34"/>
      <c r="AR262" s="34"/>
      <c r="AS262" s="34"/>
      <c r="AT262" s="34"/>
      <c r="AU262" s="34"/>
      <c r="AV262" s="34"/>
    </row>
    <row r="263" ht="15.75" customHeight="1"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3"/>
      <c r="T263" s="33"/>
      <c r="U263" s="33"/>
      <c r="V263" s="33"/>
      <c r="W263" s="33"/>
      <c r="X263" s="33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3"/>
      <c r="AO263" s="33"/>
      <c r="AP263" s="33"/>
      <c r="AQ263" s="34"/>
      <c r="AR263" s="34"/>
      <c r="AS263" s="34"/>
      <c r="AT263" s="34"/>
      <c r="AU263" s="34"/>
      <c r="AV263" s="34"/>
    </row>
    <row r="264" ht="15.75" customHeight="1"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3"/>
      <c r="T264" s="33"/>
      <c r="U264" s="33"/>
      <c r="V264" s="33"/>
      <c r="W264" s="33"/>
      <c r="X264" s="33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3"/>
      <c r="AO264" s="33"/>
      <c r="AP264" s="33"/>
      <c r="AQ264" s="34"/>
      <c r="AR264" s="34"/>
      <c r="AS264" s="34"/>
      <c r="AT264" s="34"/>
      <c r="AU264" s="34"/>
      <c r="AV264" s="34"/>
    </row>
    <row r="265" ht="15.75" customHeight="1"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3"/>
      <c r="T265" s="33"/>
      <c r="U265" s="33"/>
      <c r="V265" s="33"/>
      <c r="W265" s="33"/>
      <c r="X265" s="33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3"/>
      <c r="AO265" s="33"/>
      <c r="AP265" s="33"/>
      <c r="AQ265" s="34"/>
      <c r="AR265" s="34"/>
      <c r="AS265" s="34"/>
      <c r="AT265" s="34"/>
      <c r="AU265" s="34"/>
      <c r="AV265" s="34"/>
    </row>
    <row r="266" ht="15.75" customHeight="1"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3"/>
      <c r="T266" s="33"/>
      <c r="U266" s="33"/>
      <c r="V266" s="33"/>
      <c r="W266" s="33"/>
      <c r="X266" s="33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3"/>
      <c r="AO266" s="33"/>
      <c r="AP266" s="33"/>
      <c r="AQ266" s="34"/>
      <c r="AR266" s="34"/>
      <c r="AS266" s="34"/>
      <c r="AT266" s="34"/>
      <c r="AU266" s="34"/>
      <c r="AV266" s="34"/>
    </row>
    <row r="267" ht="15.75" customHeight="1"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3"/>
      <c r="T267" s="33"/>
      <c r="U267" s="33"/>
      <c r="V267" s="33"/>
      <c r="W267" s="33"/>
      <c r="X267" s="33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3"/>
      <c r="AO267" s="33"/>
      <c r="AP267" s="33"/>
      <c r="AQ267" s="34"/>
      <c r="AR267" s="34"/>
      <c r="AS267" s="34"/>
      <c r="AT267" s="34"/>
      <c r="AU267" s="34"/>
      <c r="AV267" s="34"/>
    </row>
    <row r="268" ht="15.75" customHeight="1"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3"/>
      <c r="T268" s="33"/>
      <c r="U268" s="33"/>
      <c r="V268" s="33"/>
      <c r="W268" s="33"/>
      <c r="X268" s="33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3"/>
      <c r="AO268" s="33"/>
      <c r="AP268" s="33"/>
      <c r="AQ268" s="34"/>
      <c r="AR268" s="34"/>
      <c r="AS268" s="34"/>
      <c r="AT268" s="34"/>
      <c r="AU268" s="34"/>
      <c r="AV268" s="34"/>
    </row>
    <row r="269" ht="15.75" customHeight="1"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3"/>
      <c r="T269" s="33"/>
      <c r="U269" s="33"/>
      <c r="V269" s="33"/>
      <c r="W269" s="33"/>
      <c r="X269" s="33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3"/>
      <c r="AO269" s="33"/>
      <c r="AP269" s="33"/>
      <c r="AQ269" s="34"/>
      <c r="AR269" s="34"/>
      <c r="AS269" s="34"/>
      <c r="AT269" s="34"/>
      <c r="AU269" s="34"/>
      <c r="AV269" s="34"/>
    </row>
    <row r="270" ht="15.75" customHeight="1"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3"/>
      <c r="T270" s="33"/>
      <c r="U270" s="33"/>
      <c r="V270" s="33"/>
      <c r="W270" s="33"/>
      <c r="X270" s="33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3"/>
      <c r="AO270" s="33"/>
      <c r="AP270" s="33"/>
      <c r="AQ270" s="34"/>
      <c r="AR270" s="34"/>
      <c r="AS270" s="34"/>
      <c r="AT270" s="34"/>
      <c r="AU270" s="34"/>
      <c r="AV270" s="34"/>
    </row>
    <row r="271" ht="15.75" customHeight="1"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3"/>
      <c r="T271" s="33"/>
      <c r="U271" s="33"/>
      <c r="V271" s="33"/>
      <c r="W271" s="33"/>
      <c r="X271" s="33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3"/>
      <c r="AO271" s="33"/>
      <c r="AP271" s="33"/>
      <c r="AQ271" s="34"/>
      <c r="AR271" s="34"/>
      <c r="AS271" s="34"/>
      <c r="AT271" s="34"/>
      <c r="AU271" s="34"/>
      <c r="AV271" s="34"/>
    </row>
    <row r="272" ht="15.75" customHeight="1"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3"/>
      <c r="T272" s="33"/>
      <c r="U272" s="33"/>
      <c r="V272" s="33"/>
      <c r="W272" s="33"/>
      <c r="X272" s="33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3"/>
      <c r="AO272" s="33"/>
      <c r="AP272" s="33"/>
      <c r="AQ272" s="34"/>
      <c r="AR272" s="34"/>
      <c r="AS272" s="34"/>
      <c r="AT272" s="34"/>
      <c r="AU272" s="34"/>
      <c r="AV272" s="34"/>
    </row>
    <row r="273" ht="15.75" customHeight="1"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3"/>
      <c r="T273" s="33"/>
      <c r="U273" s="33"/>
      <c r="V273" s="33"/>
      <c r="W273" s="33"/>
      <c r="X273" s="33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3"/>
      <c r="AO273" s="33"/>
      <c r="AP273" s="33"/>
      <c r="AQ273" s="34"/>
      <c r="AR273" s="34"/>
      <c r="AS273" s="34"/>
      <c r="AT273" s="34"/>
      <c r="AU273" s="34"/>
      <c r="AV273" s="34"/>
    </row>
    <row r="274" ht="15.75" customHeight="1"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3"/>
      <c r="T274" s="33"/>
      <c r="U274" s="33"/>
      <c r="V274" s="33"/>
      <c r="W274" s="33"/>
      <c r="X274" s="33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3"/>
      <c r="AO274" s="33"/>
      <c r="AP274" s="33"/>
      <c r="AQ274" s="34"/>
      <c r="AR274" s="34"/>
      <c r="AS274" s="34"/>
      <c r="AT274" s="34"/>
      <c r="AU274" s="34"/>
      <c r="AV274" s="34"/>
    </row>
    <row r="275" ht="15.75" customHeight="1"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3"/>
      <c r="T275" s="33"/>
      <c r="U275" s="33"/>
      <c r="V275" s="33"/>
      <c r="W275" s="33"/>
      <c r="X275" s="33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3"/>
      <c r="AO275" s="33"/>
      <c r="AP275" s="33"/>
      <c r="AQ275" s="34"/>
      <c r="AR275" s="34"/>
      <c r="AS275" s="34"/>
      <c r="AT275" s="34"/>
      <c r="AU275" s="34"/>
      <c r="AV275" s="34"/>
    </row>
    <row r="276" ht="15.75" customHeight="1"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3"/>
      <c r="T276" s="33"/>
      <c r="U276" s="33"/>
      <c r="V276" s="33"/>
      <c r="W276" s="33"/>
      <c r="X276" s="33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3"/>
      <c r="AO276" s="33"/>
      <c r="AP276" s="33"/>
      <c r="AQ276" s="34"/>
      <c r="AR276" s="34"/>
      <c r="AS276" s="34"/>
      <c r="AT276" s="34"/>
      <c r="AU276" s="34"/>
      <c r="AV276" s="34"/>
    </row>
    <row r="277" ht="15.75" customHeight="1"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3"/>
      <c r="T277" s="33"/>
      <c r="U277" s="33"/>
      <c r="V277" s="33"/>
      <c r="W277" s="33"/>
      <c r="X277" s="33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3"/>
      <c r="AO277" s="33"/>
      <c r="AP277" s="33"/>
      <c r="AQ277" s="34"/>
      <c r="AR277" s="34"/>
      <c r="AS277" s="34"/>
      <c r="AT277" s="34"/>
      <c r="AU277" s="34"/>
      <c r="AV277" s="34"/>
    </row>
    <row r="278" ht="15.75" customHeight="1"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3"/>
      <c r="T278" s="33"/>
      <c r="U278" s="33"/>
      <c r="V278" s="33"/>
      <c r="W278" s="33"/>
      <c r="X278" s="33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3"/>
      <c r="AO278" s="33"/>
      <c r="AP278" s="33"/>
      <c r="AQ278" s="34"/>
      <c r="AR278" s="34"/>
      <c r="AS278" s="34"/>
      <c r="AT278" s="34"/>
      <c r="AU278" s="34"/>
      <c r="AV278" s="34"/>
    </row>
    <row r="279" ht="15.75" customHeight="1"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3"/>
      <c r="T279" s="33"/>
      <c r="U279" s="33"/>
      <c r="V279" s="33"/>
      <c r="W279" s="33"/>
      <c r="X279" s="33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3"/>
      <c r="AO279" s="33"/>
      <c r="AP279" s="33"/>
      <c r="AQ279" s="34"/>
      <c r="AR279" s="34"/>
      <c r="AS279" s="34"/>
      <c r="AT279" s="34"/>
      <c r="AU279" s="34"/>
      <c r="AV279" s="34"/>
    </row>
    <row r="280" ht="15.75" customHeight="1"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3"/>
      <c r="T280" s="33"/>
      <c r="U280" s="33"/>
      <c r="V280" s="33"/>
      <c r="W280" s="33"/>
      <c r="X280" s="33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3"/>
      <c r="AO280" s="33"/>
      <c r="AP280" s="33"/>
      <c r="AQ280" s="34"/>
      <c r="AR280" s="34"/>
      <c r="AS280" s="34"/>
      <c r="AT280" s="34"/>
      <c r="AU280" s="34"/>
      <c r="AV280" s="34"/>
    </row>
    <row r="281" ht="15.75" customHeight="1"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3"/>
      <c r="T281" s="33"/>
      <c r="U281" s="33"/>
      <c r="V281" s="33"/>
      <c r="W281" s="33"/>
      <c r="X281" s="33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3"/>
      <c r="AO281" s="33"/>
      <c r="AP281" s="33"/>
      <c r="AQ281" s="34"/>
      <c r="AR281" s="34"/>
      <c r="AS281" s="34"/>
      <c r="AT281" s="34"/>
      <c r="AU281" s="34"/>
      <c r="AV281" s="34"/>
    </row>
    <row r="282" ht="15.75" customHeight="1"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3"/>
      <c r="T282" s="33"/>
      <c r="U282" s="33"/>
      <c r="V282" s="33"/>
      <c r="W282" s="33"/>
      <c r="X282" s="33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3"/>
      <c r="AO282" s="33"/>
      <c r="AP282" s="33"/>
      <c r="AQ282" s="34"/>
      <c r="AR282" s="34"/>
      <c r="AS282" s="34"/>
      <c r="AT282" s="34"/>
      <c r="AU282" s="34"/>
      <c r="AV282" s="34"/>
    </row>
    <row r="283" ht="15.75" customHeight="1"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3"/>
      <c r="T283" s="33"/>
      <c r="U283" s="33"/>
      <c r="V283" s="33"/>
      <c r="W283" s="33"/>
      <c r="X283" s="33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3"/>
      <c r="AO283" s="33"/>
      <c r="AP283" s="33"/>
      <c r="AQ283" s="34"/>
      <c r="AR283" s="34"/>
      <c r="AS283" s="34"/>
      <c r="AT283" s="34"/>
      <c r="AU283" s="34"/>
      <c r="AV283" s="34"/>
    </row>
    <row r="284" ht="15.75" customHeight="1"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3"/>
      <c r="T284" s="33"/>
      <c r="U284" s="33"/>
      <c r="V284" s="33"/>
      <c r="W284" s="33"/>
      <c r="X284" s="33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3"/>
      <c r="AO284" s="33"/>
      <c r="AP284" s="33"/>
      <c r="AQ284" s="34"/>
      <c r="AR284" s="34"/>
      <c r="AS284" s="34"/>
      <c r="AT284" s="34"/>
      <c r="AU284" s="34"/>
      <c r="AV284" s="34"/>
    </row>
    <row r="285" ht="15.75" customHeight="1"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3"/>
      <c r="T285" s="33"/>
      <c r="U285" s="33"/>
      <c r="V285" s="33"/>
      <c r="W285" s="33"/>
      <c r="X285" s="33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3"/>
      <c r="AO285" s="33"/>
      <c r="AP285" s="33"/>
      <c r="AQ285" s="34"/>
      <c r="AR285" s="34"/>
      <c r="AS285" s="34"/>
      <c r="AT285" s="34"/>
      <c r="AU285" s="34"/>
      <c r="AV285" s="34"/>
    </row>
    <row r="286" ht="15.75" customHeight="1"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3"/>
      <c r="T286" s="33"/>
      <c r="U286" s="33"/>
      <c r="V286" s="33"/>
      <c r="W286" s="33"/>
      <c r="X286" s="33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3"/>
      <c r="AO286" s="33"/>
      <c r="AP286" s="33"/>
      <c r="AQ286" s="34"/>
      <c r="AR286" s="34"/>
      <c r="AS286" s="34"/>
      <c r="AT286" s="34"/>
      <c r="AU286" s="34"/>
      <c r="AV286" s="34"/>
    </row>
    <row r="287" ht="15.75" customHeight="1"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3"/>
      <c r="T287" s="33"/>
      <c r="U287" s="33"/>
      <c r="V287" s="33"/>
      <c r="W287" s="33"/>
      <c r="X287" s="33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3"/>
      <c r="AO287" s="33"/>
      <c r="AP287" s="33"/>
      <c r="AQ287" s="34"/>
      <c r="AR287" s="34"/>
      <c r="AS287" s="34"/>
      <c r="AT287" s="34"/>
      <c r="AU287" s="34"/>
      <c r="AV287" s="34"/>
    </row>
    <row r="288" ht="15.75" customHeight="1"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3"/>
      <c r="T288" s="33"/>
      <c r="U288" s="33"/>
      <c r="V288" s="33"/>
      <c r="W288" s="33"/>
      <c r="X288" s="33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3"/>
      <c r="AO288" s="33"/>
      <c r="AP288" s="33"/>
      <c r="AQ288" s="34"/>
      <c r="AR288" s="34"/>
      <c r="AS288" s="34"/>
      <c r="AT288" s="34"/>
      <c r="AU288" s="34"/>
      <c r="AV288" s="34"/>
    </row>
    <row r="289" ht="15.75" customHeight="1"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3"/>
      <c r="T289" s="33"/>
      <c r="U289" s="33"/>
      <c r="V289" s="33"/>
      <c r="W289" s="33"/>
      <c r="X289" s="33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3"/>
      <c r="AO289" s="33"/>
      <c r="AP289" s="33"/>
      <c r="AQ289" s="34"/>
      <c r="AR289" s="34"/>
      <c r="AS289" s="34"/>
      <c r="AT289" s="34"/>
      <c r="AU289" s="34"/>
      <c r="AV289" s="34"/>
    </row>
    <row r="290" ht="15.75" customHeight="1"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3"/>
      <c r="T290" s="33"/>
      <c r="U290" s="33"/>
      <c r="V290" s="33"/>
      <c r="W290" s="33"/>
      <c r="X290" s="33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3"/>
      <c r="AO290" s="33"/>
      <c r="AP290" s="33"/>
      <c r="AQ290" s="34"/>
      <c r="AR290" s="34"/>
      <c r="AS290" s="34"/>
      <c r="AT290" s="34"/>
      <c r="AU290" s="34"/>
      <c r="AV290" s="34"/>
    </row>
    <row r="291" ht="15.75" customHeight="1"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3"/>
      <c r="T291" s="33"/>
      <c r="U291" s="33"/>
      <c r="V291" s="33"/>
      <c r="W291" s="33"/>
      <c r="X291" s="33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3"/>
      <c r="AO291" s="33"/>
      <c r="AP291" s="33"/>
      <c r="AQ291" s="34"/>
      <c r="AR291" s="34"/>
      <c r="AS291" s="34"/>
      <c r="AT291" s="34"/>
      <c r="AU291" s="34"/>
      <c r="AV291" s="34"/>
    </row>
    <row r="292" ht="15.75" customHeight="1"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3"/>
      <c r="T292" s="33"/>
      <c r="U292" s="33"/>
      <c r="V292" s="33"/>
      <c r="W292" s="33"/>
      <c r="X292" s="33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3"/>
      <c r="AO292" s="33"/>
      <c r="AP292" s="33"/>
      <c r="AQ292" s="34"/>
      <c r="AR292" s="34"/>
      <c r="AS292" s="34"/>
      <c r="AT292" s="34"/>
      <c r="AU292" s="34"/>
      <c r="AV292" s="34"/>
    </row>
    <row r="293" ht="15.75" customHeight="1"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3"/>
      <c r="T293" s="33"/>
      <c r="U293" s="33"/>
      <c r="V293" s="33"/>
      <c r="W293" s="33"/>
      <c r="X293" s="33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3"/>
      <c r="AO293" s="33"/>
      <c r="AP293" s="33"/>
      <c r="AQ293" s="34"/>
      <c r="AR293" s="34"/>
      <c r="AS293" s="34"/>
      <c r="AT293" s="34"/>
      <c r="AU293" s="34"/>
      <c r="AV293" s="34"/>
    </row>
    <row r="294" ht="15.75" customHeight="1"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3"/>
      <c r="T294" s="33"/>
      <c r="U294" s="33"/>
      <c r="V294" s="33"/>
      <c r="W294" s="33"/>
      <c r="X294" s="33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3"/>
      <c r="AO294" s="33"/>
      <c r="AP294" s="33"/>
      <c r="AQ294" s="34"/>
      <c r="AR294" s="34"/>
      <c r="AS294" s="34"/>
      <c r="AT294" s="34"/>
      <c r="AU294" s="34"/>
      <c r="AV294" s="34"/>
    </row>
    <row r="295" ht="15.75" customHeight="1"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3"/>
      <c r="T295" s="33"/>
      <c r="U295" s="33"/>
      <c r="V295" s="33"/>
      <c r="W295" s="33"/>
      <c r="X295" s="33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3"/>
      <c r="AO295" s="33"/>
      <c r="AP295" s="33"/>
      <c r="AQ295" s="34"/>
      <c r="AR295" s="34"/>
      <c r="AS295" s="34"/>
      <c r="AT295" s="34"/>
      <c r="AU295" s="34"/>
      <c r="AV295" s="34"/>
    </row>
    <row r="296" ht="15.75" customHeight="1"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3"/>
      <c r="T296" s="33"/>
      <c r="U296" s="33"/>
      <c r="V296" s="33"/>
      <c r="W296" s="33"/>
      <c r="X296" s="33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3"/>
      <c r="AO296" s="33"/>
      <c r="AP296" s="33"/>
      <c r="AQ296" s="34"/>
      <c r="AR296" s="34"/>
      <c r="AS296" s="34"/>
      <c r="AT296" s="34"/>
      <c r="AU296" s="34"/>
      <c r="AV296" s="34"/>
    </row>
    <row r="297" ht="15.75" customHeight="1"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3"/>
      <c r="T297" s="33"/>
      <c r="U297" s="33"/>
      <c r="V297" s="33"/>
      <c r="W297" s="33"/>
      <c r="X297" s="33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3"/>
      <c r="AO297" s="33"/>
      <c r="AP297" s="33"/>
      <c r="AQ297" s="34"/>
      <c r="AR297" s="34"/>
      <c r="AS297" s="34"/>
      <c r="AT297" s="34"/>
      <c r="AU297" s="34"/>
      <c r="AV297" s="34"/>
    </row>
    <row r="298" ht="15.75" customHeight="1"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3"/>
      <c r="T298" s="33"/>
      <c r="U298" s="33"/>
      <c r="V298" s="33"/>
      <c r="W298" s="33"/>
      <c r="X298" s="33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3"/>
      <c r="AO298" s="33"/>
      <c r="AP298" s="33"/>
      <c r="AQ298" s="34"/>
      <c r="AR298" s="34"/>
      <c r="AS298" s="34"/>
      <c r="AT298" s="34"/>
      <c r="AU298" s="34"/>
      <c r="AV298" s="34"/>
    </row>
    <row r="299" ht="15.75" customHeight="1"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3"/>
      <c r="T299" s="33"/>
      <c r="U299" s="33"/>
      <c r="V299" s="33"/>
      <c r="W299" s="33"/>
      <c r="X299" s="33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3"/>
      <c r="AO299" s="33"/>
      <c r="AP299" s="33"/>
      <c r="AQ299" s="34"/>
      <c r="AR299" s="34"/>
      <c r="AS299" s="34"/>
      <c r="AT299" s="34"/>
      <c r="AU299" s="34"/>
      <c r="AV299" s="34"/>
    </row>
    <row r="300" ht="15.75" customHeight="1"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3"/>
      <c r="T300" s="33"/>
      <c r="U300" s="33"/>
      <c r="V300" s="33"/>
      <c r="W300" s="33"/>
      <c r="X300" s="33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3"/>
      <c r="AO300" s="33"/>
      <c r="AP300" s="33"/>
      <c r="AQ300" s="34"/>
      <c r="AR300" s="34"/>
      <c r="AS300" s="34"/>
      <c r="AT300" s="34"/>
      <c r="AU300" s="34"/>
      <c r="AV300" s="34"/>
    </row>
    <row r="301" ht="15.75" customHeight="1"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3"/>
      <c r="T301" s="33"/>
      <c r="U301" s="33"/>
      <c r="V301" s="33"/>
      <c r="W301" s="33"/>
      <c r="X301" s="33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3"/>
      <c r="AO301" s="33"/>
      <c r="AP301" s="33"/>
      <c r="AQ301" s="34"/>
      <c r="AR301" s="34"/>
      <c r="AS301" s="34"/>
      <c r="AT301" s="34"/>
      <c r="AU301" s="34"/>
      <c r="AV301" s="34"/>
    </row>
    <row r="302" ht="15.75" customHeight="1"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3"/>
      <c r="T302" s="33"/>
      <c r="U302" s="33"/>
      <c r="V302" s="33"/>
      <c r="W302" s="33"/>
      <c r="X302" s="33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3"/>
      <c r="AO302" s="33"/>
      <c r="AP302" s="33"/>
      <c r="AQ302" s="34"/>
      <c r="AR302" s="34"/>
      <c r="AS302" s="34"/>
      <c r="AT302" s="34"/>
      <c r="AU302" s="34"/>
      <c r="AV302" s="34"/>
    </row>
    <row r="303" ht="15.75" customHeight="1"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3"/>
      <c r="T303" s="33"/>
      <c r="U303" s="33"/>
      <c r="V303" s="33"/>
      <c r="W303" s="33"/>
      <c r="X303" s="33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3"/>
      <c r="AO303" s="33"/>
      <c r="AP303" s="33"/>
      <c r="AQ303" s="34"/>
      <c r="AR303" s="34"/>
      <c r="AS303" s="34"/>
      <c r="AT303" s="34"/>
      <c r="AU303" s="34"/>
      <c r="AV303" s="34"/>
    </row>
    <row r="304" ht="15.75" customHeight="1"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3"/>
      <c r="T304" s="33"/>
      <c r="U304" s="33"/>
      <c r="V304" s="33"/>
      <c r="W304" s="33"/>
      <c r="X304" s="33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3"/>
      <c r="AO304" s="33"/>
      <c r="AP304" s="33"/>
      <c r="AQ304" s="34"/>
      <c r="AR304" s="34"/>
      <c r="AS304" s="34"/>
      <c r="AT304" s="34"/>
      <c r="AU304" s="34"/>
      <c r="AV304" s="34"/>
    </row>
    <row r="305" ht="15.75" customHeight="1"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3"/>
      <c r="T305" s="33"/>
      <c r="U305" s="33"/>
      <c r="V305" s="33"/>
      <c r="W305" s="33"/>
      <c r="X305" s="33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3"/>
      <c r="AO305" s="33"/>
      <c r="AP305" s="33"/>
      <c r="AQ305" s="34"/>
      <c r="AR305" s="34"/>
      <c r="AS305" s="34"/>
      <c r="AT305" s="34"/>
      <c r="AU305" s="34"/>
      <c r="AV305" s="34"/>
    </row>
    <row r="306" ht="15.75" customHeight="1"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3"/>
      <c r="T306" s="33"/>
      <c r="U306" s="33"/>
      <c r="V306" s="33"/>
      <c r="W306" s="33"/>
      <c r="X306" s="33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3"/>
      <c r="AO306" s="33"/>
      <c r="AP306" s="33"/>
      <c r="AQ306" s="34"/>
      <c r="AR306" s="34"/>
      <c r="AS306" s="34"/>
      <c r="AT306" s="34"/>
      <c r="AU306" s="34"/>
      <c r="AV306" s="34"/>
    </row>
    <row r="307" ht="15.75" customHeight="1"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3"/>
      <c r="T307" s="33"/>
      <c r="U307" s="33"/>
      <c r="V307" s="33"/>
      <c r="W307" s="33"/>
      <c r="X307" s="33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3"/>
      <c r="AO307" s="33"/>
      <c r="AP307" s="33"/>
      <c r="AQ307" s="34"/>
      <c r="AR307" s="34"/>
      <c r="AS307" s="34"/>
      <c r="AT307" s="34"/>
      <c r="AU307" s="34"/>
      <c r="AV307" s="34"/>
    </row>
    <row r="308" ht="15.75" customHeight="1"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3"/>
      <c r="T308" s="33"/>
      <c r="U308" s="33"/>
      <c r="V308" s="33"/>
      <c r="W308" s="33"/>
      <c r="X308" s="33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3"/>
      <c r="AO308" s="33"/>
      <c r="AP308" s="33"/>
      <c r="AQ308" s="34"/>
      <c r="AR308" s="34"/>
      <c r="AS308" s="34"/>
      <c r="AT308" s="34"/>
      <c r="AU308" s="34"/>
      <c r="AV308" s="34"/>
    </row>
    <row r="309" ht="15.75" customHeight="1"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3"/>
      <c r="T309" s="33"/>
      <c r="U309" s="33"/>
      <c r="V309" s="33"/>
      <c r="W309" s="33"/>
      <c r="X309" s="33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3"/>
      <c r="AO309" s="33"/>
      <c r="AP309" s="33"/>
      <c r="AQ309" s="34"/>
      <c r="AR309" s="34"/>
      <c r="AS309" s="34"/>
      <c r="AT309" s="34"/>
      <c r="AU309" s="34"/>
      <c r="AV309" s="34"/>
    </row>
    <row r="310" ht="15.75" customHeight="1"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3"/>
      <c r="T310" s="33"/>
      <c r="U310" s="33"/>
      <c r="V310" s="33"/>
      <c r="W310" s="33"/>
      <c r="X310" s="33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3"/>
      <c r="AO310" s="33"/>
      <c r="AP310" s="33"/>
      <c r="AQ310" s="34"/>
      <c r="AR310" s="34"/>
      <c r="AS310" s="34"/>
      <c r="AT310" s="34"/>
      <c r="AU310" s="34"/>
      <c r="AV310" s="34"/>
    </row>
    <row r="311" ht="15.75" customHeight="1"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3"/>
      <c r="T311" s="33"/>
      <c r="U311" s="33"/>
      <c r="V311" s="33"/>
      <c r="W311" s="33"/>
      <c r="X311" s="33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3"/>
      <c r="AO311" s="33"/>
      <c r="AP311" s="33"/>
      <c r="AQ311" s="34"/>
      <c r="AR311" s="34"/>
      <c r="AS311" s="34"/>
      <c r="AT311" s="34"/>
      <c r="AU311" s="34"/>
      <c r="AV311" s="34"/>
    </row>
    <row r="312" ht="15.75" customHeight="1"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3"/>
      <c r="T312" s="33"/>
      <c r="U312" s="33"/>
      <c r="V312" s="33"/>
      <c r="W312" s="33"/>
      <c r="X312" s="33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3"/>
      <c r="AO312" s="33"/>
      <c r="AP312" s="33"/>
      <c r="AQ312" s="34"/>
      <c r="AR312" s="34"/>
      <c r="AS312" s="34"/>
      <c r="AT312" s="34"/>
      <c r="AU312" s="34"/>
      <c r="AV312" s="34"/>
    </row>
    <row r="313" ht="15.75" customHeight="1"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3"/>
      <c r="T313" s="33"/>
      <c r="U313" s="33"/>
      <c r="V313" s="33"/>
      <c r="W313" s="33"/>
      <c r="X313" s="33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3"/>
      <c r="AO313" s="33"/>
      <c r="AP313" s="33"/>
      <c r="AQ313" s="34"/>
      <c r="AR313" s="34"/>
      <c r="AS313" s="34"/>
      <c r="AT313" s="34"/>
      <c r="AU313" s="34"/>
      <c r="AV313" s="34"/>
    </row>
    <row r="314" ht="15.75" customHeight="1"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3"/>
      <c r="T314" s="33"/>
      <c r="U314" s="33"/>
      <c r="V314" s="33"/>
      <c r="W314" s="33"/>
      <c r="X314" s="33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3"/>
      <c r="AO314" s="33"/>
      <c r="AP314" s="33"/>
      <c r="AQ314" s="34"/>
      <c r="AR314" s="34"/>
      <c r="AS314" s="34"/>
      <c r="AT314" s="34"/>
      <c r="AU314" s="34"/>
      <c r="AV314" s="34"/>
    </row>
    <row r="315" ht="15.75" customHeight="1"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3"/>
      <c r="T315" s="33"/>
      <c r="U315" s="33"/>
      <c r="V315" s="33"/>
      <c r="W315" s="33"/>
      <c r="X315" s="33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3"/>
      <c r="AO315" s="33"/>
      <c r="AP315" s="33"/>
      <c r="AQ315" s="34"/>
      <c r="AR315" s="34"/>
      <c r="AS315" s="34"/>
      <c r="AT315" s="34"/>
      <c r="AU315" s="34"/>
      <c r="AV315" s="34"/>
    </row>
    <row r="316" ht="15.75" customHeight="1"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3"/>
      <c r="T316" s="33"/>
      <c r="U316" s="33"/>
      <c r="V316" s="33"/>
      <c r="W316" s="33"/>
      <c r="X316" s="33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3"/>
      <c r="AO316" s="33"/>
      <c r="AP316" s="33"/>
      <c r="AQ316" s="34"/>
      <c r="AR316" s="34"/>
      <c r="AS316" s="34"/>
      <c r="AT316" s="34"/>
      <c r="AU316" s="34"/>
      <c r="AV316" s="34"/>
    </row>
    <row r="317" ht="15.75" customHeight="1"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3"/>
      <c r="T317" s="33"/>
      <c r="U317" s="33"/>
      <c r="V317" s="33"/>
      <c r="W317" s="33"/>
      <c r="X317" s="33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3"/>
      <c r="AO317" s="33"/>
      <c r="AP317" s="33"/>
      <c r="AQ317" s="34"/>
      <c r="AR317" s="34"/>
      <c r="AS317" s="34"/>
      <c r="AT317" s="34"/>
      <c r="AU317" s="34"/>
      <c r="AV317" s="34"/>
    </row>
    <row r="318" ht="15.75" customHeight="1"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3"/>
      <c r="T318" s="33"/>
      <c r="U318" s="33"/>
      <c r="V318" s="33"/>
      <c r="W318" s="33"/>
      <c r="X318" s="33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3"/>
      <c r="AO318" s="33"/>
      <c r="AP318" s="33"/>
      <c r="AQ318" s="34"/>
      <c r="AR318" s="34"/>
      <c r="AS318" s="34"/>
      <c r="AT318" s="34"/>
      <c r="AU318" s="34"/>
      <c r="AV318" s="34"/>
    </row>
    <row r="319" ht="15.75" customHeight="1"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3"/>
      <c r="T319" s="33"/>
      <c r="U319" s="33"/>
      <c r="V319" s="33"/>
      <c r="W319" s="33"/>
      <c r="X319" s="33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3"/>
      <c r="AO319" s="33"/>
      <c r="AP319" s="33"/>
      <c r="AQ319" s="34"/>
      <c r="AR319" s="34"/>
      <c r="AS319" s="34"/>
      <c r="AT319" s="34"/>
      <c r="AU319" s="34"/>
      <c r="AV319" s="34"/>
    </row>
    <row r="320" ht="15.75" customHeight="1"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3"/>
      <c r="T320" s="33"/>
      <c r="U320" s="33"/>
      <c r="V320" s="33"/>
      <c r="W320" s="33"/>
      <c r="X320" s="33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3"/>
      <c r="AO320" s="33"/>
      <c r="AP320" s="33"/>
      <c r="AQ320" s="34"/>
      <c r="AR320" s="34"/>
      <c r="AS320" s="34"/>
      <c r="AT320" s="34"/>
      <c r="AU320" s="34"/>
      <c r="AV320" s="34"/>
    </row>
    <row r="321" ht="15.75" customHeight="1"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3"/>
      <c r="T321" s="33"/>
      <c r="U321" s="33"/>
      <c r="V321" s="33"/>
      <c r="W321" s="33"/>
      <c r="X321" s="33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3"/>
      <c r="AO321" s="33"/>
      <c r="AP321" s="33"/>
      <c r="AQ321" s="34"/>
      <c r="AR321" s="34"/>
      <c r="AS321" s="34"/>
      <c r="AT321" s="34"/>
      <c r="AU321" s="34"/>
      <c r="AV321" s="34"/>
    </row>
    <row r="322" ht="15.75" customHeight="1"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3"/>
      <c r="T322" s="33"/>
      <c r="U322" s="33"/>
      <c r="V322" s="33"/>
      <c r="W322" s="33"/>
      <c r="X322" s="33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3"/>
      <c r="AO322" s="33"/>
      <c r="AP322" s="33"/>
      <c r="AQ322" s="34"/>
      <c r="AR322" s="34"/>
      <c r="AS322" s="34"/>
      <c r="AT322" s="34"/>
      <c r="AU322" s="34"/>
      <c r="AV322" s="34"/>
    </row>
    <row r="323" ht="15.75" customHeight="1"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3"/>
      <c r="T323" s="33"/>
      <c r="U323" s="33"/>
      <c r="V323" s="33"/>
      <c r="W323" s="33"/>
      <c r="X323" s="33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3"/>
      <c r="AO323" s="33"/>
      <c r="AP323" s="33"/>
      <c r="AQ323" s="34"/>
      <c r="AR323" s="34"/>
      <c r="AS323" s="34"/>
      <c r="AT323" s="34"/>
      <c r="AU323" s="34"/>
      <c r="AV323" s="34"/>
    </row>
    <row r="324" ht="15.75" customHeight="1"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3"/>
      <c r="T324" s="33"/>
      <c r="U324" s="33"/>
      <c r="V324" s="33"/>
      <c r="W324" s="33"/>
      <c r="X324" s="33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3"/>
      <c r="AO324" s="33"/>
      <c r="AP324" s="33"/>
      <c r="AQ324" s="34"/>
      <c r="AR324" s="34"/>
      <c r="AS324" s="34"/>
      <c r="AT324" s="34"/>
      <c r="AU324" s="34"/>
      <c r="AV324" s="34"/>
    </row>
    <row r="325" ht="15.75" customHeight="1"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3"/>
      <c r="T325" s="33"/>
      <c r="U325" s="33"/>
      <c r="V325" s="33"/>
      <c r="W325" s="33"/>
      <c r="X325" s="33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3"/>
      <c r="AO325" s="33"/>
      <c r="AP325" s="33"/>
      <c r="AQ325" s="34"/>
      <c r="AR325" s="34"/>
      <c r="AS325" s="34"/>
      <c r="AT325" s="34"/>
      <c r="AU325" s="34"/>
      <c r="AV325" s="34"/>
    </row>
    <row r="326" ht="15.75" customHeight="1"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3"/>
      <c r="T326" s="33"/>
      <c r="U326" s="33"/>
      <c r="V326" s="33"/>
      <c r="W326" s="33"/>
      <c r="X326" s="33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3"/>
      <c r="AO326" s="33"/>
      <c r="AP326" s="33"/>
      <c r="AQ326" s="34"/>
      <c r="AR326" s="34"/>
      <c r="AS326" s="34"/>
      <c r="AT326" s="34"/>
      <c r="AU326" s="34"/>
      <c r="AV326" s="34"/>
    </row>
    <row r="327" ht="15.75" customHeight="1"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3"/>
      <c r="T327" s="33"/>
      <c r="U327" s="33"/>
      <c r="V327" s="33"/>
      <c r="W327" s="33"/>
      <c r="X327" s="33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3"/>
      <c r="AO327" s="33"/>
      <c r="AP327" s="33"/>
      <c r="AQ327" s="34"/>
      <c r="AR327" s="34"/>
      <c r="AS327" s="34"/>
      <c r="AT327" s="34"/>
      <c r="AU327" s="34"/>
      <c r="AV327" s="34"/>
    </row>
    <row r="328" ht="15.75" customHeight="1"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3"/>
      <c r="T328" s="33"/>
      <c r="U328" s="33"/>
      <c r="V328" s="33"/>
      <c r="W328" s="33"/>
      <c r="X328" s="33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3"/>
      <c r="AO328" s="33"/>
      <c r="AP328" s="33"/>
      <c r="AQ328" s="34"/>
      <c r="AR328" s="34"/>
      <c r="AS328" s="34"/>
      <c r="AT328" s="34"/>
      <c r="AU328" s="34"/>
      <c r="AV328" s="34"/>
    </row>
    <row r="329" ht="15.75" customHeight="1"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3"/>
      <c r="T329" s="33"/>
      <c r="U329" s="33"/>
      <c r="V329" s="33"/>
      <c r="W329" s="33"/>
      <c r="X329" s="33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3"/>
      <c r="AO329" s="33"/>
      <c r="AP329" s="33"/>
      <c r="AQ329" s="34"/>
      <c r="AR329" s="34"/>
      <c r="AS329" s="34"/>
      <c r="AT329" s="34"/>
      <c r="AU329" s="34"/>
      <c r="AV329" s="34"/>
    </row>
    <row r="330" ht="15.75" customHeight="1"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3"/>
      <c r="T330" s="33"/>
      <c r="U330" s="33"/>
      <c r="V330" s="33"/>
      <c r="W330" s="33"/>
      <c r="X330" s="33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3"/>
      <c r="AO330" s="33"/>
      <c r="AP330" s="33"/>
      <c r="AQ330" s="34"/>
      <c r="AR330" s="34"/>
      <c r="AS330" s="34"/>
      <c r="AT330" s="34"/>
      <c r="AU330" s="34"/>
      <c r="AV330" s="34"/>
    </row>
    <row r="331" ht="15.75" customHeight="1"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3"/>
      <c r="T331" s="33"/>
      <c r="U331" s="33"/>
      <c r="V331" s="33"/>
      <c r="W331" s="33"/>
      <c r="X331" s="33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3"/>
      <c r="AO331" s="33"/>
      <c r="AP331" s="33"/>
      <c r="AQ331" s="34"/>
      <c r="AR331" s="34"/>
      <c r="AS331" s="34"/>
      <c r="AT331" s="34"/>
      <c r="AU331" s="34"/>
      <c r="AV331" s="34"/>
    </row>
    <row r="332" ht="15.75" customHeight="1"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3"/>
      <c r="T332" s="33"/>
      <c r="U332" s="33"/>
      <c r="V332" s="33"/>
      <c r="W332" s="33"/>
      <c r="X332" s="33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3"/>
      <c r="AO332" s="33"/>
      <c r="AP332" s="33"/>
      <c r="AQ332" s="34"/>
      <c r="AR332" s="34"/>
      <c r="AS332" s="34"/>
      <c r="AT332" s="34"/>
      <c r="AU332" s="34"/>
      <c r="AV332" s="34"/>
    </row>
    <row r="333" ht="15.75" customHeight="1"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3"/>
      <c r="T333" s="33"/>
      <c r="U333" s="33"/>
      <c r="V333" s="33"/>
      <c r="W333" s="33"/>
      <c r="X333" s="33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3"/>
      <c r="AO333" s="33"/>
      <c r="AP333" s="33"/>
      <c r="AQ333" s="34"/>
      <c r="AR333" s="34"/>
      <c r="AS333" s="34"/>
      <c r="AT333" s="34"/>
      <c r="AU333" s="34"/>
      <c r="AV333" s="34"/>
    </row>
    <row r="334" ht="15.75" customHeight="1"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3"/>
      <c r="T334" s="33"/>
      <c r="U334" s="33"/>
      <c r="V334" s="33"/>
      <c r="W334" s="33"/>
      <c r="X334" s="33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3"/>
      <c r="AO334" s="33"/>
      <c r="AP334" s="33"/>
      <c r="AQ334" s="34"/>
      <c r="AR334" s="34"/>
      <c r="AS334" s="34"/>
      <c r="AT334" s="34"/>
      <c r="AU334" s="34"/>
      <c r="AV334" s="34"/>
    </row>
    <row r="335" ht="15.75" customHeight="1"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3"/>
      <c r="T335" s="33"/>
      <c r="U335" s="33"/>
      <c r="V335" s="33"/>
      <c r="W335" s="33"/>
      <c r="X335" s="33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3"/>
      <c r="AO335" s="33"/>
      <c r="AP335" s="33"/>
      <c r="AQ335" s="34"/>
      <c r="AR335" s="34"/>
      <c r="AS335" s="34"/>
      <c r="AT335" s="34"/>
      <c r="AU335" s="34"/>
      <c r="AV335" s="34"/>
    </row>
    <row r="336" ht="15.75" customHeight="1"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3"/>
      <c r="T336" s="33"/>
      <c r="U336" s="33"/>
      <c r="V336" s="33"/>
      <c r="W336" s="33"/>
      <c r="X336" s="33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3"/>
      <c r="AO336" s="33"/>
      <c r="AP336" s="33"/>
      <c r="AQ336" s="34"/>
      <c r="AR336" s="34"/>
      <c r="AS336" s="34"/>
      <c r="AT336" s="34"/>
      <c r="AU336" s="34"/>
      <c r="AV336" s="34"/>
    </row>
    <row r="337" ht="15.75" customHeight="1"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3"/>
      <c r="T337" s="33"/>
      <c r="U337" s="33"/>
      <c r="V337" s="33"/>
      <c r="W337" s="33"/>
      <c r="X337" s="33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3"/>
      <c r="AO337" s="33"/>
      <c r="AP337" s="33"/>
      <c r="AQ337" s="34"/>
      <c r="AR337" s="34"/>
      <c r="AS337" s="34"/>
      <c r="AT337" s="34"/>
      <c r="AU337" s="34"/>
      <c r="AV337" s="34"/>
    </row>
    <row r="338" ht="15.75" customHeight="1"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3"/>
      <c r="T338" s="33"/>
      <c r="U338" s="33"/>
      <c r="V338" s="33"/>
      <c r="W338" s="33"/>
      <c r="X338" s="33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3"/>
      <c r="AO338" s="33"/>
      <c r="AP338" s="33"/>
      <c r="AQ338" s="34"/>
      <c r="AR338" s="34"/>
      <c r="AS338" s="34"/>
      <c r="AT338" s="34"/>
      <c r="AU338" s="34"/>
      <c r="AV338" s="34"/>
    </row>
    <row r="339" ht="15.75" customHeight="1"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3"/>
      <c r="T339" s="33"/>
      <c r="U339" s="33"/>
      <c r="V339" s="33"/>
      <c r="W339" s="33"/>
      <c r="X339" s="33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3"/>
      <c r="AO339" s="33"/>
      <c r="AP339" s="33"/>
      <c r="AQ339" s="34"/>
      <c r="AR339" s="34"/>
      <c r="AS339" s="34"/>
      <c r="AT339" s="34"/>
      <c r="AU339" s="34"/>
      <c r="AV339" s="34"/>
    </row>
    <row r="340" ht="15.75" customHeight="1"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3"/>
      <c r="T340" s="33"/>
      <c r="U340" s="33"/>
      <c r="V340" s="33"/>
      <c r="W340" s="33"/>
      <c r="X340" s="33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3"/>
      <c r="AO340" s="33"/>
      <c r="AP340" s="33"/>
      <c r="AQ340" s="34"/>
      <c r="AR340" s="34"/>
      <c r="AS340" s="34"/>
      <c r="AT340" s="34"/>
      <c r="AU340" s="34"/>
      <c r="AV340" s="34"/>
    </row>
    <row r="341" ht="15.75" customHeight="1"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3"/>
      <c r="T341" s="33"/>
      <c r="U341" s="33"/>
      <c r="V341" s="33"/>
      <c r="W341" s="33"/>
      <c r="X341" s="33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3"/>
      <c r="AO341" s="33"/>
      <c r="AP341" s="33"/>
      <c r="AQ341" s="34"/>
      <c r="AR341" s="34"/>
      <c r="AS341" s="34"/>
      <c r="AT341" s="34"/>
      <c r="AU341" s="34"/>
      <c r="AV341" s="34"/>
    </row>
    <row r="342" ht="15.75" customHeight="1"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3"/>
      <c r="T342" s="33"/>
      <c r="U342" s="33"/>
      <c r="V342" s="33"/>
      <c r="W342" s="33"/>
      <c r="X342" s="33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3"/>
      <c r="AO342" s="33"/>
      <c r="AP342" s="33"/>
      <c r="AQ342" s="34"/>
      <c r="AR342" s="34"/>
      <c r="AS342" s="34"/>
      <c r="AT342" s="34"/>
      <c r="AU342" s="34"/>
      <c r="AV342" s="34"/>
    </row>
    <row r="343" ht="15.75" customHeight="1"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3"/>
      <c r="T343" s="33"/>
      <c r="U343" s="33"/>
      <c r="V343" s="33"/>
      <c r="W343" s="33"/>
      <c r="X343" s="33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3"/>
      <c r="AO343" s="33"/>
      <c r="AP343" s="33"/>
      <c r="AQ343" s="34"/>
      <c r="AR343" s="34"/>
      <c r="AS343" s="34"/>
      <c r="AT343" s="34"/>
      <c r="AU343" s="34"/>
      <c r="AV343" s="34"/>
    </row>
    <row r="344" ht="15.75" customHeight="1"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3"/>
      <c r="T344" s="33"/>
      <c r="U344" s="33"/>
      <c r="V344" s="33"/>
      <c r="W344" s="33"/>
      <c r="X344" s="33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3"/>
      <c r="AO344" s="33"/>
      <c r="AP344" s="33"/>
      <c r="AQ344" s="34"/>
      <c r="AR344" s="34"/>
      <c r="AS344" s="34"/>
      <c r="AT344" s="34"/>
      <c r="AU344" s="34"/>
      <c r="AV344" s="34"/>
    </row>
    <row r="345" ht="15.75" customHeight="1"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3"/>
      <c r="T345" s="33"/>
      <c r="U345" s="33"/>
      <c r="V345" s="33"/>
      <c r="W345" s="33"/>
      <c r="X345" s="33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3"/>
      <c r="AO345" s="33"/>
      <c r="AP345" s="33"/>
      <c r="AQ345" s="34"/>
      <c r="AR345" s="34"/>
      <c r="AS345" s="34"/>
      <c r="AT345" s="34"/>
      <c r="AU345" s="34"/>
      <c r="AV345" s="34"/>
    </row>
    <row r="346" ht="15.75" customHeight="1"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3"/>
      <c r="T346" s="33"/>
      <c r="U346" s="33"/>
      <c r="V346" s="33"/>
      <c r="W346" s="33"/>
      <c r="X346" s="33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3"/>
      <c r="AO346" s="33"/>
      <c r="AP346" s="33"/>
      <c r="AQ346" s="34"/>
      <c r="AR346" s="34"/>
      <c r="AS346" s="34"/>
      <c r="AT346" s="34"/>
      <c r="AU346" s="34"/>
      <c r="AV346" s="34"/>
    </row>
    <row r="347" ht="15.75" customHeight="1"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3"/>
      <c r="T347" s="33"/>
      <c r="U347" s="33"/>
      <c r="V347" s="33"/>
      <c r="W347" s="33"/>
      <c r="X347" s="33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3"/>
      <c r="AO347" s="33"/>
      <c r="AP347" s="33"/>
      <c r="AQ347" s="34"/>
      <c r="AR347" s="34"/>
      <c r="AS347" s="34"/>
      <c r="AT347" s="34"/>
      <c r="AU347" s="34"/>
      <c r="AV347" s="34"/>
    </row>
    <row r="348" ht="15.75" customHeight="1"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3"/>
      <c r="T348" s="33"/>
      <c r="U348" s="33"/>
      <c r="V348" s="33"/>
      <c r="W348" s="33"/>
      <c r="X348" s="33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3"/>
      <c r="AO348" s="33"/>
      <c r="AP348" s="33"/>
      <c r="AQ348" s="34"/>
      <c r="AR348" s="34"/>
      <c r="AS348" s="34"/>
      <c r="AT348" s="34"/>
      <c r="AU348" s="34"/>
      <c r="AV348" s="34"/>
    </row>
    <row r="349" ht="15.75" customHeight="1"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3"/>
      <c r="T349" s="33"/>
      <c r="U349" s="33"/>
      <c r="V349" s="33"/>
      <c r="W349" s="33"/>
      <c r="X349" s="33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3"/>
      <c r="AO349" s="33"/>
      <c r="AP349" s="33"/>
      <c r="AQ349" s="34"/>
      <c r="AR349" s="34"/>
      <c r="AS349" s="34"/>
      <c r="AT349" s="34"/>
      <c r="AU349" s="34"/>
      <c r="AV349" s="34"/>
    </row>
    <row r="350" ht="15.75" customHeight="1"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3"/>
      <c r="T350" s="33"/>
      <c r="U350" s="33"/>
      <c r="V350" s="33"/>
      <c r="W350" s="33"/>
      <c r="X350" s="33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3"/>
      <c r="AO350" s="33"/>
      <c r="AP350" s="33"/>
      <c r="AQ350" s="34"/>
      <c r="AR350" s="34"/>
      <c r="AS350" s="34"/>
      <c r="AT350" s="34"/>
      <c r="AU350" s="34"/>
      <c r="AV350" s="34"/>
    </row>
    <row r="351" ht="15.75" customHeight="1"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3"/>
      <c r="T351" s="33"/>
      <c r="U351" s="33"/>
      <c r="V351" s="33"/>
      <c r="W351" s="33"/>
      <c r="X351" s="33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3"/>
      <c r="AO351" s="33"/>
      <c r="AP351" s="33"/>
      <c r="AQ351" s="34"/>
      <c r="AR351" s="34"/>
      <c r="AS351" s="34"/>
      <c r="AT351" s="34"/>
      <c r="AU351" s="34"/>
      <c r="AV351" s="34"/>
    </row>
    <row r="352" ht="15.75" customHeight="1"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3"/>
      <c r="T352" s="33"/>
      <c r="U352" s="33"/>
      <c r="V352" s="33"/>
      <c r="W352" s="33"/>
      <c r="X352" s="33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3"/>
      <c r="AO352" s="33"/>
      <c r="AP352" s="33"/>
      <c r="AQ352" s="34"/>
      <c r="AR352" s="34"/>
      <c r="AS352" s="34"/>
      <c r="AT352" s="34"/>
      <c r="AU352" s="34"/>
      <c r="AV352" s="34"/>
    </row>
    <row r="353" ht="15.75" customHeight="1"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3"/>
      <c r="T353" s="33"/>
      <c r="U353" s="33"/>
      <c r="V353" s="33"/>
      <c r="W353" s="33"/>
      <c r="X353" s="33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3"/>
      <c r="AO353" s="33"/>
      <c r="AP353" s="33"/>
      <c r="AQ353" s="34"/>
      <c r="AR353" s="34"/>
      <c r="AS353" s="34"/>
      <c r="AT353" s="34"/>
      <c r="AU353" s="34"/>
      <c r="AV353" s="34"/>
    </row>
    <row r="354" ht="15.75" customHeight="1"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3"/>
      <c r="T354" s="33"/>
      <c r="U354" s="33"/>
      <c r="V354" s="33"/>
      <c r="W354" s="33"/>
      <c r="X354" s="33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3"/>
      <c r="AO354" s="33"/>
      <c r="AP354" s="33"/>
      <c r="AQ354" s="34"/>
      <c r="AR354" s="34"/>
      <c r="AS354" s="34"/>
      <c r="AT354" s="34"/>
      <c r="AU354" s="34"/>
      <c r="AV354" s="34"/>
    </row>
    <row r="355" ht="15.75" customHeight="1"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3"/>
      <c r="T355" s="33"/>
      <c r="U355" s="33"/>
      <c r="V355" s="33"/>
      <c r="W355" s="33"/>
      <c r="X355" s="33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3"/>
      <c r="AO355" s="33"/>
      <c r="AP355" s="33"/>
      <c r="AQ355" s="34"/>
      <c r="AR355" s="34"/>
      <c r="AS355" s="34"/>
      <c r="AT355" s="34"/>
      <c r="AU355" s="34"/>
      <c r="AV355" s="34"/>
    </row>
    <row r="356" ht="15.75" customHeight="1"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3"/>
      <c r="T356" s="33"/>
      <c r="U356" s="33"/>
      <c r="V356" s="33"/>
      <c r="W356" s="33"/>
      <c r="X356" s="33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3"/>
      <c r="AO356" s="33"/>
      <c r="AP356" s="33"/>
      <c r="AQ356" s="34"/>
      <c r="AR356" s="34"/>
      <c r="AS356" s="34"/>
      <c r="AT356" s="34"/>
      <c r="AU356" s="34"/>
      <c r="AV356" s="34"/>
    </row>
    <row r="357" ht="15.75" customHeight="1"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3"/>
      <c r="T357" s="33"/>
      <c r="U357" s="33"/>
      <c r="V357" s="33"/>
      <c r="W357" s="33"/>
      <c r="X357" s="33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3"/>
      <c r="AO357" s="33"/>
      <c r="AP357" s="33"/>
      <c r="AQ357" s="34"/>
      <c r="AR357" s="34"/>
      <c r="AS357" s="34"/>
      <c r="AT357" s="34"/>
      <c r="AU357" s="34"/>
      <c r="AV357" s="34"/>
    </row>
    <row r="358" ht="15.75" customHeight="1"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3"/>
      <c r="T358" s="33"/>
      <c r="U358" s="33"/>
      <c r="V358" s="33"/>
      <c r="W358" s="33"/>
      <c r="X358" s="33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3"/>
      <c r="AO358" s="33"/>
      <c r="AP358" s="33"/>
      <c r="AQ358" s="34"/>
      <c r="AR358" s="34"/>
      <c r="AS358" s="34"/>
      <c r="AT358" s="34"/>
      <c r="AU358" s="34"/>
      <c r="AV358" s="34"/>
    </row>
    <row r="359" ht="15.75" customHeight="1"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3"/>
      <c r="T359" s="33"/>
      <c r="U359" s="33"/>
      <c r="V359" s="33"/>
      <c r="W359" s="33"/>
      <c r="X359" s="33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3"/>
      <c r="AO359" s="33"/>
      <c r="AP359" s="33"/>
      <c r="AQ359" s="34"/>
      <c r="AR359" s="34"/>
      <c r="AS359" s="34"/>
      <c r="AT359" s="34"/>
      <c r="AU359" s="34"/>
      <c r="AV359" s="34"/>
    </row>
    <row r="360" ht="15.75" customHeight="1"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3"/>
      <c r="T360" s="33"/>
      <c r="U360" s="33"/>
      <c r="V360" s="33"/>
      <c r="W360" s="33"/>
      <c r="X360" s="33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3"/>
      <c r="AO360" s="33"/>
      <c r="AP360" s="33"/>
      <c r="AQ360" s="34"/>
      <c r="AR360" s="34"/>
      <c r="AS360" s="34"/>
      <c r="AT360" s="34"/>
      <c r="AU360" s="34"/>
      <c r="AV360" s="34"/>
    </row>
    <row r="361" ht="15.75" customHeight="1"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3"/>
      <c r="T361" s="33"/>
      <c r="U361" s="33"/>
      <c r="V361" s="33"/>
      <c r="W361" s="33"/>
      <c r="X361" s="33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3"/>
      <c r="AO361" s="33"/>
      <c r="AP361" s="33"/>
      <c r="AQ361" s="34"/>
      <c r="AR361" s="34"/>
      <c r="AS361" s="34"/>
      <c r="AT361" s="34"/>
      <c r="AU361" s="34"/>
      <c r="AV361" s="34"/>
    </row>
    <row r="362" ht="15.75" customHeight="1"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3"/>
      <c r="T362" s="33"/>
      <c r="U362" s="33"/>
      <c r="V362" s="33"/>
      <c r="W362" s="33"/>
      <c r="X362" s="33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3"/>
      <c r="AO362" s="33"/>
      <c r="AP362" s="33"/>
      <c r="AQ362" s="34"/>
      <c r="AR362" s="34"/>
      <c r="AS362" s="34"/>
      <c r="AT362" s="34"/>
      <c r="AU362" s="34"/>
      <c r="AV362" s="34"/>
    </row>
    <row r="363" ht="15.75" customHeight="1"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3"/>
      <c r="T363" s="33"/>
      <c r="U363" s="33"/>
      <c r="V363" s="33"/>
      <c r="W363" s="33"/>
      <c r="X363" s="33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3"/>
      <c r="AO363" s="33"/>
      <c r="AP363" s="33"/>
      <c r="AQ363" s="34"/>
      <c r="AR363" s="34"/>
      <c r="AS363" s="34"/>
      <c r="AT363" s="34"/>
      <c r="AU363" s="34"/>
      <c r="AV363" s="34"/>
    </row>
    <row r="364" ht="15.75" customHeight="1"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3"/>
      <c r="T364" s="33"/>
      <c r="U364" s="33"/>
      <c r="V364" s="33"/>
      <c r="W364" s="33"/>
      <c r="X364" s="33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3"/>
      <c r="AO364" s="33"/>
      <c r="AP364" s="33"/>
      <c r="AQ364" s="34"/>
      <c r="AR364" s="34"/>
      <c r="AS364" s="34"/>
      <c r="AT364" s="34"/>
      <c r="AU364" s="34"/>
      <c r="AV364" s="34"/>
    </row>
    <row r="365" ht="15.75" customHeight="1"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3"/>
      <c r="T365" s="33"/>
      <c r="U365" s="33"/>
      <c r="V365" s="33"/>
      <c r="W365" s="33"/>
      <c r="X365" s="33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3"/>
      <c r="AO365" s="33"/>
      <c r="AP365" s="33"/>
      <c r="AQ365" s="34"/>
      <c r="AR365" s="34"/>
      <c r="AS365" s="34"/>
      <c r="AT365" s="34"/>
      <c r="AU365" s="34"/>
      <c r="AV365" s="34"/>
    </row>
    <row r="366" ht="15.75" customHeight="1"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3"/>
      <c r="T366" s="33"/>
      <c r="U366" s="33"/>
      <c r="V366" s="33"/>
      <c r="W366" s="33"/>
      <c r="X366" s="33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3"/>
      <c r="AO366" s="33"/>
      <c r="AP366" s="33"/>
      <c r="AQ366" s="34"/>
      <c r="AR366" s="34"/>
      <c r="AS366" s="34"/>
      <c r="AT366" s="34"/>
      <c r="AU366" s="34"/>
      <c r="AV366" s="34"/>
    </row>
    <row r="367" ht="15.75" customHeight="1"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3"/>
      <c r="T367" s="33"/>
      <c r="U367" s="33"/>
      <c r="V367" s="33"/>
      <c r="W367" s="33"/>
      <c r="X367" s="33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3"/>
      <c r="AO367" s="33"/>
      <c r="AP367" s="33"/>
      <c r="AQ367" s="34"/>
      <c r="AR367" s="34"/>
      <c r="AS367" s="34"/>
      <c r="AT367" s="34"/>
      <c r="AU367" s="34"/>
      <c r="AV367" s="34"/>
    </row>
    <row r="368" ht="15.75" customHeight="1"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3"/>
      <c r="T368" s="33"/>
      <c r="U368" s="33"/>
      <c r="V368" s="33"/>
      <c r="W368" s="33"/>
      <c r="X368" s="33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3"/>
      <c r="AO368" s="33"/>
      <c r="AP368" s="33"/>
      <c r="AQ368" s="34"/>
      <c r="AR368" s="34"/>
      <c r="AS368" s="34"/>
      <c r="AT368" s="34"/>
      <c r="AU368" s="34"/>
      <c r="AV368" s="34"/>
    </row>
    <row r="369" ht="15.75" customHeight="1"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3"/>
      <c r="T369" s="33"/>
      <c r="U369" s="33"/>
      <c r="V369" s="33"/>
      <c r="W369" s="33"/>
      <c r="X369" s="33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3"/>
      <c r="AO369" s="33"/>
      <c r="AP369" s="33"/>
      <c r="AQ369" s="34"/>
      <c r="AR369" s="34"/>
      <c r="AS369" s="34"/>
      <c r="AT369" s="34"/>
      <c r="AU369" s="34"/>
      <c r="AV369" s="34"/>
    </row>
    <row r="370" ht="15.75" customHeight="1"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3"/>
      <c r="T370" s="33"/>
      <c r="U370" s="33"/>
      <c r="V370" s="33"/>
      <c r="W370" s="33"/>
      <c r="X370" s="33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3"/>
      <c r="AO370" s="33"/>
      <c r="AP370" s="33"/>
      <c r="AQ370" s="34"/>
      <c r="AR370" s="34"/>
      <c r="AS370" s="34"/>
      <c r="AT370" s="34"/>
      <c r="AU370" s="34"/>
      <c r="AV370" s="34"/>
    </row>
    <row r="371" ht="15.75" customHeight="1"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3"/>
      <c r="T371" s="33"/>
      <c r="U371" s="33"/>
      <c r="V371" s="33"/>
      <c r="W371" s="33"/>
      <c r="X371" s="33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3"/>
      <c r="AO371" s="33"/>
      <c r="AP371" s="33"/>
      <c r="AQ371" s="34"/>
      <c r="AR371" s="34"/>
      <c r="AS371" s="34"/>
      <c r="AT371" s="34"/>
      <c r="AU371" s="34"/>
      <c r="AV371" s="34"/>
    </row>
    <row r="372" ht="15.75" customHeight="1"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3"/>
      <c r="T372" s="33"/>
      <c r="U372" s="33"/>
      <c r="V372" s="33"/>
      <c r="W372" s="33"/>
      <c r="X372" s="33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3"/>
      <c r="AO372" s="33"/>
      <c r="AP372" s="33"/>
      <c r="AQ372" s="34"/>
      <c r="AR372" s="34"/>
      <c r="AS372" s="34"/>
      <c r="AT372" s="34"/>
      <c r="AU372" s="34"/>
      <c r="AV372" s="34"/>
    </row>
    <row r="373" ht="15.75" customHeight="1"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3"/>
      <c r="T373" s="33"/>
      <c r="U373" s="33"/>
      <c r="V373" s="33"/>
      <c r="W373" s="33"/>
      <c r="X373" s="33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3"/>
      <c r="AO373" s="33"/>
      <c r="AP373" s="33"/>
      <c r="AQ373" s="34"/>
      <c r="AR373" s="34"/>
      <c r="AS373" s="34"/>
      <c r="AT373" s="34"/>
      <c r="AU373" s="34"/>
      <c r="AV373" s="34"/>
    </row>
    <row r="374" ht="15.75" customHeight="1"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3"/>
      <c r="T374" s="33"/>
      <c r="U374" s="33"/>
      <c r="V374" s="33"/>
      <c r="W374" s="33"/>
      <c r="X374" s="33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3"/>
      <c r="AO374" s="33"/>
      <c r="AP374" s="33"/>
      <c r="AQ374" s="34"/>
      <c r="AR374" s="34"/>
      <c r="AS374" s="34"/>
      <c r="AT374" s="34"/>
      <c r="AU374" s="34"/>
      <c r="AV374" s="34"/>
    </row>
    <row r="375" ht="15.75" customHeight="1"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3"/>
      <c r="T375" s="33"/>
      <c r="U375" s="33"/>
      <c r="V375" s="33"/>
      <c r="W375" s="33"/>
      <c r="X375" s="33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3"/>
      <c r="AO375" s="33"/>
      <c r="AP375" s="33"/>
      <c r="AQ375" s="34"/>
      <c r="AR375" s="34"/>
      <c r="AS375" s="34"/>
      <c r="AT375" s="34"/>
      <c r="AU375" s="34"/>
      <c r="AV375" s="34"/>
    </row>
    <row r="376" ht="15.75" customHeight="1"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3"/>
      <c r="T376" s="33"/>
      <c r="U376" s="33"/>
      <c r="V376" s="33"/>
      <c r="W376" s="33"/>
      <c r="X376" s="33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3"/>
      <c r="AO376" s="33"/>
      <c r="AP376" s="33"/>
      <c r="AQ376" s="34"/>
      <c r="AR376" s="34"/>
      <c r="AS376" s="34"/>
      <c r="AT376" s="34"/>
      <c r="AU376" s="34"/>
      <c r="AV376" s="34"/>
    </row>
    <row r="377" ht="15.75" customHeight="1"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3"/>
      <c r="T377" s="33"/>
      <c r="U377" s="33"/>
      <c r="V377" s="33"/>
      <c r="W377" s="33"/>
      <c r="X377" s="33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3"/>
      <c r="AO377" s="33"/>
      <c r="AP377" s="33"/>
      <c r="AQ377" s="34"/>
      <c r="AR377" s="34"/>
      <c r="AS377" s="34"/>
      <c r="AT377" s="34"/>
      <c r="AU377" s="34"/>
      <c r="AV377" s="34"/>
    </row>
    <row r="378" ht="15.75" customHeight="1"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3"/>
      <c r="T378" s="33"/>
      <c r="U378" s="33"/>
      <c r="V378" s="33"/>
      <c r="W378" s="33"/>
      <c r="X378" s="33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3"/>
      <c r="AO378" s="33"/>
      <c r="AP378" s="33"/>
      <c r="AQ378" s="34"/>
      <c r="AR378" s="34"/>
      <c r="AS378" s="34"/>
      <c r="AT378" s="34"/>
      <c r="AU378" s="34"/>
      <c r="AV378" s="34"/>
    </row>
    <row r="379" ht="15.75" customHeight="1"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3"/>
      <c r="T379" s="33"/>
      <c r="U379" s="33"/>
      <c r="V379" s="33"/>
      <c r="W379" s="33"/>
      <c r="X379" s="33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3"/>
      <c r="AO379" s="33"/>
      <c r="AP379" s="33"/>
      <c r="AQ379" s="34"/>
      <c r="AR379" s="34"/>
      <c r="AS379" s="34"/>
      <c r="AT379" s="34"/>
      <c r="AU379" s="34"/>
      <c r="AV379" s="34"/>
    </row>
    <row r="380" ht="15.75" customHeight="1"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3"/>
      <c r="T380" s="33"/>
      <c r="U380" s="33"/>
      <c r="V380" s="33"/>
      <c r="W380" s="33"/>
      <c r="X380" s="33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3"/>
      <c r="AO380" s="33"/>
      <c r="AP380" s="33"/>
      <c r="AQ380" s="34"/>
      <c r="AR380" s="34"/>
      <c r="AS380" s="34"/>
      <c r="AT380" s="34"/>
      <c r="AU380" s="34"/>
      <c r="AV380" s="34"/>
    </row>
    <row r="381" ht="15.75" customHeight="1"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3"/>
      <c r="T381" s="33"/>
      <c r="U381" s="33"/>
      <c r="V381" s="33"/>
      <c r="W381" s="33"/>
      <c r="X381" s="33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3"/>
      <c r="AO381" s="33"/>
      <c r="AP381" s="33"/>
      <c r="AQ381" s="34"/>
      <c r="AR381" s="34"/>
      <c r="AS381" s="34"/>
      <c r="AT381" s="34"/>
      <c r="AU381" s="34"/>
      <c r="AV381" s="34"/>
    </row>
    <row r="382" ht="15.75" customHeight="1"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3"/>
      <c r="T382" s="33"/>
      <c r="U382" s="33"/>
      <c r="V382" s="33"/>
      <c r="W382" s="33"/>
      <c r="X382" s="33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3"/>
      <c r="AO382" s="33"/>
      <c r="AP382" s="33"/>
      <c r="AQ382" s="34"/>
      <c r="AR382" s="34"/>
      <c r="AS382" s="34"/>
      <c r="AT382" s="34"/>
      <c r="AU382" s="34"/>
      <c r="AV382" s="34"/>
    </row>
    <row r="383" ht="15.75" customHeight="1"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3"/>
      <c r="T383" s="33"/>
      <c r="U383" s="33"/>
      <c r="V383" s="33"/>
      <c r="W383" s="33"/>
      <c r="X383" s="33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3"/>
      <c r="AO383" s="33"/>
      <c r="AP383" s="33"/>
      <c r="AQ383" s="34"/>
      <c r="AR383" s="34"/>
      <c r="AS383" s="34"/>
      <c r="AT383" s="34"/>
      <c r="AU383" s="34"/>
      <c r="AV383" s="34"/>
    </row>
    <row r="384" ht="15.75" customHeight="1"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3"/>
      <c r="T384" s="33"/>
      <c r="U384" s="33"/>
      <c r="V384" s="33"/>
      <c r="W384" s="33"/>
      <c r="X384" s="33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3"/>
      <c r="AO384" s="33"/>
      <c r="AP384" s="33"/>
      <c r="AQ384" s="34"/>
      <c r="AR384" s="34"/>
      <c r="AS384" s="34"/>
      <c r="AT384" s="34"/>
      <c r="AU384" s="34"/>
      <c r="AV384" s="34"/>
    </row>
    <row r="385" ht="15.75" customHeight="1"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3"/>
      <c r="T385" s="33"/>
      <c r="U385" s="33"/>
      <c r="V385" s="33"/>
      <c r="W385" s="33"/>
      <c r="X385" s="33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3"/>
      <c r="AO385" s="33"/>
      <c r="AP385" s="33"/>
      <c r="AQ385" s="34"/>
      <c r="AR385" s="34"/>
      <c r="AS385" s="34"/>
      <c r="AT385" s="34"/>
      <c r="AU385" s="34"/>
      <c r="AV385" s="34"/>
    </row>
    <row r="386" ht="15.75" customHeight="1"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3"/>
      <c r="T386" s="33"/>
      <c r="U386" s="33"/>
      <c r="V386" s="33"/>
      <c r="W386" s="33"/>
      <c r="X386" s="33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3"/>
      <c r="AO386" s="33"/>
      <c r="AP386" s="33"/>
      <c r="AQ386" s="34"/>
      <c r="AR386" s="34"/>
      <c r="AS386" s="34"/>
      <c r="AT386" s="34"/>
      <c r="AU386" s="34"/>
      <c r="AV386" s="34"/>
    </row>
    <row r="387" ht="15.75" customHeight="1"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3"/>
      <c r="T387" s="33"/>
      <c r="U387" s="33"/>
      <c r="V387" s="33"/>
      <c r="W387" s="33"/>
      <c r="X387" s="33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3"/>
      <c r="AO387" s="33"/>
      <c r="AP387" s="33"/>
      <c r="AQ387" s="34"/>
      <c r="AR387" s="34"/>
      <c r="AS387" s="34"/>
      <c r="AT387" s="34"/>
      <c r="AU387" s="34"/>
      <c r="AV387" s="34"/>
    </row>
    <row r="388" ht="15.75" customHeight="1"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3"/>
      <c r="T388" s="33"/>
      <c r="U388" s="33"/>
      <c r="V388" s="33"/>
      <c r="W388" s="33"/>
      <c r="X388" s="33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3"/>
      <c r="AO388" s="33"/>
      <c r="AP388" s="33"/>
      <c r="AQ388" s="34"/>
      <c r="AR388" s="34"/>
      <c r="AS388" s="34"/>
      <c r="AT388" s="34"/>
      <c r="AU388" s="34"/>
      <c r="AV388" s="34"/>
    </row>
    <row r="389" ht="15.75" customHeight="1"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3"/>
      <c r="T389" s="33"/>
      <c r="U389" s="33"/>
      <c r="V389" s="33"/>
      <c r="W389" s="33"/>
      <c r="X389" s="33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3"/>
      <c r="AO389" s="33"/>
      <c r="AP389" s="33"/>
      <c r="AQ389" s="34"/>
      <c r="AR389" s="34"/>
      <c r="AS389" s="34"/>
      <c r="AT389" s="34"/>
      <c r="AU389" s="34"/>
      <c r="AV389" s="34"/>
    </row>
    <row r="390" ht="15.75" customHeight="1"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3"/>
      <c r="T390" s="33"/>
      <c r="U390" s="33"/>
      <c r="V390" s="33"/>
      <c r="W390" s="33"/>
      <c r="X390" s="33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3"/>
      <c r="AO390" s="33"/>
      <c r="AP390" s="33"/>
      <c r="AQ390" s="34"/>
      <c r="AR390" s="34"/>
      <c r="AS390" s="34"/>
      <c r="AT390" s="34"/>
      <c r="AU390" s="34"/>
      <c r="AV390" s="34"/>
    </row>
    <row r="391" ht="15.75" customHeight="1"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3"/>
      <c r="T391" s="33"/>
      <c r="U391" s="33"/>
      <c r="V391" s="33"/>
      <c r="W391" s="33"/>
      <c r="X391" s="33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3"/>
      <c r="AO391" s="33"/>
      <c r="AP391" s="33"/>
      <c r="AQ391" s="34"/>
      <c r="AR391" s="34"/>
      <c r="AS391" s="34"/>
      <c r="AT391" s="34"/>
      <c r="AU391" s="34"/>
      <c r="AV391" s="34"/>
    </row>
    <row r="392" ht="15.75" customHeight="1"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3"/>
      <c r="T392" s="33"/>
      <c r="U392" s="33"/>
      <c r="V392" s="33"/>
      <c r="W392" s="33"/>
      <c r="X392" s="33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3"/>
      <c r="AO392" s="33"/>
      <c r="AP392" s="33"/>
      <c r="AQ392" s="34"/>
      <c r="AR392" s="34"/>
      <c r="AS392" s="34"/>
      <c r="AT392" s="34"/>
      <c r="AU392" s="34"/>
      <c r="AV392" s="34"/>
    </row>
    <row r="393" ht="15.75" customHeight="1"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3"/>
      <c r="T393" s="33"/>
      <c r="U393" s="33"/>
      <c r="V393" s="33"/>
      <c r="W393" s="33"/>
      <c r="X393" s="33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3"/>
      <c r="AO393" s="33"/>
      <c r="AP393" s="33"/>
      <c r="AQ393" s="34"/>
      <c r="AR393" s="34"/>
      <c r="AS393" s="34"/>
      <c r="AT393" s="34"/>
      <c r="AU393" s="34"/>
      <c r="AV393" s="34"/>
    </row>
    <row r="394" ht="15.75" customHeight="1"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3"/>
      <c r="T394" s="33"/>
      <c r="U394" s="33"/>
      <c r="V394" s="33"/>
      <c r="W394" s="33"/>
      <c r="X394" s="33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3"/>
      <c r="AO394" s="33"/>
      <c r="AP394" s="33"/>
      <c r="AQ394" s="34"/>
      <c r="AR394" s="34"/>
      <c r="AS394" s="34"/>
      <c r="AT394" s="34"/>
      <c r="AU394" s="34"/>
      <c r="AV394" s="34"/>
    </row>
    <row r="395" ht="15.75" customHeight="1"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3"/>
      <c r="T395" s="33"/>
      <c r="U395" s="33"/>
      <c r="V395" s="33"/>
      <c r="W395" s="33"/>
      <c r="X395" s="33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3"/>
      <c r="AO395" s="33"/>
      <c r="AP395" s="33"/>
      <c r="AQ395" s="34"/>
      <c r="AR395" s="34"/>
      <c r="AS395" s="34"/>
      <c r="AT395" s="34"/>
      <c r="AU395" s="34"/>
      <c r="AV395" s="34"/>
    </row>
    <row r="396" ht="15.75" customHeight="1"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3"/>
      <c r="T396" s="33"/>
      <c r="U396" s="33"/>
      <c r="V396" s="33"/>
      <c r="W396" s="33"/>
      <c r="X396" s="33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3"/>
      <c r="AO396" s="33"/>
      <c r="AP396" s="33"/>
      <c r="AQ396" s="34"/>
      <c r="AR396" s="34"/>
      <c r="AS396" s="34"/>
      <c r="AT396" s="34"/>
      <c r="AU396" s="34"/>
      <c r="AV396" s="34"/>
    </row>
    <row r="397" ht="15.75" customHeight="1"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3"/>
      <c r="T397" s="33"/>
      <c r="U397" s="33"/>
      <c r="V397" s="33"/>
      <c r="W397" s="33"/>
      <c r="X397" s="33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3"/>
      <c r="AO397" s="33"/>
      <c r="AP397" s="33"/>
      <c r="AQ397" s="34"/>
      <c r="AR397" s="34"/>
      <c r="AS397" s="34"/>
      <c r="AT397" s="34"/>
      <c r="AU397" s="34"/>
      <c r="AV397" s="34"/>
    </row>
    <row r="398" ht="15.75" customHeight="1"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3"/>
      <c r="T398" s="33"/>
      <c r="U398" s="33"/>
      <c r="V398" s="33"/>
      <c r="W398" s="33"/>
      <c r="X398" s="33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3"/>
      <c r="AO398" s="33"/>
      <c r="AP398" s="33"/>
      <c r="AQ398" s="34"/>
      <c r="AR398" s="34"/>
      <c r="AS398" s="34"/>
      <c r="AT398" s="34"/>
      <c r="AU398" s="34"/>
      <c r="AV398" s="34"/>
    </row>
    <row r="399" ht="15.75" customHeight="1"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3"/>
      <c r="T399" s="33"/>
      <c r="U399" s="33"/>
      <c r="V399" s="33"/>
      <c r="W399" s="33"/>
      <c r="X399" s="33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3"/>
      <c r="AO399" s="33"/>
      <c r="AP399" s="33"/>
      <c r="AQ399" s="34"/>
      <c r="AR399" s="34"/>
      <c r="AS399" s="34"/>
      <c r="AT399" s="34"/>
      <c r="AU399" s="34"/>
      <c r="AV399" s="34"/>
    </row>
    <row r="400" ht="15.75" customHeight="1"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3"/>
      <c r="T400" s="33"/>
      <c r="U400" s="33"/>
      <c r="V400" s="33"/>
      <c r="W400" s="33"/>
      <c r="X400" s="33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3"/>
      <c r="AO400" s="33"/>
      <c r="AP400" s="33"/>
      <c r="AQ400" s="34"/>
      <c r="AR400" s="34"/>
      <c r="AS400" s="34"/>
      <c r="AT400" s="34"/>
      <c r="AU400" s="34"/>
      <c r="AV400" s="34"/>
    </row>
    <row r="401" ht="15.75" customHeight="1"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3"/>
      <c r="T401" s="33"/>
      <c r="U401" s="33"/>
      <c r="V401" s="33"/>
      <c r="W401" s="33"/>
      <c r="X401" s="33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3"/>
      <c r="AO401" s="33"/>
      <c r="AP401" s="33"/>
      <c r="AQ401" s="34"/>
      <c r="AR401" s="34"/>
      <c r="AS401" s="34"/>
      <c r="AT401" s="34"/>
      <c r="AU401" s="34"/>
      <c r="AV401" s="34"/>
    </row>
    <row r="402" ht="15.75" customHeight="1"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3"/>
      <c r="T402" s="33"/>
      <c r="U402" s="33"/>
      <c r="V402" s="33"/>
      <c r="W402" s="33"/>
      <c r="X402" s="33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3"/>
      <c r="AO402" s="33"/>
      <c r="AP402" s="33"/>
      <c r="AQ402" s="34"/>
      <c r="AR402" s="34"/>
      <c r="AS402" s="34"/>
      <c r="AT402" s="34"/>
      <c r="AU402" s="34"/>
      <c r="AV402" s="34"/>
    </row>
    <row r="403" ht="15.75" customHeight="1"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3"/>
      <c r="T403" s="33"/>
      <c r="U403" s="33"/>
      <c r="V403" s="33"/>
      <c r="W403" s="33"/>
      <c r="X403" s="33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3"/>
      <c r="AO403" s="33"/>
      <c r="AP403" s="33"/>
      <c r="AQ403" s="34"/>
      <c r="AR403" s="34"/>
      <c r="AS403" s="34"/>
      <c r="AT403" s="34"/>
      <c r="AU403" s="34"/>
      <c r="AV403" s="34"/>
    </row>
    <row r="404" ht="15.75" customHeight="1"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3"/>
      <c r="T404" s="33"/>
      <c r="U404" s="33"/>
      <c r="V404" s="33"/>
      <c r="W404" s="33"/>
      <c r="X404" s="33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3"/>
      <c r="AO404" s="33"/>
      <c r="AP404" s="33"/>
      <c r="AQ404" s="34"/>
      <c r="AR404" s="34"/>
      <c r="AS404" s="34"/>
      <c r="AT404" s="34"/>
      <c r="AU404" s="34"/>
      <c r="AV404" s="34"/>
    </row>
    <row r="405" ht="15.75" customHeight="1"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3"/>
      <c r="T405" s="33"/>
      <c r="U405" s="33"/>
      <c r="V405" s="33"/>
      <c r="W405" s="33"/>
      <c r="X405" s="33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3"/>
      <c r="AO405" s="33"/>
      <c r="AP405" s="33"/>
      <c r="AQ405" s="34"/>
      <c r="AR405" s="34"/>
      <c r="AS405" s="34"/>
      <c r="AT405" s="34"/>
      <c r="AU405" s="34"/>
      <c r="AV405" s="34"/>
    </row>
    <row r="406" ht="15.75" customHeight="1"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3"/>
      <c r="T406" s="33"/>
      <c r="U406" s="33"/>
      <c r="V406" s="33"/>
      <c r="W406" s="33"/>
      <c r="X406" s="33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3"/>
      <c r="AO406" s="33"/>
      <c r="AP406" s="33"/>
      <c r="AQ406" s="34"/>
      <c r="AR406" s="34"/>
      <c r="AS406" s="34"/>
      <c r="AT406" s="34"/>
      <c r="AU406" s="34"/>
      <c r="AV406" s="34"/>
    </row>
    <row r="407" ht="15.75" customHeight="1"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3"/>
      <c r="T407" s="33"/>
      <c r="U407" s="33"/>
      <c r="V407" s="33"/>
      <c r="W407" s="33"/>
      <c r="X407" s="33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3"/>
      <c r="AO407" s="33"/>
      <c r="AP407" s="33"/>
      <c r="AQ407" s="34"/>
      <c r="AR407" s="34"/>
      <c r="AS407" s="34"/>
      <c r="AT407" s="34"/>
      <c r="AU407" s="34"/>
      <c r="AV407" s="34"/>
    </row>
    <row r="408" ht="15.75" customHeight="1"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3"/>
      <c r="T408" s="33"/>
      <c r="U408" s="33"/>
      <c r="V408" s="33"/>
      <c r="W408" s="33"/>
      <c r="X408" s="33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3"/>
      <c r="AO408" s="33"/>
      <c r="AP408" s="33"/>
      <c r="AQ408" s="34"/>
      <c r="AR408" s="34"/>
      <c r="AS408" s="34"/>
      <c r="AT408" s="34"/>
      <c r="AU408" s="34"/>
      <c r="AV408" s="34"/>
    </row>
    <row r="409" ht="15.75" customHeight="1"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3"/>
      <c r="T409" s="33"/>
      <c r="U409" s="33"/>
      <c r="V409" s="33"/>
      <c r="W409" s="33"/>
      <c r="X409" s="33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3"/>
      <c r="AO409" s="33"/>
      <c r="AP409" s="33"/>
      <c r="AQ409" s="34"/>
      <c r="AR409" s="34"/>
      <c r="AS409" s="34"/>
      <c r="AT409" s="34"/>
      <c r="AU409" s="34"/>
      <c r="AV409" s="34"/>
    </row>
    <row r="410" ht="15.75" customHeight="1"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3"/>
      <c r="T410" s="33"/>
      <c r="U410" s="33"/>
      <c r="V410" s="33"/>
      <c r="W410" s="33"/>
      <c r="X410" s="33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3"/>
      <c r="AO410" s="33"/>
      <c r="AP410" s="33"/>
      <c r="AQ410" s="34"/>
      <c r="AR410" s="34"/>
      <c r="AS410" s="34"/>
      <c r="AT410" s="34"/>
      <c r="AU410" s="34"/>
      <c r="AV410" s="34"/>
    </row>
    <row r="411" ht="15.75" customHeight="1"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3"/>
      <c r="T411" s="33"/>
      <c r="U411" s="33"/>
      <c r="V411" s="33"/>
      <c r="W411" s="33"/>
      <c r="X411" s="33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3"/>
      <c r="AO411" s="33"/>
      <c r="AP411" s="33"/>
      <c r="AQ411" s="34"/>
      <c r="AR411" s="34"/>
      <c r="AS411" s="34"/>
      <c r="AT411" s="34"/>
      <c r="AU411" s="34"/>
      <c r="AV411" s="34"/>
    </row>
    <row r="412" ht="15.75" customHeight="1"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3"/>
      <c r="T412" s="33"/>
      <c r="U412" s="33"/>
      <c r="V412" s="33"/>
      <c r="W412" s="33"/>
      <c r="X412" s="33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3"/>
      <c r="AO412" s="33"/>
      <c r="AP412" s="33"/>
      <c r="AQ412" s="34"/>
      <c r="AR412" s="34"/>
      <c r="AS412" s="34"/>
      <c r="AT412" s="34"/>
      <c r="AU412" s="34"/>
      <c r="AV412" s="34"/>
    </row>
    <row r="413" ht="15.75" customHeight="1"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3"/>
      <c r="T413" s="33"/>
      <c r="U413" s="33"/>
      <c r="V413" s="33"/>
      <c r="W413" s="33"/>
      <c r="X413" s="33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3"/>
      <c r="AO413" s="33"/>
      <c r="AP413" s="33"/>
      <c r="AQ413" s="34"/>
      <c r="AR413" s="34"/>
      <c r="AS413" s="34"/>
      <c r="AT413" s="34"/>
      <c r="AU413" s="34"/>
      <c r="AV413" s="34"/>
    </row>
    <row r="414" ht="15.75" customHeight="1"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3"/>
      <c r="T414" s="33"/>
      <c r="U414" s="33"/>
      <c r="V414" s="33"/>
      <c r="W414" s="33"/>
      <c r="X414" s="33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3"/>
      <c r="AO414" s="33"/>
      <c r="AP414" s="33"/>
      <c r="AQ414" s="34"/>
      <c r="AR414" s="34"/>
      <c r="AS414" s="34"/>
      <c r="AT414" s="34"/>
      <c r="AU414" s="34"/>
      <c r="AV414" s="34"/>
    </row>
    <row r="415" ht="15.75" customHeight="1"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3"/>
      <c r="T415" s="33"/>
      <c r="U415" s="33"/>
      <c r="V415" s="33"/>
      <c r="W415" s="33"/>
      <c r="X415" s="33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3"/>
      <c r="AO415" s="33"/>
      <c r="AP415" s="33"/>
      <c r="AQ415" s="34"/>
      <c r="AR415" s="34"/>
      <c r="AS415" s="34"/>
      <c r="AT415" s="34"/>
      <c r="AU415" s="34"/>
      <c r="AV415" s="34"/>
    </row>
    <row r="416" ht="15.75" customHeight="1"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3"/>
      <c r="T416" s="33"/>
      <c r="U416" s="33"/>
      <c r="V416" s="33"/>
      <c r="W416" s="33"/>
      <c r="X416" s="33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3"/>
      <c r="AO416" s="33"/>
      <c r="AP416" s="33"/>
      <c r="AQ416" s="34"/>
      <c r="AR416" s="34"/>
      <c r="AS416" s="34"/>
      <c r="AT416" s="34"/>
      <c r="AU416" s="34"/>
      <c r="AV416" s="34"/>
    </row>
    <row r="417" ht="15.75" customHeight="1"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3"/>
      <c r="T417" s="33"/>
      <c r="U417" s="33"/>
      <c r="V417" s="33"/>
      <c r="W417" s="33"/>
      <c r="X417" s="33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3"/>
      <c r="AO417" s="33"/>
      <c r="AP417" s="33"/>
      <c r="AQ417" s="34"/>
      <c r="AR417" s="34"/>
      <c r="AS417" s="34"/>
      <c r="AT417" s="34"/>
      <c r="AU417" s="34"/>
      <c r="AV417" s="34"/>
    </row>
    <row r="418" ht="15.75" customHeight="1"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3"/>
      <c r="T418" s="33"/>
      <c r="U418" s="33"/>
      <c r="V418" s="33"/>
      <c r="W418" s="33"/>
      <c r="X418" s="33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3"/>
      <c r="AO418" s="33"/>
      <c r="AP418" s="33"/>
      <c r="AQ418" s="34"/>
      <c r="AR418" s="34"/>
      <c r="AS418" s="34"/>
      <c r="AT418" s="34"/>
      <c r="AU418" s="34"/>
      <c r="AV418" s="34"/>
    </row>
    <row r="419" ht="15.75" customHeight="1"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3"/>
      <c r="T419" s="33"/>
      <c r="U419" s="33"/>
      <c r="V419" s="33"/>
      <c r="W419" s="33"/>
      <c r="X419" s="33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3"/>
      <c r="AO419" s="33"/>
      <c r="AP419" s="33"/>
      <c r="AQ419" s="34"/>
      <c r="AR419" s="34"/>
      <c r="AS419" s="34"/>
      <c r="AT419" s="34"/>
      <c r="AU419" s="34"/>
      <c r="AV419" s="34"/>
    </row>
    <row r="420" ht="15.75" customHeight="1"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3"/>
      <c r="T420" s="33"/>
      <c r="U420" s="33"/>
      <c r="V420" s="33"/>
      <c r="W420" s="33"/>
      <c r="X420" s="33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3"/>
      <c r="AO420" s="33"/>
      <c r="AP420" s="33"/>
      <c r="AQ420" s="34"/>
      <c r="AR420" s="34"/>
      <c r="AS420" s="34"/>
      <c r="AT420" s="34"/>
      <c r="AU420" s="34"/>
      <c r="AV420" s="34"/>
    </row>
    <row r="421" ht="15.75" customHeight="1"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3"/>
      <c r="T421" s="33"/>
      <c r="U421" s="33"/>
      <c r="V421" s="33"/>
      <c r="W421" s="33"/>
      <c r="X421" s="33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3"/>
      <c r="AO421" s="33"/>
      <c r="AP421" s="33"/>
      <c r="AQ421" s="34"/>
      <c r="AR421" s="34"/>
      <c r="AS421" s="34"/>
      <c r="AT421" s="34"/>
      <c r="AU421" s="34"/>
      <c r="AV421" s="34"/>
    </row>
    <row r="422" ht="15.75" customHeight="1"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3"/>
      <c r="T422" s="33"/>
      <c r="U422" s="33"/>
      <c r="V422" s="33"/>
      <c r="W422" s="33"/>
      <c r="X422" s="33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3"/>
      <c r="AO422" s="33"/>
      <c r="AP422" s="33"/>
      <c r="AQ422" s="34"/>
      <c r="AR422" s="34"/>
      <c r="AS422" s="34"/>
      <c r="AT422" s="34"/>
      <c r="AU422" s="34"/>
      <c r="AV422" s="34"/>
    </row>
    <row r="423" ht="15.75" customHeight="1"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3"/>
      <c r="T423" s="33"/>
      <c r="U423" s="33"/>
      <c r="V423" s="33"/>
      <c r="W423" s="33"/>
      <c r="X423" s="33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3"/>
      <c r="AO423" s="33"/>
      <c r="AP423" s="33"/>
      <c r="AQ423" s="34"/>
      <c r="AR423" s="34"/>
      <c r="AS423" s="34"/>
      <c r="AT423" s="34"/>
      <c r="AU423" s="34"/>
      <c r="AV423" s="34"/>
    </row>
    <row r="424" ht="15.75" customHeight="1"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3"/>
      <c r="T424" s="33"/>
      <c r="U424" s="33"/>
      <c r="V424" s="33"/>
      <c r="W424" s="33"/>
      <c r="X424" s="33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3"/>
      <c r="AO424" s="33"/>
      <c r="AP424" s="33"/>
      <c r="AQ424" s="34"/>
      <c r="AR424" s="34"/>
      <c r="AS424" s="34"/>
      <c r="AT424" s="34"/>
      <c r="AU424" s="34"/>
      <c r="AV424" s="34"/>
    </row>
    <row r="425" ht="15.75" customHeight="1"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3"/>
      <c r="T425" s="33"/>
      <c r="U425" s="33"/>
      <c r="V425" s="33"/>
      <c r="W425" s="33"/>
      <c r="X425" s="33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3"/>
      <c r="AO425" s="33"/>
      <c r="AP425" s="33"/>
      <c r="AQ425" s="34"/>
      <c r="AR425" s="34"/>
      <c r="AS425" s="34"/>
      <c r="AT425" s="34"/>
      <c r="AU425" s="34"/>
      <c r="AV425" s="34"/>
    </row>
    <row r="426" ht="15.75" customHeight="1"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3"/>
      <c r="T426" s="33"/>
      <c r="U426" s="33"/>
      <c r="V426" s="33"/>
      <c r="W426" s="33"/>
      <c r="X426" s="33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3"/>
      <c r="AO426" s="33"/>
      <c r="AP426" s="33"/>
      <c r="AQ426" s="34"/>
      <c r="AR426" s="34"/>
      <c r="AS426" s="34"/>
      <c r="AT426" s="34"/>
      <c r="AU426" s="34"/>
      <c r="AV426" s="34"/>
    </row>
    <row r="427" ht="15.75" customHeight="1"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3"/>
      <c r="T427" s="33"/>
      <c r="U427" s="33"/>
      <c r="V427" s="33"/>
      <c r="W427" s="33"/>
      <c r="X427" s="33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3"/>
      <c r="AO427" s="33"/>
      <c r="AP427" s="33"/>
      <c r="AQ427" s="34"/>
      <c r="AR427" s="34"/>
      <c r="AS427" s="34"/>
      <c r="AT427" s="34"/>
      <c r="AU427" s="34"/>
      <c r="AV427" s="34"/>
    </row>
    <row r="428" ht="15.75" customHeight="1"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3"/>
      <c r="T428" s="33"/>
      <c r="U428" s="33"/>
      <c r="V428" s="33"/>
      <c r="W428" s="33"/>
      <c r="X428" s="33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3"/>
      <c r="AO428" s="33"/>
      <c r="AP428" s="33"/>
      <c r="AQ428" s="34"/>
      <c r="AR428" s="34"/>
      <c r="AS428" s="34"/>
      <c r="AT428" s="34"/>
      <c r="AU428" s="34"/>
      <c r="AV428" s="34"/>
    </row>
    <row r="429" ht="15.75" customHeight="1"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3"/>
      <c r="T429" s="33"/>
      <c r="U429" s="33"/>
      <c r="V429" s="33"/>
      <c r="W429" s="33"/>
      <c r="X429" s="33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3"/>
      <c r="AO429" s="33"/>
      <c r="AP429" s="33"/>
      <c r="AQ429" s="34"/>
      <c r="AR429" s="34"/>
      <c r="AS429" s="34"/>
      <c r="AT429" s="34"/>
      <c r="AU429" s="34"/>
      <c r="AV429" s="34"/>
    </row>
    <row r="430" ht="15.75" customHeight="1"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3"/>
      <c r="T430" s="33"/>
      <c r="U430" s="33"/>
      <c r="V430" s="33"/>
      <c r="W430" s="33"/>
      <c r="X430" s="33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3"/>
      <c r="AO430" s="33"/>
      <c r="AP430" s="33"/>
      <c r="AQ430" s="34"/>
      <c r="AR430" s="34"/>
      <c r="AS430" s="34"/>
      <c r="AT430" s="34"/>
      <c r="AU430" s="34"/>
      <c r="AV430" s="34"/>
    </row>
    <row r="431" ht="15.75" customHeight="1"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3"/>
      <c r="T431" s="33"/>
      <c r="U431" s="33"/>
      <c r="V431" s="33"/>
      <c r="W431" s="33"/>
      <c r="X431" s="33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3"/>
      <c r="AO431" s="33"/>
      <c r="AP431" s="33"/>
      <c r="AQ431" s="34"/>
      <c r="AR431" s="34"/>
      <c r="AS431" s="34"/>
      <c r="AT431" s="34"/>
      <c r="AU431" s="34"/>
      <c r="AV431" s="34"/>
    </row>
    <row r="432" ht="15.75" customHeight="1"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3"/>
      <c r="T432" s="33"/>
      <c r="U432" s="33"/>
      <c r="V432" s="33"/>
      <c r="W432" s="33"/>
      <c r="X432" s="33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3"/>
      <c r="AO432" s="33"/>
      <c r="AP432" s="33"/>
      <c r="AQ432" s="34"/>
      <c r="AR432" s="34"/>
      <c r="AS432" s="34"/>
      <c r="AT432" s="34"/>
      <c r="AU432" s="34"/>
      <c r="AV432" s="34"/>
    </row>
    <row r="433" ht="15.75" customHeight="1"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3"/>
      <c r="T433" s="33"/>
      <c r="U433" s="33"/>
      <c r="V433" s="33"/>
      <c r="W433" s="33"/>
      <c r="X433" s="33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3"/>
      <c r="AO433" s="33"/>
      <c r="AP433" s="33"/>
      <c r="AQ433" s="34"/>
      <c r="AR433" s="34"/>
      <c r="AS433" s="34"/>
      <c r="AT433" s="34"/>
      <c r="AU433" s="34"/>
      <c r="AV433" s="34"/>
    </row>
    <row r="434" ht="15.75" customHeight="1"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3"/>
      <c r="T434" s="33"/>
      <c r="U434" s="33"/>
      <c r="V434" s="33"/>
      <c r="W434" s="33"/>
      <c r="X434" s="33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3"/>
      <c r="AO434" s="33"/>
      <c r="AP434" s="33"/>
      <c r="AQ434" s="34"/>
      <c r="AR434" s="34"/>
      <c r="AS434" s="34"/>
      <c r="AT434" s="34"/>
      <c r="AU434" s="34"/>
      <c r="AV434" s="34"/>
    </row>
    <row r="435" ht="15.75" customHeight="1"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3"/>
      <c r="T435" s="33"/>
      <c r="U435" s="33"/>
      <c r="V435" s="33"/>
      <c r="W435" s="33"/>
      <c r="X435" s="33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3"/>
      <c r="AO435" s="33"/>
      <c r="AP435" s="33"/>
      <c r="AQ435" s="34"/>
      <c r="AR435" s="34"/>
      <c r="AS435" s="34"/>
      <c r="AT435" s="34"/>
      <c r="AU435" s="34"/>
      <c r="AV435" s="34"/>
    </row>
    <row r="436" ht="15.75" customHeight="1"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3"/>
      <c r="T436" s="33"/>
      <c r="U436" s="33"/>
      <c r="V436" s="33"/>
      <c r="W436" s="33"/>
      <c r="X436" s="33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3"/>
      <c r="AO436" s="33"/>
      <c r="AP436" s="33"/>
      <c r="AQ436" s="34"/>
      <c r="AR436" s="34"/>
      <c r="AS436" s="34"/>
      <c r="AT436" s="34"/>
      <c r="AU436" s="34"/>
      <c r="AV436" s="34"/>
    </row>
    <row r="437" ht="15.75" customHeight="1"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3"/>
      <c r="T437" s="33"/>
      <c r="U437" s="33"/>
      <c r="V437" s="33"/>
      <c r="W437" s="33"/>
      <c r="X437" s="33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3"/>
      <c r="AO437" s="33"/>
      <c r="AP437" s="33"/>
      <c r="AQ437" s="34"/>
      <c r="AR437" s="34"/>
      <c r="AS437" s="34"/>
      <c r="AT437" s="34"/>
      <c r="AU437" s="34"/>
      <c r="AV437" s="34"/>
    </row>
    <row r="438" ht="15.75" customHeight="1"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3"/>
      <c r="T438" s="33"/>
      <c r="U438" s="33"/>
      <c r="V438" s="33"/>
      <c r="W438" s="33"/>
      <c r="X438" s="33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3"/>
      <c r="AO438" s="33"/>
      <c r="AP438" s="33"/>
      <c r="AQ438" s="34"/>
      <c r="AR438" s="34"/>
      <c r="AS438" s="34"/>
      <c r="AT438" s="34"/>
      <c r="AU438" s="34"/>
      <c r="AV438" s="34"/>
    </row>
    <row r="439" ht="15.75" customHeight="1"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3"/>
      <c r="T439" s="33"/>
      <c r="U439" s="33"/>
      <c r="V439" s="33"/>
      <c r="W439" s="33"/>
      <c r="X439" s="33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3"/>
      <c r="AO439" s="33"/>
      <c r="AP439" s="33"/>
      <c r="AQ439" s="34"/>
      <c r="AR439" s="34"/>
      <c r="AS439" s="34"/>
      <c r="AT439" s="34"/>
      <c r="AU439" s="34"/>
      <c r="AV439" s="34"/>
    </row>
    <row r="440" ht="15.75" customHeight="1"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3"/>
      <c r="T440" s="33"/>
      <c r="U440" s="33"/>
      <c r="V440" s="33"/>
      <c r="W440" s="33"/>
      <c r="X440" s="33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3"/>
      <c r="AO440" s="33"/>
      <c r="AP440" s="33"/>
      <c r="AQ440" s="34"/>
      <c r="AR440" s="34"/>
      <c r="AS440" s="34"/>
      <c r="AT440" s="34"/>
      <c r="AU440" s="34"/>
      <c r="AV440" s="34"/>
    </row>
    <row r="441" ht="15.75" customHeight="1"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3"/>
      <c r="T441" s="33"/>
      <c r="U441" s="33"/>
      <c r="V441" s="33"/>
      <c r="W441" s="33"/>
      <c r="X441" s="33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3"/>
      <c r="AO441" s="33"/>
      <c r="AP441" s="33"/>
      <c r="AQ441" s="34"/>
      <c r="AR441" s="34"/>
      <c r="AS441" s="34"/>
      <c r="AT441" s="34"/>
      <c r="AU441" s="34"/>
      <c r="AV441" s="34"/>
    </row>
    <row r="442" ht="15.75" customHeight="1"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3"/>
      <c r="T442" s="33"/>
      <c r="U442" s="33"/>
      <c r="V442" s="33"/>
      <c r="W442" s="33"/>
      <c r="X442" s="33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3"/>
      <c r="AO442" s="33"/>
      <c r="AP442" s="33"/>
      <c r="AQ442" s="34"/>
      <c r="AR442" s="34"/>
      <c r="AS442" s="34"/>
      <c r="AT442" s="34"/>
      <c r="AU442" s="34"/>
      <c r="AV442" s="34"/>
    </row>
    <row r="443" ht="15.75" customHeight="1"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3"/>
      <c r="T443" s="33"/>
      <c r="U443" s="33"/>
      <c r="V443" s="33"/>
      <c r="W443" s="33"/>
      <c r="X443" s="33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3"/>
      <c r="AO443" s="33"/>
      <c r="AP443" s="33"/>
      <c r="AQ443" s="34"/>
      <c r="AR443" s="34"/>
      <c r="AS443" s="34"/>
      <c r="AT443" s="34"/>
      <c r="AU443" s="34"/>
      <c r="AV443" s="34"/>
    </row>
    <row r="444" ht="15.75" customHeight="1"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3"/>
      <c r="T444" s="33"/>
      <c r="U444" s="33"/>
      <c r="V444" s="33"/>
      <c r="W444" s="33"/>
      <c r="X444" s="33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3"/>
      <c r="AO444" s="33"/>
      <c r="AP444" s="33"/>
      <c r="AQ444" s="34"/>
      <c r="AR444" s="34"/>
      <c r="AS444" s="34"/>
      <c r="AT444" s="34"/>
      <c r="AU444" s="34"/>
      <c r="AV444" s="34"/>
    </row>
    <row r="445" ht="15.75" customHeight="1"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3"/>
      <c r="T445" s="33"/>
      <c r="U445" s="33"/>
      <c r="V445" s="33"/>
      <c r="W445" s="33"/>
      <c r="X445" s="33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3"/>
      <c r="AO445" s="33"/>
      <c r="AP445" s="33"/>
      <c r="AQ445" s="34"/>
      <c r="AR445" s="34"/>
      <c r="AS445" s="34"/>
      <c r="AT445" s="34"/>
      <c r="AU445" s="34"/>
      <c r="AV445" s="34"/>
    </row>
    <row r="446" ht="15.75" customHeight="1"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3"/>
      <c r="T446" s="33"/>
      <c r="U446" s="33"/>
      <c r="V446" s="33"/>
      <c r="W446" s="33"/>
      <c r="X446" s="33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3"/>
      <c r="AO446" s="33"/>
      <c r="AP446" s="33"/>
      <c r="AQ446" s="34"/>
      <c r="AR446" s="34"/>
      <c r="AS446" s="34"/>
      <c r="AT446" s="34"/>
      <c r="AU446" s="34"/>
      <c r="AV446" s="34"/>
    </row>
    <row r="447" ht="15.75" customHeight="1"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3"/>
      <c r="T447" s="33"/>
      <c r="U447" s="33"/>
      <c r="V447" s="33"/>
      <c r="W447" s="33"/>
      <c r="X447" s="33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3"/>
      <c r="AO447" s="33"/>
      <c r="AP447" s="33"/>
      <c r="AQ447" s="34"/>
      <c r="AR447" s="34"/>
      <c r="AS447" s="34"/>
      <c r="AT447" s="34"/>
      <c r="AU447" s="34"/>
      <c r="AV447" s="34"/>
    </row>
    <row r="448" ht="15.75" customHeight="1"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3"/>
      <c r="T448" s="33"/>
      <c r="U448" s="33"/>
      <c r="V448" s="33"/>
      <c r="W448" s="33"/>
      <c r="X448" s="33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3"/>
      <c r="AO448" s="33"/>
      <c r="AP448" s="33"/>
      <c r="AQ448" s="34"/>
      <c r="AR448" s="34"/>
      <c r="AS448" s="34"/>
      <c r="AT448" s="34"/>
      <c r="AU448" s="34"/>
      <c r="AV448" s="34"/>
    </row>
    <row r="449" ht="15.75" customHeight="1"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3"/>
      <c r="T449" s="33"/>
      <c r="U449" s="33"/>
      <c r="V449" s="33"/>
      <c r="W449" s="33"/>
      <c r="X449" s="33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3"/>
      <c r="AO449" s="33"/>
      <c r="AP449" s="33"/>
      <c r="AQ449" s="34"/>
      <c r="AR449" s="34"/>
      <c r="AS449" s="34"/>
      <c r="AT449" s="34"/>
      <c r="AU449" s="34"/>
      <c r="AV449" s="34"/>
    </row>
    <row r="450" ht="15.75" customHeight="1"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3"/>
      <c r="T450" s="33"/>
      <c r="U450" s="33"/>
      <c r="V450" s="33"/>
      <c r="W450" s="33"/>
      <c r="X450" s="33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3"/>
      <c r="AO450" s="33"/>
      <c r="AP450" s="33"/>
      <c r="AQ450" s="34"/>
      <c r="AR450" s="34"/>
      <c r="AS450" s="34"/>
      <c r="AT450" s="34"/>
      <c r="AU450" s="34"/>
      <c r="AV450" s="34"/>
    </row>
    <row r="451" ht="15.75" customHeight="1"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3"/>
      <c r="T451" s="33"/>
      <c r="U451" s="33"/>
      <c r="V451" s="33"/>
      <c r="W451" s="33"/>
      <c r="X451" s="33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3"/>
      <c r="AO451" s="33"/>
      <c r="AP451" s="33"/>
      <c r="AQ451" s="34"/>
      <c r="AR451" s="34"/>
      <c r="AS451" s="34"/>
      <c r="AT451" s="34"/>
      <c r="AU451" s="34"/>
      <c r="AV451" s="34"/>
    </row>
    <row r="452" ht="15.75" customHeight="1"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3"/>
      <c r="T452" s="33"/>
      <c r="U452" s="33"/>
      <c r="V452" s="33"/>
      <c r="W452" s="33"/>
      <c r="X452" s="33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3"/>
      <c r="AO452" s="33"/>
      <c r="AP452" s="33"/>
      <c r="AQ452" s="34"/>
      <c r="AR452" s="34"/>
      <c r="AS452" s="34"/>
      <c r="AT452" s="34"/>
      <c r="AU452" s="34"/>
      <c r="AV452" s="34"/>
    </row>
    <row r="453" ht="15.75" customHeight="1"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3"/>
      <c r="T453" s="33"/>
      <c r="U453" s="33"/>
      <c r="V453" s="33"/>
      <c r="W453" s="33"/>
      <c r="X453" s="33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3"/>
      <c r="AO453" s="33"/>
      <c r="AP453" s="33"/>
      <c r="AQ453" s="34"/>
      <c r="AR453" s="34"/>
      <c r="AS453" s="34"/>
      <c r="AT453" s="34"/>
      <c r="AU453" s="34"/>
      <c r="AV453" s="34"/>
    </row>
    <row r="454" ht="15.75" customHeight="1"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3"/>
      <c r="T454" s="33"/>
      <c r="U454" s="33"/>
      <c r="V454" s="33"/>
      <c r="W454" s="33"/>
      <c r="X454" s="33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3"/>
      <c r="AO454" s="33"/>
      <c r="AP454" s="33"/>
      <c r="AQ454" s="34"/>
      <c r="AR454" s="34"/>
      <c r="AS454" s="34"/>
      <c r="AT454" s="34"/>
      <c r="AU454" s="34"/>
      <c r="AV454" s="34"/>
    </row>
    <row r="455" ht="15.75" customHeight="1"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3"/>
      <c r="T455" s="33"/>
      <c r="U455" s="33"/>
      <c r="V455" s="33"/>
      <c r="W455" s="33"/>
      <c r="X455" s="33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3"/>
      <c r="AO455" s="33"/>
      <c r="AP455" s="33"/>
      <c r="AQ455" s="34"/>
      <c r="AR455" s="34"/>
      <c r="AS455" s="34"/>
      <c r="AT455" s="34"/>
      <c r="AU455" s="34"/>
      <c r="AV455" s="34"/>
    </row>
    <row r="456" ht="15.75" customHeight="1"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3"/>
      <c r="T456" s="33"/>
      <c r="U456" s="33"/>
      <c r="V456" s="33"/>
      <c r="W456" s="33"/>
      <c r="X456" s="33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3"/>
      <c r="AO456" s="33"/>
      <c r="AP456" s="33"/>
      <c r="AQ456" s="34"/>
      <c r="AR456" s="34"/>
      <c r="AS456" s="34"/>
      <c r="AT456" s="34"/>
      <c r="AU456" s="34"/>
      <c r="AV456" s="34"/>
    </row>
    <row r="457" ht="15.75" customHeight="1"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3"/>
      <c r="T457" s="33"/>
      <c r="U457" s="33"/>
      <c r="V457" s="33"/>
      <c r="W457" s="33"/>
      <c r="X457" s="33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3"/>
      <c r="AO457" s="33"/>
      <c r="AP457" s="33"/>
      <c r="AQ457" s="34"/>
      <c r="AR457" s="34"/>
      <c r="AS457" s="34"/>
      <c r="AT457" s="34"/>
      <c r="AU457" s="34"/>
      <c r="AV457" s="34"/>
    </row>
    <row r="458" ht="15.75" customHeight="1"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3"/>
      <c r="T458" s="33"/>
      <c r="U458" s="33"/>
      <c r="V458" s="33"/>
      <c r="W458" s="33"/>
      <c r="X458" s="33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3"/>
      <c r="AO458" s="33"/>
      <c r="AP458" s="33"/>
      <c r="AQ458" s="34"/>
      <c r="AR458" s="34"/>
      <c r="AS458" s="34"/>
      <c r="AT458" s="34"/>
      <c r="AU458" s="34"/>
      <c r="AV458" s="34"/>
    </row>
    <row r="459" ht="15.75" customHeight="1"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3"/>
      <c r="T459" s="33"/>
      <c r="U459" s="33"/>
      <c r="V459" s="33"/>
      <c r="W459" s="33"/>
      <c r="X459" s="33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3"/>
      <c r="AO459" s="33"/>
      <c r="AP459" s="33"/>
      <c r="AQ459" s="34"/>
      <c r="AR459" s="34"/>
      <c r="AS459" s="34"/>
      <c r="AT459" s="34"/>
      <c r="AU459" s="34"/>
      <c r="AV459" s="34"/>
    </row>
    <row r="460" ht="15.75" customHeight="1"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3"/>
      <c r="T460" s="33"/>
      <c r="U460" s="33"/>
      <c r="V460" s="33"/>
      <c r="W460" s="33"/>
      <c r="X460" s="33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3"/>
      <c r="AO460" s="33"/>
      <c r="AP460" s="33"/>
      <c r="AQ460" s="34"/>
      <c r="AR460" s="34"/>
      <c r="AS460" s="34"/>
      <c r="AT460" s="34"/>
      <c r="AU460" s="34"/>
      <c r="AV460" s="34"/>
    </row>
    <row r="461" ht="15.75" customHeight="1"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3"/>
      <c r="T461" s="33"/>
      <c r="U461" s="33"/>
      <c r="V461" s="33"/>
      <c r="W461" s="33"/>
      <c r="X461" s="33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3"/>
      <c r="AO461" s="33"/>
      <c r="AP461" s="33"/>
      <c r="AQ461" s="34"/>
      <c r="AR461" s="34"/>
      <c r="AS461" s="34"/>
      <c r="AT461" s="34"/>
      <c r="AU461" s="34"/>
      <c r="AV461" s="34"/>
    </row>
    <row r="462" ht="15.75" customHeight="1"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3"/>
      <c r="T462" s="33"/>
      <c r="U462" s="33"/>
      <c r="V462" s="33"/>
      <c r="W462" s="33"/>
      <c r="X462" s="33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3"/>
      <c r="AO462" s="33"/>
      <c r="AP462" s="33"/>
      <c r="AQ462" s="34"/>
      <c r="AR462" s="34"/>
      <c r="AS462" s="34"/>
      <c r="AT462" s="34"/>
      <c r="AU462" s="34"/>
      <c r="AV462" s="34"/>
    </row>
    <row r="463" ht="15.75" customHeight="1"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3"/>
      <c r="T463" s="33"/>
      <c r="U463" s="33"/>
      <c r="V463" s="33"/>
      <c r="W463" s="33"/>
      <c r="X463" s="33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3"/>
      <c r="AO463" s="33"/>
      <c r="AP463" s="33"/>
      <c r="AQ463" s="34"/>
      <c r="AR463" s="34"/>
      <c r="AS463" s="34"/>
      <c r="AT463" s="34"/>
      <c r="AU463" s="34"/>
      <c r="AV463" s="34"/>
    </row>
    <row r="464" ht="15.75" customHeight="1"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3"/>
      <c r="T464" s="33"/>
      <c r="U464" s="33"/>
      <c r="V464" s="33"/>
      <c r="W464" s="33"/>
      <c r="X464" s="33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3"/>
      <c r="AO464" s="33"/>
      <c r="AP464" s="33"/>
      <c r="AQ464" s="34"/>
      <c r="AR464" s="34"/>
      <c r="AS464" s="34"/>
      <c r="AT464" s="34"/>
      <c r="AU464" s="34"/>
      <c r="AV464" s="34"/>
    </row>
    <row r="465" ht="15.75" customHeight="1"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3"/>
      <c r="T465" s="33"/>
      <c r="U465" s="33"/>
      <c r="V465" s="33"/>
      <c r="W465" s="33"/>
      <c r="X465" s="33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3"/>
      <c r="AO465" s="33"/>
      <c r="AP465" s="33"/>
      <c r="AQ465" s="34"/>
      <c r="AR465" s="34"/>
      <c r="AS465" s="34"/>
      <c r="AT465" s="34"/>
      <c r="AU465" s="34"/>
      <c r="AV465" s="34"/>
    </row>
    <row r="466" ht="15.75" customHeight="1"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3"/>
      <c r="T466" s="33"/>
      <c r="U466" s="33"/>
      <c r="V466" s="33"/>
      <c r="W466" s="33"/>
      <c r="X466" s="33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3"/>
      <c r="AO466" s="33"/>
      <c r="AP466" s="33"/>
      <c r="AQ466" s="34"/>
      <c r="AR466" s="34"/>
      <c r="AS466" s="34"/>
      <c r="AT466" s="34"/>
      <c r="AU466" s="34"/>
      <c r="AV466" s="34"/>
    </row>
    <row r="467" ht="15.75" customHeight="1"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3"/>
      <c r="T467" s="33"/>
      <c r="U467" s="33"/>
      <c r="V467" s="33"/>
      <c r="W467" s="33"/>
      <c r="X467" s="33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3"/>
      <c r="AO467" s="33"/>
      <c r="AP467" s="33"/>
      <c r="AQ467" s="34"/>
      <c r="AR467" s="34"/>
      <c r="AS467" s="34"/>
      <c r="AT467" s="34"/>
      <c r="AU467" s="34"/>
      <c r="AV467" s="34"/>
    </row>
    <row r="468" ht="15.75" customHeight="1"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3"/>
      <c r="T468" s="33"/>
      <c r="U468" s="33"/>
      <c r="V468" s="33"/>
      <c r="W468" s="33"/>
      <c r="X468" s="33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3"/>
      <c r="AO468" s="33"/>
      <c r="AP468" s="33"/>
      <c r="AQ468" s="34"/>
      <c r="AR468" s="34"/>
      <c r="AS468" s="34"/>
      <c r="AT468" s="34"/>
      <c r="AU468" s="34"/>
      <c r="AV468" s="34"/>
    </row>
    <row r="469" ht="15.75" customHeight="1"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3"/>
      <c r="T469" s="33"/>
      <c r="U469" s="33"/>
      <c r="V469" s="33"/>
      <c r="W469" s="33"/>
      <c r="X469" s="33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3"/>
      <c r="AO469" s="33"/>
      <c r="AP469" s="33"/>
      <c r="AQ469" s="34"/>
      <c r="AR469" s="34"/>
      <c r="AS469" s="34"/>
      <c r="AT469" s="34"/>
      <c r="AU469" s="34"/>
      <c r="AV469" s="34"/>
    </row>
    <row r="470" ht="15.75" customHeight="1"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3"/>
      <c r="T470" s="33"/>
      <c r="U470" s="33"/>
      <c r="V470" s="33"/>
      <c r="W470" s="33"/>
      <c r="X470" s="33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3"/>
      <c r="AO470" s="33"/>
      <c r="AP470" s="33"/>
      <c r="AQ470" s="34"/>
      <c r="AR470" s="34"/>
      <c r="AS470" s="34"/>
      <c r="AT470" s="34"/>
      <c r="AU470" s="34"/>
      <c r="AV470" s="34"/>
    </row>
    <row r="471" ht="15.75" customHeight="1"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3"/>
      <c r="T471" s="33"/>
      <c r="U471" s="33"/>
      <c r="V471" s="33"/>
      <c r="W471" s="33"/>
      <c r="X471" s="33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3"/>
      <c r="AO471" s="33"/>
      <c r="AP471" s="33"/>
      <c r="AQ471" s="34"/>
      <c r="AR471" s="34"/>
      <c r="AS471" s="34"/>
      <c r="AT471" s="34"/>
      <c r="AU471" s="34"/>
      <c r="AV471" s="34"/>
    </row>
    <row r="472" ht="15.75" customHeight="1"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3"/>
      <c r="T472" s="33"/>
      <c r="U472" s="33"/>
      <c r="V472" s="33"/>
      <c r="W472" s="33"/>
      <c r="X472" s="33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3"/>
      <c r="AO472" s="33"/>
      <c r="AP472" s="33"/>
      <c r="AQ472" s="34"/>
      <c r="AR472" s="34"/>
      <c r="AS472" s="34"/>
      <c r="AT472" s="34"/>
      <c r="AU472" s="34"/>
      <c r="AV472" s="34"/>
    </row>
    <row r="473" ht="15.75" customHeight="1"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3"/>
      <c r="T473" s="33"/>
      <c r="U473" s="33"/>
      <c r="V473" s="33"/>
      <c r="W473" s="33"/>
      <c r="X473" s="33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3"/>
      <c r="AO473" s="33"/>
      <c r="AP473" s="33"/>
      <c r="AQ473" s="34"/>
      <c r="AR473" s="34"/>
      <c r="AS473" s="34"/>
      <c r="AT473" s="34"/>
      <c r="AU473" s="34"/>
      <c r="AV473" s="34"/>
    </row>
    <row r="474" ht="15.75" customHeight="1"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3"/>
      <c r="T474" s="33"/>
      <c r="U474" s="33"/>
      <c r="V474" s="33"/>
      <c r="W474" s="33"/>
      <c r="X474" s="33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3"/>
      <c r="AO474" s="33"/>
      <c r="AP474" s="33"/>
      <c r="AQ474" s="34"/>
      <c r="AR474" s="34"/>
      <c r="AS474" s="34"/>
      <c r="AT474" s="34"/>
      <c r="AU474" s="34"/>
      <c r="AV474" s="34"/>
    </row>
    <row r="475" ht="15.75" customHeight="1"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3"/>
      <c r="T475" s="33"/>
      <c r="U475" s="33"/>
      <c r="V475" s="33"/>
      <c r="W475" s="33"/>
      <c r="X475" s="33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3"/>
      <c r="AO475" s="33"/>
      <c r="AP475" s="33"/>
      <c r="AQ475" s="34"/>
      <c r="AR475" s="34"/>
      <c r="AS475" s="34"/>
      <c r="AT475" s="34"/>
      <c r="AU475" s="34"/>
      <c r="AV475" s="34"/>
    </row>
    <row r="476" ht="15.75" customHeight="1"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3"/>
      <c r="T476" s="33"/>
      <c r="U476" s="33"/>
      <c r="V476" s="33"/>
      <c r="W476" s="33"/>
      <c r="X476" s="33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3"/>
      <c r="AO476" s="33"/>
      <c r="AP476" s="33"/>
      <c r="AQ476" s="34"/>
      <c r="AR476" s="34"/>
      <c r="AS476" s="34"/>
      <c r="AT476" s="34"/>
      <c r="AU476" s="34"/>
      <c r="AV476" s="34"/>
    </row>
    <row r="477" ht="15.75" customHeight="1"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3"/>
      <c r="T477" s="33"/>
      <c r="U477" s="33"/>
      <c r="V477" s="33"/>
      <c r="W477" s="33"/>
      <c r="X477" s="33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3"/>
      <c r="AO477" s="33"/>
      <c r="AP477" s="33"/>
      <c r="AQ477" s="34"/>
      <c r="AR477" s="34"/>
      <c r="AS477" s="34"/>
      <c r="AT477" s="34"/>
      <c r="AU477" s="34"/>
      <c r="AV477" s="34"/>
    </row>
    <row r="478" ht="15.75" customHeight="1"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3"/>
      <c r="T478" s="33"/>
      <c r="U478" s="33"/>
      <c r="V478" s="33"/>
      <c r="W478" s="33"/>
      <c r="X478" s="33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3"/>
      <c r="AO478" s="33"/>
      <c r="AP478" s="33"/>
      <c r="AQ478" s="34"/>
      <c r="AR478" s="34"/>
      <c r="AS478" s="34"/>
      <c r="AT478" s="34"/>
      <c r="AU478" s="34"/>
      <c r="AV478" s="34"/>
    </row>
    <row r="479" ht="15.75" customHeight="1"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3"/>
      <c r="T479" s="33"/>
      <c r="U479" s="33"/>
      <c r="V479" s="33"/>
      <c r="W479" s="33"/>
      <c r="X479" s="33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3"/>
      <c r="AO479" s="33"/>
      <c r="AP479" s="33"/>
      <c r="AQ479" s="34"/>
      <c r="AR479" s="34"/>
      <c r="AS479" s="34"/>
      <c r="AT479" s="34"/>
      <c r="AU479" s="34"/>
      <c r="AV479" s="34"/>
    </row>
    <row r="480" ht="15.75" customHeight="1"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3"/>
      <c r="T480" s="33"/>
      <c r="U480" s="33"/>
      <c r="V480" s="33"/>
      <c r="W480" s="33"/>
      <c r="X480" s="33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3"/>
      <c r="AO480" s="33"/>
      <c r="AP480" s="33"/>
      <c r="AQ480" s="34"/>
      <c r="AR480" s="34"/>
      <c r="AS480" s="34"/>
      <c r="AT480" s="34"/>
      <c r="AU480" s="34"/>
      <c r="AV480" s="34"/>
    </row>
    <row r="481" ht="15.75" customHeight="1"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3"/>
      <c r="T481" s="33"/>
      <c r="U481" s="33"/>
      <c r="V481" s="33"/>
      <c r="W481" s="33"/>
      <c r="X481" s="33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3"/>
      <c r="AO481" s="33"/>
      <c r="AP481" s="33"/>
      <c r="AQ481" s="34"/>
      <c r="AR481" s="34"/>
      <c r="AS481" s="34"/>
      <c r="AT481" s="34"/>
      <c r="AU481" s="34"/>
      <c r="AV481" s="34"/>
    </row>
    <row r="482" ht="15.75" customHeight="1"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3"/>
      <c r="T482" s="33"/>
      <c r="U482" s="33"/>
      <c r="V482" s="33"/>
      <c r="W482" s="33"/>
      <c r="X482" s="33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3"/>
      <c r="AO482" s="33"/>
      <c r="AP482" s="33"/>
      <c r="AQ482" s="34"/>
      <c r="AR482" s="34"/>
      <c r="AS482" s="34"/>
      <c r="AT482" s="34"/>
      <c r="AU482" s="34"/>
      <c r="AV482" s="34"/>
    </row>
    <row r="483" ht="15.75" customHeight="1"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3"/>
      <c r="T483" s="33"/>
      <c r="U483" s="33"/>
      <c r="V483" s="33"/>
      <c r="W483" s="33"/>
      <c r="X483" s="33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3"/>
      <c r="AO483" s="33"/>
      <c r="AP483" s="33"/>
      <c r="AQ483" s="34"/>
      <c r="AR483" s="34"/>
      <c r="AS483" s="34"/>
      <c r="AT483" s="34"/>
      <c r="AU483" s="34"/>
      <c r="AV483" s="34"/>
    </row>
    <row r="484" ht="15.75" customHeight="1"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3"/>
      <c r="T484" s="33"/>
      <c r="U484" s="33"/>
      <c r="V484" s="33"/>
      <c r="W484" s="33"/>
      <c r="X484" s="33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3"/>
      <c r="AO484" s="33"/>
      <c r="AP484" s="33"/>
      <c r="AQ484" s="34"/>
      <c r="AR484" s="34"/>
      <c r="AS484" s="34"/>
      <c r="AT484" s="34"/>
      <c r="AU484" s="34"/>
      <c r="AV484" s="34"/>
    </row>
    <row r="485" ht="15.75" customHeight="1"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3"/>
      <c r="T485" s="33"/>
      <c r="U485" s="33"/>
      <c r="V485" s="33"/>
      <c r="W485" s="33"/>
      <c r="X485" s="33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3"/>
      <c r="AO485" s="33"/>
      <c r="AP485" s="33"/>
      <c r="AQ485" s="34"/>
      <c r="AR485" s="34"/>
      <c r="AS485" s="34"/>
      <c r="AT485" s="34"/>
      <c r="AU485" s="34"/>
      <c r="AV485" s="34"/>
    </row>
    <row r="486" ht="15.75" customHeight="1"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3"/>
      <c r="T486" s="33"/>
      <c r="U486" s="33"/>
      <c r="V486" s="33"/>
      <c r="W486" s="33"/>
      <c r="X486" s="33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3"/>
      <c r="AO486" s="33"/>
      <c r="AP486" s="33"/>
      <c r="AQ486" s="34"/>
      <c r="AR486" s="34"/>
      <c r="AS486" s="34"/>
      <c r="AT486" s="34"/>
      <c r="AU486" s="34"/>
      <c r="AV486" s="34"/>
    </row>
    <row r="487" ht="15.75" customHeight="1"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3"/>
      <c r="T487" s="33"/>
      <c r="U487" s="33"/>
      <c r="V487" s="33"/>
      <c r="W487" s="33"/>
      <c r="X487" s="33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3"/>
      <c r="AO487" s="33"/>
      <c r="AP487" s="33"/>
      <c r="AQ487" s="34"/>
      <c r="AR487" s="34"/>
      <c r="AS487" s="34"/>
      <c r="AT487" s="34"/>
      <c r="AU487" s="34"/>
      <c r="AV487" s="34"/>
    </row>
    <row r="488" ht="15.75" customHeight="1"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3"/>
      <c r="T488" s="33"/>
      <c r="U488" s="33"/>
      <c r="V488" s="33"/>
      <c r="W488" s="33"/>
      <c r="X488" s="33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3"/>
      <c r="AO488" s="33"/>
      <c r="AP488" s="33"/>
      <c r="AQ488" s="34"/>
      <c r="AR488" s="34"/>
      <c r="AS488" s="34"/>
      <c r="AT488" s="34"/>
      <c r="AU488" s="34"/>
      <c r="AV488" s="34"/>
    </row>
    <row r="489" ht="15.75" customHeight="1"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3"/>
      <c r="T489" s="33"/>
      <c r="U489" s="33"/>
      <c r="V489" s="33"/>
      <c r="W489" s="33"/>
      <c r="X489" s="33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3"/>
      <c r="AO489" s="33"/>
      <c r="AP489" s="33"/>
      <c r="AQ489" s="34"/>
      <c r="AR489" s="34"/>
      <c r="AS489" s="34"/>
      <c r="AT489" s="34"/>
      <c r="AU489" s="34"/>
      <c r="AV489" s="34"/>
    </row>
    <row r="490" ht="15.75" customHeight="1"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3"/>
      <c r="T490" s="33"/>
      <c r="U490" s="33"/>
      <c r="V490" s="33"/>
      <c r="W490" s="33"/>
      <c r="X490" s="33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3"/>
      <c r="AO490" s="33"/>
      <c r="AP490" s="33"/>
      <c r="AQ490" s="34"/>
      <c r="AR490" s="34"/>
      <c r="AS490" s="34"/>
      <c r="AT490" s="34"/>
      <c r="AU490" s="34"/>
      <c r="AV490" s="34"/>
    </row>
    <row r="491" ht="15.75" customHeight="1"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3"/>
      <c r="T491" s="33"/>
      <c r="U491" s="33"/>
      <c r="V491" s="33"/>
      <c r="W491" s="33"/>
      <c r="X491" s="33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3"/>
      <c r="AO491" s="33"/>
      <c r="AP491" s="33"/>
      <c r="AQ491" s="34"/>
      <c r="AR491" s="34"/>
      <c r="AS491" s="34"/>
      <c r="AT491" s="34"/>
      <c r="AU491" s="34"/>
      <c r="AV491" s="34"/>
    </row>
    <row r="492" ht="15.75" customHeight="1"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3"/>
      <c r="T492" s="33"/>
      <c r="U492" s="33"/>
      <c r="V492" s="33"/>
      <c r="W492" s="33"/>
      <c r="X492" s="33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3"/>
      <c r="AO492" s="33"/>
      <c r="AP492" s="33"/>
      <c r="AQ492" s="34"/>
      <c r="AR492" s="34"/>
      <c r="AS492" s="34"/>
      <c r="AT492" s="34"/>
      <c r="AU492" s="34"/>
      <c r="AV492" s="34"/>
    </row>
    <row r="493" ht="15.75" customHeight="1"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3"/>
      <c r="T493" s="33"/>
      <c r="U493" s="33"/>
      <c r="V493" s="33"/>
      <c r="W493" s="33"/>
      <c r="X493" s="33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3"/>
      <c r="AO493" s="33"/>
      <c r="AP493" s="33"/>
      <c r="AQ493" s="34"/>
      <c r="AR493" s="34"/>
      <c r="AS493" s="34"/>
      <c r="AT493" s="34"/>
      <c r="AU493" s="34"/>
      <c r="AV493" s="34"/>
    </row>
    <row r="494" ht="15.75" customHeight="1"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3"/>
      <c r="T494" s="33"/>
      <c r="U494" s="33"/>
      <c r="V494" s="33"/>
      <c r="W494" s="33"/>
      <c r="X494" s="33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3"/>
      <c r="AO494" s="33"/>
      <c r="AP494" s="33"/>
      <c r="AQ494" s="34"/>
      <c r="AR494" s="34"/>
      <c r="AS494" s="34"/>
      <c r="AT494" s="34"/>
      <c r="AU494" s="34"/>
      <c r="AV494" s="34"/>
    </row>
    <row r="495" ht="15.75" customHeight="1"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3"/>
      <c r="T495" s="33"/>
      <c r="U495" s="33"/>
      <c r="V495" s="33"/>
      <c r="W495" s="33"/>
      <c r="X495" s="33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3"/>
      <c r="AO495" s="33"/>
      <c r="AP495" s="33"/>
      <c r="AQ495" s="34"/>
      <c r="AR495" s="34"/>
      <c r="AS495" s="34"/>
      <c r="AT495" s="34"/>
      <c r="AU495" s="34"/>
      <c r="AV495" s="34"/>
    </row>
    <row r="496" ht="15.75" customHeight="1"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3"/>
      <c r="T496" s="33"/>
      <c r="U496" s="33"/>
      <c r="V496" s="33"/>
      <c r="W496" s="33"/>
      <c r="X496" s="33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3"/>
      <c r="AO496" s="33"/>
      <c r="AP496" s="33"/>
      <c r="AQ496" s="34"/>
      <c r="AR496" s="34"/>
      <c r="AS496" s="34"/>
      <c r="AT496" s="34"/>
      <c r="AU496" s="34"/>
      <c r="AV496" s="34"/>
    </row>
    <row r="497" ht="15.75" customHeight="1"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3"/>
      <c r="T497" s="33"/>
      <c r="U497" s="33"/>
      <c r="V497" s="33"/>
      <c r="W497" s="33"/>
      <c r="X497" s="33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3"/>
      <c r="AO497" s="33"/>
      <c r="AP497" s="33"/>
      <c r="AQ497" s="34"/>
      <c r="AR497" s="34"/>
      <c r="AS497" s="34"/>
      <c r="AT497" s="34"/>
      <c r="AU497" s="34"/>
      <c r="AV497" s="34"/>
    </row>
    <row r="498" ht="15.75" customHeight="1"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3"/>
      <c r="T498" s="33"/>
      <c r="U498" s="33"/>
      <c r="V498" s="33"/>
      <c r="W498" s="33"/>
      <c r="X498" s="33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3"/>
      <c r="AO498" s="33"/>
      <c r="AP498" s="33"/>
      <c r="AQ498" s="34"/>
      <c r="AR498" s="34"/>
      <c r="AS498" s="34"/>
      <c r="AT498" s="34"/>
      <c r="AU498" s="34"/>
      <c r="AV498" s="34"/>
    </row>
    <row r="499" ht="15.75" customHeight="1"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3"/>
      <c r="T499" s="33"/>
      <c r="U499" s="33"/>
      <c r="V499" s="33"/>
      <c r="W499" s="33"/>
      <c r="X499" s="33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3"/>
      <c r="AO499" s="33"/>
      <c r="AP499" s="33"/>
      <c r="AQ499" s="34"/>
      <c r="AR499" s="34"/>
      <c r="AS499" s="34"/>
      <c r="AT499" s="34"/>
      <c r="AU499" s="34"/>
      <c r="AV499" s="34"/>
    </row>
    <row r="500" ht="15.75" customHeight="1"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3"/>
      <c r="T500" s="33"/>
      <c r="U500" s="33"/>
      <c r="V500" s="33"/>
      <c r="W500" s="33"/>
      <c r="X500" s="33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3"/>
      <c r="AO500" s="33"/>
      <c r="AP500" s="33"/>
      <c r="AQ500" s="34"/>
      <c r="AR500" s="34"/>
      <c r="AS500" s="34"/>
      <c r="AT500" s="34"/>
      <c r="AU500" s="34"/>
      <c r="AV500" s="34"/>
    </row>
    <row r="501" ht="15.75" customHeight="1"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3"/>
      <c r="T501" s="33"/>
      <c r="U501" s="33"/>
      <c r="V501" s="33"/>
      <c r="W501" s="33"/>
      <c r="X501" s="33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3"/>
      <c r="AO501" s="33"/>
      <c r="AP501" s="33"/>
      <c r="AQ501" s="34"/>
      <c r="AR501" s="34"/>
      <c r="AS501" s="34"/>
      <c r="AT501" s="34"/>
      <c r="AU501" s="34"/>
      <c r="AV501" s="34"/>
    </row>
    <row r="502" ht="15.75" customHeight="1"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3"/>
      <c r="T502" s="33"/>
      <c r="U502" s="33"/>
      <c r="V502" s="33"/>
      <c r="W502" s="33"/>
      <c r="X502" s="33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3"/>
      <c r="AO502" s="33"/>
      <c r="AP502" s="33"/>
      <c r="AQ502" s="34"/>
      <c r="AR502" s="34"/>
      <c r="AS502" s="34"/>
      <c r="AT502" s="34"/>
      <c r="AU502" s="34"/>
      <c r="AV502" s="34"/>
    </row>
    <row r="503" ht="15.75" customHeight="1"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3"/>
      <c r="T503" s="33"/>
      <c r="U503" s="33"/>
      <c r="V503" s="33"/>
      <c r="W503" s="33"/>
      <c r="X503" s="33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3"/>
      <c r="AO503" s="33"/>
      <c r="AP503" s="33"/>
      <c r="AQ503" s="34"/>
      <c r="AR503" s="34"/>
      <c r="AS503" s="34"/>
      <c r="AT503" s="34"/>
      <c r="AU503" s="34"/>
      <c r="AV503" s="34"/>
    </row>
    <row r="504" ht="15.75" customHeight="1"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3"/>
      <c r="T504" s="33"/>
      <c r="U504" s="33"/>
      <c r="V504" s="33"/>
      <c r="W504" s="33"/>
      <c r="X504" s="33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3"/>
      <c r="AO504" s="33"/>
      <c r="AP504" s="33"/>
      <c r="AQ504" s="34"/>
      <c r="AR504" s="34"/>
      <c r="AS504" s="34"/>
      <c r="AT504" s="34"/>
      <c r="AU504" s="34"/>
      <c r="AV504" s="34"/>
    </row>
    <row r="505" ht="15.75" customHeight="1"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3"/>
      <c r="T505" s="33"/>
      <c r="U505" s="33"/>
      <c r="V505" s="33"/>
      <c r="W505" s="33"/>
      <c r="X505" s="33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3"/>
      <c r="AO505" s="33"/>
      <c r="AP505" s="33"/>
      <c r="AQ505" s="34"/>
      <c r="AR505" s="34"/>
      <c r="AS505" s="34"/>
      <c r="AT505" s="34"/>
      <c r="AU505" s="34"/>
      <c r="AV505" s="34"/>
    </row>
    <row r="506" ht="15.75" customHeight="1"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3"/>
      <c r="T506" s="33"/>
      <c r="U506" s="33"/>
      <c r="V506" s="33"/>
      <c r="W506" s="33"/>
      <c r="X506" s="33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3"/>
      <c r="AO506" s="33"/>
      <c r="AP506" s="33"/>
      <c r="AQ506" s="34"/>
      <c r="AR506" s="34"/>
      <c r="AS506" s="34"/>
      <c r="AT506" s="34"/>
      <c r="AU506" s="34"/>
      <c r="AV506" s="34"/>
    </row>
    <row r="507" ht="15.75" customHeight="1"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3"/>
      <c r="T507" s="33"/>
      <c r="U507" s="33"/>
      <c r="V507" s="33"/>
      <c r="W507" s="33"/>
      <c r="X507" s="33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3"/>
      <c r="AO507" s="33"/>
      <c r="AP507" s="33"/>
      <c r="AQ507" s="34"/>
      <c r="AR507" s="34"/>
      <c r="AS507" s="34"/>
      <c r="AT507" s="34"/>
      <c r="AU507" s="34"/>
      <c r="AV507" s="34"/>
    </row>
    <row r="508" ht="15.75" customHeight="1"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3"/>
      <c r="T508" s="33"/>
      <c r="U508" s="33"/>
      <c r="V508" s="33"/>
      <c r="W508" s="33"/>
      <c r="X508" s="33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3"/>
      <c r="AO508" s="33"/>
      <c r="AP508" s="33"/>
      <c r="AQ508" s="34"/>
      <c r="AR508" s="34"/>
      <c r="AS508" s="34"/>
      <c r="AT508" s="34"/>
      <c r="AU508" s="34"/>
      <c r="AV508" s="34"/>
    </row>
    <row r="509" ht="15.75" customHeight="1"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3"/>
      <c r="T509" s="33"/>
      <c r="U509" s="33"/>
      <c r="V509" s="33"/>
      <c r="W509" s="33"/>
      <c r="X509" s="33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3"/>
      <c r="AO509" s="33"/>
      <c r="AP509" s="33"/>
      <c r="AQ509" s="34"/>
      <c r="AR509" s="34"/>
      <c r="AS509" s="34"/>
      <c r="AT509" s="34"/>
      <c r="AU509" s="34"/>
      <c r="AV509" s="34"/>
    </row>
    <row r="510" ht="15.75" customHeight="1"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3"/>
      <c r="T510" s="33"/>
      <c r="U510" s="33"/>
      <c r="V510" s="33"/>
      <c r="W510" s="33"/>
      <c r="X510" s="33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3"/>
      <c r="AO510" s="33"/>
      <c r="AP510" s="33"/>
      <c r="AQ510" s="34"/>
      <c r="AR510" s="34"/>
      <c r="AS510" s="34"/>
      <c r="AT510" s="34"/>
      <c r="AU510" s="34"/>
      <c r="AV510" s="34"/>
    </row>
    <row r="511" ht="15.75" customHeight="1"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3"/>
      <c r="T511" s="33"/>
      <c r="U511" s="33"/>
      <c r="V511" s="33"/>
      <c r="W511" s="33"/>
      <c r="X511" s="33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3"/>
      <c r="AO511" s="33"/>
      <c r="AP511" s="33"/>
      <c r="AQ511" s="34"/>
      <c r="AR511" s="34"/>
      <c r="AS511" s="34"/>
      <c r="AT511" s="34"/>
      <c r="AU511" s="34"/>
      <c r="AV511" s="34"/>
    </row>
    <row r="512" ht="15.75" customHeight="1"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3"/>
      <c r="T512" s="33"/>
      <c r="U512" s="33"/>
      <c r="V512" s="33"/>
      <c r="W512" s="33"/>
      <c r="X512" s="33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3"/>
      <c r="AO512" s="33"/>
      <c r="AP512" s="33"/>
      <c r="AQ512" s="34"/>
      <c r="AR512" s="34"/>
      <c r="AS512" s="34"/>
      <c r="AT512" s="34"/>
      <c r="AU512" s="34"/>
      <c r="AV512" s="34"/>
    </row>
    <row r="513" ht="15.75" customHeight="1"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3"/>
      <c r="T513" s="33"/>
      <c r="U513" s="33"/>
      <c r="V513" s="33"/>
      <c r="W513" s="33"/>
      <c r="X513" s="33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3"/>
      <c r="AO513" s="33"/>
      <c r="AP513" s="33"/>
      <c r="AQ513" s="34"/>
      <c r="AR513" s="34"/>
      <c r="AS513" s="34"/>
      <c r="AT513" s="34"/>
      <c r="AU513" s="34"/>
      <c r="AV513" s="34"/>
    </row>
    <row r="514" ht="15.75" customHeight="1"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3"/>
      <c r="T514" s="33"/>
      <c r="U514" s="33"/>
      <c r="V514" s="33"/>
      <c r="W514" s="33"/>
      <c r="X514" s="33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3"/>
      <c r="AO514" s="33"/>
      <c r="AP514" s="33"/>
      <c r="AQ514" s="34"/>
      <c r="AR514" s="34"/>
      <c r="AS514" s="34"/>
      <c r="AT514" s="34"/>
      <c r="AU514" s="34"/>
      <c r="AV514" s="34"/>
    </row>
    <row r="515" ht="15.75" customHeight="1"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3"/>
      <c r="T515" s="33"/>
      <c r="U515" s="33"/>
      <c r="V515" s="33"/>
      <c r="W515" s="33"/>
      <c r="X515" s="33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3"/>
      <c r="AO515" s="33"/>
      <c r="AP515" s="33"/>
      <c r="AQ515" s="34"/>
      <c r="AR515" s="34"/>
      <c r="AS515" s="34"/>
      <c r="AT515" s="34"/>
      <c r="AU515" s="34"/>
      <c r="AV515" s="34"/>
    </row>
    <row r="516" ht="15.75" customHeight="1"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3"/>
      <c r="T516" s="33"/>
      <c r="U516" s="33"/>
      <c r="V516" s="33"/>
      <c r="W516" s="33"/>
      <c r="X516" s="33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3"/>
      <c r="AO516" s="33"/>
      <c r="AP516" s="33"/>
      <c r="AQ516" s="34"/>
      <c r="AR516" s="34"/>
      <c r="AS516" s="34"/>
      <c r="AT516" s="34"/>
      <c r="AU516" s="34"/>
      <c r="AV516" s="34"/>
    </row>
    <row r="517" ht="15.75" customHeight="1"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3"/>
      <c r="T517" s="33"/>
      <c r="U517" s="33"/>
      <c r="V517" s="33"/>
      <c r="W517" s="33"/>
      <c r="X517" s="33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3"/>
      <c r="AO517" s="33"/>
      <c r="AP517" s="33"/>
      <c r="AQ517" s="34"/>
      <c r="AR517" s="34"/>
      <c r="AS517" s="34"/>
      <c r="AT517" s="34"/>
      <c r="AU517" s="34"/>
      <c r="AV517" s="34"/>
    </row>
    <row r="518" ht="15.75" customHeight="1"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3"/>
      <c r="T518" s="33"/>
      <c r="U518" s="33"/>
      <c r="V518" s="33"/>
      <c r="W518" s="33"/>
      <c r="X518" s="33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3"/>
      <c r="AO518" s="33"/>
      <c r="AP518" s="33"/>
      <c r="AQ518" s="34"/>
      <c r="AR518" s="34"/>
      <c r="AS518" s="34"/>
      <c r="AT518" s="34"/>
      <c r="AU518" s="34"/>
      <c r="AV518" s="34"/>
    </row>
    <row r="519" ht="15.75" customHeight="1"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3"/>
      <c r="T519" s="33"/>
      <c r="U519" s="33"/>
      <c r="V519" s="33"/>
      <c r="W519" s="33"/>
      <c r="X519" s="33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3"/>
      <c r="AO519" s="33"/>
      <c r="AP519" s="33"/>
      <c r="AQ519" s="34"/>
      <c r="AR519" s="34"/>
      <c r="AS519" s="34"/>
      <c r="AT519" s="34"/>
      <c r="AU519" s="34"/>
      <c r="AV519" s="34"/>
    </row>
    <row r="520" ht="15.75" customHeight="1"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3"/>
      <c r="T520" s="33"/>
      <c r="U520" s="33"/>
      <c r="V520" s="33"/>
      <c r="W520" s="33"/>
      <c r="X520" s="33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3"/>
      <c r="AO520" s="33"/>
      <c r="AP520" s="33"/>
      <c r="AQ520" s="34"/>
      <c r="AR520" s="34"/>
      <c r="AS520" s="34"/>
      <c r="AT520" s="34"/>
      <c r="AU520" s="34"/>
      <c r="AV520" s="34"/>
    </row>
    <row r="521" ht="15.75" customHeight="1"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3"/>
      <c r="T521" s="33"/>
      <c r="U521" s="33"/>
      <c r="V521" s="33"/>
      <c r="W521" s="33"/>
      <c r="X521" s="33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3"/>
      <c r="AO521" s="33"/>
      <c r="AP521" s="33"/>
      <c r="AQ521" s="34"/>
      <c r="AR521" s="34"/>
      <c r="AS521" s="34"/>
      <c r="AT521" s="34"/>
      <c r="AU521" s="34"/>
      <c r="AV521" s="34"/>
    </row>
    <row r="522" ht="15.75" customHeight="1"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3"/>
      <c r="T522" s="33"/>
      <c r="U522" s="33"/>
      <c r="V522" s="33"/>
      <c r="W522" s="33"/>
      <c r="X522" s="33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3"/>
      <c r="AO522" s="33"/>
      <c r="AP522" s="33"/>
      <c r="AQ522" s="34"/>
      <c r="AR522" s="34"/>
      <c r="AS522" s="34"/>
      <c r="AT522" s="34"/>
      <c r="AU522" s="34"/>
      <c r="AV522" s="34"/>
    </row>
    <row r="523" ht="15.75" customHeight="1"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3"/>
      <c r="T523" s="33"/>
      <c r="U523" s="33"/>
      <c r="V523" s="33"/>
      <c r="W523" s="33"/>
      <c r="X523" s="33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3"/>
      <c r="AO523" s="33"/>
      <c r="AP523" s="33"/>
      <c r="AQ523" s="34"/>
      <c r="AR523" s="34"/>
      <c r="AS523" s="34"/>
      <c r="AT523" s="34"/>
      <c r="AU523" s="34"/>
      <c r="AV523" s="34"/>
    </row>
    <row r="524" ht="15.75" customHeight="1"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3"/>
      <c r="T524" s="33"/>
      <c r="U524" s="33"/>
      <c r="V524" s="33"/>
      <c r="W524" s="33"/>
      <c r="X524" s="33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3"/>
      <c r="AO524" s="33"/>
      <c r="AP524" s="33"/>
      <c r="AQ524" s="34"/>
      <c r="AR524" s="34"/>
      <c r="AS524" s="34"/>
      <c r="AT524" s="34"/>
      <c r="AU524" s="34"/>
      <c r="AV524" s="34"/>
    </row>
    <row r="525" ht="15.75" customHeight="1"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3"/>
      <c r="T525" s="33"/>
      <c r="U525" s="33"/>
      <c r="V525" s="33"/>
      <c r="W525" s="33"/>
      <c r="X525" s="33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3"/>
      <c r="AO525" s="33"/>
      <c r="AP525" s="33"/>
      <c r="AQ525" s="34"/>
      <c r="AR525" s="34"/>
      <c r="AS525" s="34"/>
      <c r="AT525" s="34"/>
      <c r="AU525" s="34"/>
      <c r="AV525" s="34"/>
    </row>
    <row r="526" ht="15.75" customHeight="1"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3"/>
      <c r="T526" s="33"/>
      <c r="U526" s="33"/>
      <c r="V526" s="33"/>
      <c r="W526" s="33"/>
      <c r="X526" s="33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3"/>
      <c r="AO526" s="33"/>
      <c r="AP526" s="33"/>
      <c r="AQ526" s="34"/>
      <c r="AR526" s="34"/>
      <c r="AS526" s="34"/>
      <c r="AT526" s="34"/>
      <c r="AU526" s="34"/>
      <c r="AV526" s="34"/>
    </row>
    <row r="527" ht="15.75" customHeight="1"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3"/>
      <c r="T527" s="33"/>
      <c r="U527" s="33"/>
      <c r="V527" s="33"/>
      <c r="W527" s="33"/>
      <c r="X527" s="33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3"/>
      <c r="AO527" s="33"/>
      <c r="AP527" s="33"/>
      <c r="AQ527" s="34"/>
      <c r="AR527" s="34"/>
      <c r="AS527" s="34"/>
      <c r="AT527" s="34"/>
      <c r="AU527" s="34"/>
      <c r="AV527" s="34"/>
    </row>
    <row r="528" ht="15.75" customHeight="1"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3"/>
      <c r="T528" s="33"/>
      <c r="U528" s="33"/>
      <c r="V528" s="33"/>
      <c r="W528" s="33"/>
      <c r="X528" s="33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3"/>
      <c r="AO528" s="33"/>
      <c r="AP528" s="33"/>
      <c r="AQ528" s="34"/>
      <c r="AR528" s="34"/>
      <c r="AS528" s="34"/>
      <c r="AT528" s="34"/>
      <c r="AU528" s="34"/>
      <c r="AV528" s="34"/>
    </row>
    <row r="529" ht="15.75" customHeight="1"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3"/>
      <c r="T529" s="33"/>
      <c r="U529" s="33"/>
      <c r="V529" s="33"/>
      <c r="W529" s="33"/>
      <c r="X529" s="33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3"/>
      <c r="AO529" s="33"/>
      <c r="AP529" s="33"/>
      <c r="AQ529" s="34"/>
      <c r="AR529" s="34"/>
      <c r="AS529" s="34"/>
      <c r="AT529" s="34"/>
      <c r="AU529" s="34"/>
      <c r="AV529" s="34"/>
    </row>
    <row r="530" ht="15.75" customHeight="1"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3"/>
      <c r="T530" s="33"/>
      <c r="U530" s="33"/>
      <c r="V530" s="33"/>
      <c r="W530" s="33"/>
      <c r="X530" s="33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3"/>
      <c r="AO530" s="33"/>
      <c r="AP530" s="33"/>
      <c r="AQ530" s="34"/>
      <c r="AR530" s="34"/>
      <c r="AS530" s="34"/>
      <c r="AT530" s="34"/>
      <c r="AU530" s="34"/>
      <c r="AV530" s="34"/>
    </row>
    <row r="531" ht="15.75" customHeight="1"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3"/>
      <c r="T531" s="33"/>
      <c r="U531" s="33"/>
      <c r="V531" s="33"/>
      <c r="W531" s="33"/>
      <c r="X531" s="33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3"/>
      <c r="AO531" s="33"/>
      <c r="AP531" s="33"/>
      <c r="AQ531" s="34"/>
      <c r="AR531" s="34"/>
      <c r="AS531" s="34"/>
      <c r="AT531" s="34"/>
      <c r="AU531" s="34"/>
      <c r="AV531" s="34"/>
    </row>
    <row r="532" ht="15.75" customHeight="1"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3"/>
      <c r="T532" s="33"/>
      <c r="U532" s="33"/>
      <c r="V532" s="33"/>
      <c r="W532" s="33"/>
      <c r="X532" s="33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3"/>
      <c r="AO532" s="33"/>
      <c r="AP532" s="33"/>
      <c r="AQ532" s="34"/>
      <c r="AR532" s="34"/>
      <c r="AS532" s="34"/>
      <c r="AT532" s="34"/>
      <c r="AU532" s="34"/>
      <c r="AV532" s="34"/>
    </row>
    <row r="533" ht="15.75" customHeight="1"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3"/>
      <c r="T533" s="33"/>
      <c r="U533" s="33"/>
      <c r="V533" s="33"/>
      <c r="W533" s="33"/>
      <c r="X533" s="33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3"/>
      <c r="AO533" s="33"/>
      <c r="AP533" s="33"/>
      <c r="AQ533" s="34"/>
      <c r="AR533" s="34"/>
      <c r="AS533" s="34"/>
      <c r="AT533" s="34"/>
      <c r="AU533" s="34"/>
      <c r="AV533" s="34"/>
    </row>
    <row r="534" ht="15.75" customHeight="1"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3"/>
      <c r="T534" s="33"/>
      <c r="U534" s="33"/>
      <c r="V534" s="33"/>
      <c r="W534" s="33"/>
      <c r="X534" s="33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3"/>
      <c r="AO534" s="33"/>
      <c r="AP534" s="33"/>
      <c r="AQ534" s="34"/>
      <c r="AR534" s="34"/>
      <c r="AS534" s="34"/>
      <c r="AT534" s="34"/>
      <c r="AU534" s="34"/>
      <c r="AV534" s="34"/>
    </row>
    <row r="535" ht="15.75" customHeight="1"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3"/>
      <c r="T535" s="33"/>
      <c r="U535" s="33"/>
      <c r="V535" s="33"/>
      <c r="W535" s="33"/>
      <c r="X535" s="33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3"/>
      <c r="AO535" s="33"/>
      <c r="AP535" s="33"/>
      <c r="AQ535" s="34"/>
      <c r="AR535" s="34"/>
      <c r="AS535" s="34"/>
      <c r="AT535" s="34"/>
      <c r="AU535" s="34"/>
      <c r="AV535" s="34"/>
    </row>
    <row r="536" ht="15.75" customHeight="1"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3"/>
      <c r="T536" s="33"/>
      <c r="U536" s="33"/>
      <c r="V536" s="33"/>
      <c r="W536" s="33"/>
      <c r="X536" s="33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3"/>
      <c r="AO536" s="33"/>
      <c r="AP536" s="33"/>
      <c r="AQ536" s="34"/>
      <c r="AR536" s="34"/>
      <c r="AS536" s="34"/>
      <c r="AT536" s="34"/>
      <c r="AU536" s="34"/>
      <c r="AV536" s="34"/>
    </row>
    <row r="537" ht="15.75" customHeight="1"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3"/>
      <c r="T537" s="33"/>
      <c r="U537" s="33"/>
      <c r="V537" s="33"/>
      <c r="W537" s="33"/>
      <c r="X537" s="33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3"/>
      <c r="AO537" s="33"/>
      <c r="AP537" s="33"/>
      <c r="AQ537" s="34"/>
      <c r="AR537" s="34"/>
      <c r="AS537" s="34"/>
      <c r="AT537" s="34"/>
      <c r="AU537" s="34"/>
      <c r="AV537" s="34"/>
    </row>
    <row r="538" ht="15.75" customHeight="1"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3"/>
      <c r="T538" s="33"/>
      <c r="U538" s="33"/>
      <c r="V538" s="33"/>
      <c r="W538" s="33"/>
      <c r="X538" s="33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3"/>
      <c r="AO538" s="33"/>
      <c r="AP538" s="33"/>
      <c r="AQ538" s="34"/>
      <c r="AR538" s="34"/>
      <c r="AS538" s="34"/>
      <c r="AT538" s="34"/>
      <c r="AU538" s="34"/>
      <c r="AV538" s="34"/>
    </row>
    <row r="539" ht="15.75" customHeight="1"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3"/>
      <c r="T539" s="33"/>
      <c r="U539" s="33"/>
      <c r="V539" s="33"/>
      <c r="W539" s="33"/>
      <c r="X539" s="33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3"/>
      <c r="AO539" s="33"/>
      <c r="AP539" s="33"/>
      <c r="AQ539" s="34"/>
      <c r="AR539" s="34"/>
      <c r="AS539" s="34"/>
      <c r="AT539" s="34"/>
      <c r="AU539" s="34"/>
      <c r="AV539" s="34"/>
    </row>
    <row r="540" ht="15.75" customHeight="1"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3"/>
      <c r="T540" s="33"/>
      <c r="U540" s="33"/>
      <c r="V540" s="33"/>
      <c r="W540" s="33"/>
      <c r="X540" s="33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3"/>
      <c r="AO540" s="33"/>
      <c r="AP540" s="33"/>
      <c r="AQ540" s="34"/>
      <c r="AR540" s="34"/>
      <c r="AS540" s="34"/>
      <c r="AT540" s="34"/>
      <c r="AU540" s="34"/>
      <c r="AV540" s="34"/>
    </row>
    <row r="541" ht="15.75" customHeight="1"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3"/>
      <c r="T541" s="33"/>
      <c r="U541" s="33"/>
      <c r="V541" s="33"/>
      <c r="W541" s="33"/>
      <c r="X541" s="33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3"/>
      <c r="AO541" s="33"/>
      <c r="AP541" s="33"/>
      <c r="AQ541" s="34"/>
      <c r="AR541" s="34"/>
      <c r="AS541" s="34"/>
      <c r="AT541" s="34"/>
      <c r="AU541" s="34"/>
      <c r="AV541" s="34"/>
    </row>
    <row r="542" ht="15.75" customHeight="1"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3"/>
      <c r="T542" s="33"/>
      <c r="U542" s="33"/>
      <c r="V542" s="33"/>
      <c r="W542" s="33"/>
      <c r="X542" s="33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3"/>
      <c r="AO542" s="33"/>
      <c r="AP542" s="33"/>
      <c r="AQ542" s="34"/>
      <c r="AR542" s="34"/>
      <c r="AS542" s="34"/>
      <c r="AT542" s="34"/>
      <c r="AU542" s="34"/>
      <c r="AV542" s="34"/>
    </row>
    <row r="543" ht="15.75" customHeight="1"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3"/>
      <c r="T543" s="33"/>
      <c r="U543" s="33"/>
      <c r="V543" s="33"/>
      <c r="W543" s="33"/>
      <c r="X543" s="33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3"/>
      <c r="AO543" s="33"/>
      <c r="AP543" s="33"/>
      <c r="AQ543" s="34"/>
      <c r="AR543" s="34"/>
      <c r="AS543" s="34"/>
      <c r="AT543" s="34"/>
      <c r="AU543" s="34"/>
      <c r="AV543" s="34"/>
    </row>
    <row r="544" ht="15.75" customHeight="1"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3"/>
      <c r="T544" s="33"/>
      <c r="U544" s="33"/>
      <c r="V544" s="33"/>
      <c r="W544" s="33"/>
      <c r="X544" s="33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3"/>
      <c r="AO544" s="33"/>
      <c r="AP544" s="33"/>
      <c r="AQ544" s="34"/>
      <c r="AR544" s="34"/>
      <c r="AS544" s="34"/>
      <c r="AT544" s="34"/>
      <c r="AU544" s="34"/>
      <c r="AV544" s="34"/>
    </row>
    <row r="545" ht="15.75" customHeight="1"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3"/>
      <c r="T545" s="33"/>
      <c r="U545" s="33"/>
      <c r="V545" s="33"/>
      <c r="W545" s="33"/>
      <c r="X545" s="33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3"/>
      <c r="AO545" s="33"/>
      <c r="AP545" s="33"/>
      <c r="AQ545" s="34"/>
      <c r="AR545" s="34"/>
      <c r="AS545" s="34"/>
      <c r="AT545" s="34"/>
      <c r="AU545" s="34"/>
      <c r="AV545" s="34"/>
    </row>
    <row r="546" ht="15.75" customHeight="1"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3"/>
      <c r="T546" s="33"/>
      <c r="U546" s="33"/>
      <c r="V546" s="33"/>
      <c r="W546" s="33"/>
      <c r="X546" s="33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3"/>
      <c r="AO546" s="33"/>
      <c r="AP546" s="33"/>
      <c r="AQ546" s="34"/>
      <c r="AR546" s="34"/>
      <c r="AS546" s="34"/>
      <c r="AT546" s="34"/>
      <c r="AU546" s="34"/>
      <c r="AV546" s="34"/>
    </row>
    <row r="547" ht="15.75" customHeight="1"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3"/>
      <c r="T547" s="33"/>
      <c r="U547" s="33"/>
      <c r="V547" s="33"/>
      <c r="W547" s="33"/>
      <c r="X547" s="33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3"/>
      <c r="AO547" s="33"/>
      <c r="AP547" s="33"/>
      <c r="AQ547" s="34"/>
      <c r="AR547" s="34"/>
      <c r="AS547" s="34"/>
      <c r="AT547" s="34"/>
      <c r="AU547" s="34"/>
      <c r="AV547" s="34"/>
    </row>
    <row r="548" ht="15.75" customHeight="1"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3"/>
      <c r="T548" s="33"/>
      <c r="U548" s="33"/>
      <c r="V548" s="33"/>
      <c r="W548" s="33"/>
      <c r="X548" s="33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3"/>
      <c r="AO548" s="33"/>
      <c r="AP548" s="33"/>
      <c r="AQ548" s="34"/>
      <c r="AR548" s="34"/>
      <c r="AS548" s="34"/>
      <c r="AT548" s="34"/>
      <c r="AU548" s="34"/>
      <c r="AV548" s="34"/>
    </row>
    <row r="549" ht="15.75" customHeight="1"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3"/>
      <c r="T549" s="33"/>
      <c r="U549" s="33"/>
      <c r="V549" s="33"/>
      <c r="W549" s="33"/>
      <c r="X549" s="33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3"/>
      <c r="AO549" s="33"/>
      <c r="AP549" s="33"/>
      <c r="AQ549" s="34"/>
      <c r="AR549" s="34"/>
      <c r="AS549" s="34"/>
      <c r="AT549" s="34"/>
      <c r="AU549" s="34"/>
      <c r="AV549" s="34"/>
    </row>
    <row r="550" ht="15.75" customHeight="1"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3"/>
      <c r="T550" s="33"/>
      <c r="U550" s="33"/>
      <c r="V550" s="33"/>
      <c r="W550" s="33"/>
      <c r="X550" s="33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3"/>
      <c r="AO550" s="33"/>
      <c r="AP550" s="33"/>
      <c r="AQ550" s="34"/>
      <c r="AR550" s="34"/>
      <c r="AS550" s="34"/>
      <c r="AT550" s="34"/>
      <c r="AU550" s="34"/>
      <c r="AV550" s="34"/>
    </row>
    <row r="551" ht="15.75" customHeight="1"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3"/>
      <c r="T551" s="33"/>
      <c r="U551" s="33"/>
      <c r="V551" s="33"/>
      <c r="W551" s="33"/>
      <c r="X551" s="33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3"/>
      <c r="AO551" s="33"/>
      <c r="AP551" s="33"/>
      <c r="AQ551" s="34"/>
      <c r="AR551" s="34"/>
      <c r="AS551" s="34"/>
      <c r="AT551" s="34"/>
      <c r="AU551" s="34"/>
      <c r="AV551" s="34"/>
    </row>
    <row r="552" ht="15.75" customHeight="1"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3"/>
      <c r="T552" s="33"/>
      <c r="U552" s="33"/>
      <c r="V552" s="33"/>
      <c r="W552" s="33"/>
      <c r="X552" s="33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3"/>
      <c r="AO552" s="33"/>
      <c r="AP552" s="33"/>
      <c r="AQ552" s="34"/>
      <c r="AR552" s="34"/>
      <c r="AS552" s="34"/>
      <c r="AT552" s="34"/>
      <c r="AU552" s="34"/>
      <c r="AV552" s="34"/>
    </row>
    <row r="553" ht="15.75" customHeight="1"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3"/>
      <c r="T553" s="33"/>
      <c r="U553" s="33"/>
      <c r="V553" s="33"/>
      <c r="W553" s="33"/>
      <c r="X553" s="33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3"/>
      <c r="AO553" s="33"/>
      <c r="AP553" s="33"/>
      <c r="AQ553" s="34"/>
      <c r="AR553" s="34"/>
      <c r="AS553" s="34"/>
      <c r="AT553" s="34"/>
      <c r="AU553" s="34"/>
      <c r="AV553" s="34"/>
    </row>
    <row r="554" ht="15.75" customHeight="1"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3"/>
      <c r="T554" s="33"/>
      <c r="U554" s="33"/>
      <c r="V554" s="33"/>
      <c r="W554" s="33"/>
      <c r="X554" s="33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3"/>
      <c r="AO554" s="33"/>
      <c r="AP554" s="33"/>
      <c r="AQ554" s="34"/>
      <c r="AR554" s="34"/>
      <c r="AS554" s="34"/>
      <c r="AT554" s="34"/>
      <c r="AU554" s="34"/>
      <c r="AV554" s="34"/>
    </row>
    <row r="555" ht="15.75" customHeight="1"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3"/>
      <c r="T555" s="33"/>
      <c r="U555" s="33"/>
      <c r="V555" s="33"/>
      <c r="W555" s="33"/>
      <c r="X555" s="33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3"/>
      <c r="AO555" s="33"/>
      <c r="AP555" s="33"/>
      <c r="AQ555" s="34"/>
      <c r="AR555" s="34"/>
      <c r="AS555" s="34"/>
      <c r="AT555" s="34"/>
      <c r="AU555" s="34"/>
      <c r="AV555" s="34"/>
    </row>
    <row r="556" ht="15.75" customHeight="1"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3"/>
      <c r="T556" s="33"/>
      <c r="U556" s="33"/>
      <c r="V556" s="33"/>
      <c r="W556" s="33"/>
      <c r="X556" s="33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3"/>
      <c r="AO556" s="33"/>
      <c r="AP556" s="33"/>
      <c r="AQ556" s="34"/>
      <c r="AR556" s="34"/>
      <c r="AS556" s="34"/>
      <c r="AT556" s="34"/>
      <c r="AU556" s="34"/>
      <c r="AV556" s="34"/>
    </row>
    <row r="557" ht="15.75" customHeight="1"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3"/>
      <c r="T557" s="33"/>
      <c r="U557" s="33"/>
      <c r="V557" s="33"/>
      <c r="W557" s="33"/>
      <c r="X557" s="33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3"/>
      <c r="AO557" s="33"/>
      <c r="AP557" s="33"/>
      <c r="AQ557" s="34"/>
      <c r="AR557" s="34"/>
      <c r="AS557" s="34"/>
      <c r="AT557" s="34"/>
      <c r="AU557" s="34"/>
      <c r="AV557" s="34"/>
    </row>
    <row r="558" ht="15.75" customHeight="1"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3"/>
      <c r="T558" s="33"/>
      <c r="U558" s="33"/>
      <c r="V558" s="33"/>
      <c r="W558" s="33"/>
      <c r="X558" s="33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3"/>
      <c r="AO558" s="33"/>
      <c r="AP558" s="33"/>
      <c r="AQ558" s="34"/>
      <c r="AR558" s="34"/>
      <c r="AS558" s="34"/>
      <c r="AT558" s="34"/>
      <c r="AU558" s="34"/>
      <c r="AV558" s="34"/>
    </row>
    <row r="559" ht="15.75" customHeight="1"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3"/>
      <c r="T559" s="33"/>
      <c r="U559" s="33"/>
      <c r="V559" s="33"/>
      <c r="W559" s="33"/>
      <c r="X559" s="33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3"/>
      <c r="AO559" s="33"/>
      <c r="AP559" s="33"/>
      <c r="AQ559" s="34"/>
      <c r="AR559" s="34"/>
      <c r="AS559" s="34"/>
      <c r="AT559" s="34"/>
      <c r="AU559" s="34"/>
      <c r="AV559" s="34"/>
    </row>
    <row r="560" ht="15.75" customHeight="1"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3"/>
      <c r="T560" s="33"/>
      <c r="U560" s="33"/>
      <c r="V560" s="33"/>
      <c r="W560" s="33"/>
      <c r="X560" s="33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3"/>
      <c r="AO560" s="33"/>
      <c r="AP560" s="33"/>
      <c r="AQ560" s="34"/>
      <c r="AR560" s="34"/>
      <c r="AS560" s="34"/>
      <c r="AT560" s="34"/>
      <c r="AU560" s="34"/>
      <c r="AV560" s="34"/>
    </row>
    <row r="561" ht="15.75" customHeight="1"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3"/>
      <c r="T561" s="33"/>
      <c r="U561" s="33"/>
      <c r="V561" s="33"/>
      <c r="W561" s="33"/>
      <c r="X561" s="33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3"/>
      <c r="AO561" s="33"/>
      <c r="AP561" s="33"/>
      <c r="AQ561" s="34"/>
      <c r="AR561" s="34"/>
      <c r="AS561" s="34"/>
      <c r="AT561" s="34"/>
      <c r="AU561" s="34"/>
      <c r="AV561" s="34"/>
    </row>
    <row r="562" ht="15.75" customHeight="1"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3"/>
      <c r="T562" s="33"/>
      <c r="U562" s="33"/>
      <c r="V562" s="33"/>
      <c r="W562" s="33"/>
      <c r="X562" s="33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3"/>
      <c r="AO562" s="33"/>
      <c r="AP562" s="33"/>
      <c r="AQ562" s="34"/>
      <c r="AR562" s="34"/>
      <c r="AS562" s="34"/>
      <c r="AT562" s="34"/>
      <c r="AU562" s="34"/>
      <c r="AV562" s="34"/>
    </row>
    <row r="563" ht="15.75" customHeight="1"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3"/>
      <c r="T563" s="33"/>
      <c r="U563" s="33"/>
      <c r="V563" s="33"/>
      <c r="W563" s="33"/>
      <c r="X563" s="33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3"/>
      <c r="AO563" s="33"/>
      <c r="AP563" s="33"/>
      <c r="AQ563" s="34"/>
      <c r="AR563" s="34"/>
      <c r="AS563" s="34"/>
      <c r="AT563" s="34"/>
      <c r="AU563" s="34"/>
      <c r="AV563" s="34"/>
    </row>
    <row r="564" ht="15.75" customHeight="1"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3"/>
      <c r="T564" s="33"/>
      <c r="U564" s="33"/>
      <c r="V564" s="33"/>
      <c r="W564" s="33"/>
      <c r="X564" s="33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3"/>
      <c r="AO564" s="33"/>
      <c r="AP564" s="33"/>
      <c r="AQ564" s="34"/>
      <c r="AR564" s="34"/>
      <c r="AS564" s="34"/>
      <c r="AT564" s="34"/>
      <c r="AU564" s="34"/>
      <c r="AV564" s="34"/>
    </row>
    <row r="565" ht="15.75" customHeight="1"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3"/>
      <c r="T565" s="33"/>
      <c r="U565" s="33"/>
      <c r="V565" s="33"/>
      <c r="W565" s="33"/>
      <c r="X565" s="33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3"/>
      <c r="AO565" s="33"/>
      <c r="AP565" s="33"/>
      <c r="AQ565" s="34"/>
      <c r="AR565" s="34"/>
      <c r="AS565" s="34"/>
      <c r="AT565" s="34"/>
      <c r="AU565" s="34"/>
      <c r="AV565" s="34"/>
    </row>
    <row r="566" ht="15.75" customHeight="1"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3"/>
      <c r="T566" s="33"/>
      <c r="U566" s="33"/>
      <c r="V566" s="33"/>
      <c r="W566" s="33"/>
      <c r="X566" s="33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3"/>
      <c r="AO566" s="33"/>
      <c r="AP566" s="33"/>
      <c r="AQ566" s="34"/>
      <c r="AR566" s="34"/>
      <c r="AS566" s="34"/>
      <c r="AT566" s="34"/>
      <c r="AU566" s="34"/>
      <c r="AV566" s="34"/>
    </row>
    <row r="567" ht="15.75" customHeight="1"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3"/>
      <c r="T567" s="33"/>
      <c r="U567" s="33"/>
      <c r="V567" s="33"/>
      <c r="W567" s="33"/>
      <c r="X567" s="33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3"/>
      <c r="AO567" s="33"/>
      <c r="AP567" s="33"/>
      <c r="AQ567" s="34"/>
      <c r="AR567" s="34"/>
      <c r="AS567" s="34"/>
      <c r="AT567" s="34"/>
      <c r="AU567" s="34"/>
      <c r="AV567" s="34"/>
    </row>
    <row r="568" ht="15.75" customHeight="1"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3"/>
      <c r="T568" s="33"/>
      <c r="U568" s="33"/>
      <c r="V568" s="33"/>
      <c r="W568" s="33"/>
      <c r="X568" s="33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3"/>
      <c r="AO568" s="33"/>
      <c r="AP568" s="33"/>
      <c r="AQ568" s="34"/>
      <c r="AR568" s="34"/>
      <c r="AS568" s="34"/>
      <c r="AT568" s="34"/>
      <c r="AU568" s="34"/>
      <c r="AV568" s="34"/>
    </row>
    <row r="569" ht="15.75" customHeight="1"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3"/>
      <c r="T569" s="33"/>
      <c r="U569" s="33"/>
      <c r="V569" s="33"/>
      <c r="W569" s="33"/>
      <c r="X569" s="33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3"/>
      <c r="AO569" s="33"/>
      <c r="AP569" s="33"/>
      <c r="AQ569" s="34"/>
      <c r="AR569" s="34"/>
      <c r="AS569" s="34"/>
      <c r="AT569" s="34"/>
      <c r="AU569" s="34"/>
      <c r="AV569" s="34"/>
    </row>
    <row r="570" ht="15.75" customHeight="1"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3"/>
      <c r="T570" s="33"/>
      <c r="U570" s="33"/>
      <c r="V570" s="33"/>
      <c r="W570" s="33"/>
      <c r="X570" s="33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3"/>
      <c r="AO570" s="33"/>
      <c r="AP570" s="33"/>
      <c r="AQ570" s="34"/>
      <c r="AR570" s="34"/>
      <c r="AS570" s="34"/>
      <c r="AT570" s="34"/>
      <c r="AU570" s="34"/>
      <c r="AV570" s="34"/>
    </row>
    <row r="571" ht="15.75" customHeight="1"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3"/>
      <c r="T571" s="33"/>
      <c r="U571" s="33"/>
      <c r="V571" s="33"/>
      <c r="W571" s="33"/>
      <c r="X571" s="33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3"/>
      <c r="AO571" s="33"/>
      <c r="AP571" s="33"/>
      <c r="AQ571" s="34"/>
      <c r="AR571" s="34"/>
      <c r="AS571" s="34"/>
      <c r="AT571" s="34"/>
      <c r="AU571" s="34"/>
      <c r="AV571" s="34"/>
    </row>
    <row r="572" ht="15.75" customHeight="1"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3"/>
      <c r="T572" s="33"/>
      <c r="U572" s="33"/>
      <c r="V572" s="33"/>
      <c r="W572" s="33"/>
      <c r="X572" s="33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3"/>
      <c r="AO572" s="33"/>
      <c r="AP572" s="33"/>
      <c r="AQ572" s="34"/>
      <c r="AR572" s="34"/>
      <c r="AS572" s="34"/>
      <c r="AT572" s="34"/>
      <c r="AU572" s="34"/>
      <c r="AV572" s="34"/>
    </row>
    <row r="573" ht="15.75" customHeight="1"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3"/>
      <c r="T573" s="33"/>
      <c r="U573" s="33"/>
      <c r="V573" s="33"/>
      <c r="W573" s="33"/>
      <c r="X573" s="33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3"/>
      <c r="AO573" s="33"/>
      <c r="AP573" s="33"/>
      <c r="AQ573" s="34"/>
      <c r="AR573" s="34"/>
      <c r="AS573" s="34"/>
      <c r="AT573" s="34"/>
      <c r="AU573" s="34"/>
      <c r="AV573" s="34"/>
    </row>
    <row r="574" ht="15.75" customHeight="1"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3"/>
      <c r="T574" s="33"/>
      <c r="U574" s="33"/>
      <c r="V574" s="33"/>
      <c r="W574" s="33"/>
      <c r="X574" s="33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3"/>
      <c r="AO574" s="33"/>
      <c r="AP574" s="33"/>
      <c r="AQ574" s="34"/>
      <c r="AR574" s="34"/>
      <c r="AS574" s="34"/>
      <c r="AT574" s="34"/>
      <c r="AU574" s="34"/>
      <c r="AV574" s="34"/>
    </row>
    <row r="575" ht="15.75" customHeight="1"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3"/>
      <c r="T575" s="33"/>
      <c r="U575" s="33"/>
      <c r="V575" s="33"/>
      <c r="W575" s="33"/>
      <c r="X575" s="33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3"/>
      <c r="AO575" s="33"/>
      <c r="AP575" s="33"/>
      <c r="AQ575" s="34"/>
      <c r="AR575" s="34"/>
      <c r="AS575" s="34"/>
      <c r="AT575" s="34"/>
      <c r="AU575" s="34"/>
      <c r="AV575" s="34"/>
    </row>
    <row r="576" ht="15.75" customHeight="1"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3"/>
      <c r="T576" s="33"/>
      <c r="U576" s="33"/>
      <c r="V576" s="33"/>
      <c r="W576" s="33"/>
      <c r="X576" s="33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3"/>
      <c r="AO576" s="33"/>
      <c r="AP576" s="33"/>
      <c r="AQ576" s="34"/>
      <c r="AR576" s="34"/>
      <c r="AS576" s="34"/>
      <c r="AT576" s="34"/>
      <c r="AU576" s="34"/>
      <c r="AV576" s="34"/>
    </row>
    <row r="577" ht="15.75" customHeight="1"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3"/>
      <c r="T577" s="33"/>
      <c r="U577" s="33"/>
      <c r="V577" s="33"/>
      <c r="W577" s="33"/>
      <c r="X577" s="33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3"/>
      <c r="AO577" s="33"/>
      <c r="AP577" s="33"/>
      <c r="AQ577" s="34"/>
      <c r="AR577" s="34"/>
      <c r="AS577" s="34"/>
      <c r="AT577" s="34"/>
      <c r="AU577" s="34"/>
      <c r="AV577" s="34"/>
    </row>
    <row r="578" ht="15.75" customHeight="1"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3"/>
      <c r="T578" s="33"/>
      <c r="U578" s="33"/>
      <c r="V578" s="33"/>
      <c r="W578" s="33"/>
      <c r="X578" s="33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3"/>
      <c r="AO578" s="33"/>
      <c r="AP578" s="33"/>
      <c r="AQ578" s="34"/>
      <c r="AR578" s="34"/>
      <c r="AS578" s="34"/>
      <c r="AT578" s="34"/>
      <c r="AU578" s="34"/>
      <c r="AV578" s="34"/>
    </row>
    <row r="579" ht="15.75" customHeight="1"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3"/>
      <c r="T579" s="33"/>
      <c r="U579" s="33"/>
      <c r="V579" s="33"/>
      <c r="W579" s="33"/>
      <c r="X579" s="33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3"/>
      <c r="AO579" s="33"/>
      <c r="AP579" s="33"/>
      <c r="AQ579" s="34"/>
      <c r="AR579" s="34"/>
      <c r="AS579" s="34"/>
      <c r="AT579" s="34"/>
      <c r="AU579" s="34"/>
      <c r="AV579" s="34"/>
    </row>
    <row r="580" ht="15.75" customHeight="1"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3"/>
      <c r="T580" s="33"/>
      <c r="U580" s="33"/>
      <c r="V580" s="33"/>
      <c r="W580" s="33"/>
      <c r="X580" s="33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3"/>
      <c r="AO580" s="33"/>
      <c r="AP580" s="33"/>
      <c r="AQ580" s="34"/>
      <c r="AR580" s="34"/>
      <c r="AS580" s="34"/>
      <c r="AT580" s="34"/>
      <c r="AU580" s="34"/>
      <c r="AV580" s="34"/>
    </row>
    <row r="581" ht="15.75" customHeight="1"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3"/>
      <c r="T581" s="33"/>
      <c r="U581" s="33"/>
      <c r="V581" s="33"/>
      <c r="W581" s="33"/>
      <c r="X581" s="33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3"/>
      <c r="AO581" s="33"/>
      <c r="AP581" s="33"/>
      <c r="AQ581" s="34"/>
      <c r="AR581" s="34"/>
      <c r="AS581" s="34"/>
      <c r="AT581" s="34"/>
      <c r="AU581" s="34"/>
      <c r="AV581" s="34"/>
    </row>
    <row r="582" ht="15.75" customHeight="1"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3"/>
      <c r="T582" s="33"/>
      <c r="U582" s="33"/>
      <c r="V582" s="33"/>
      <c r="W582" s="33"/>
      <c r="X582" s="33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3"/>
      <c r="AO582" s="33"/>
      <c r="AP582" s="33"/>
      <c r="AQ582" s="34"/>
      <c r="AR582" s="34"/>
      <c r="AS582" s="34"/>
      <c r="AT582" s="34"/>
      <c r="AU582" s="34"/>
      <c r="AV582" s="34"/>
    </row>
    <row r="583" ht="15.75" customHeight="1"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3"/>
      <c r="T583" s="33"/>
      <c r="U583" s="33"/>
      <c r="V583" s="33"/>
      <c r="W583" s="33"/>
      <c r="X583" s="33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3"/>
      <c r="AO583" s="33"/>
      <c r="AP583" s="33"/>
      <c r="AQ583" s="34"/>
      <c r="AR583" s="34"/>
      <c r="AS583" s="34"/>
      <c r="AT583" s="34"/>
      <c r="AU583" s="34"/>
      <c r="AV583" s="34"/>
    </row>
    <row r="584" ht="15.75" customHeight="1"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3"/>
      <c r="T584" s="33"/>
      <c r="U584" s="33"/>
      <c r="V584" s="33"/>
      <c r="W584" s="33"/>
      <c r="X584" s="33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3"/>
      <c r="AO584" s="33"/>
      <c r="AP584" s="33"/>
      <c r="AQ584" s="34"/>
      <c r="AR584" s="34"/>
      <c r="AS584" s="34"/>
      <c r="AT584" s="34"/>
      <c r="AU584" s="34"/>
      <c r="AV584" s="34"/>
    </row>
    <row r="585" ht="15.75" customHeight="1"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3"/>
      <c r="T585" s="33"/>
      <c r="U585" s="33"/>
      <c r="V585" s="33"/>
      <c r="W585" s="33"/>
      <c r="X585" s="33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3"/>
      <c r="AO585" s="33"/>
      <c r="AP585" s="33"/>
      <c r="AQ585" s="34"/>
      <c r="AR585" s="34"/>
      <c r="AS585" s="34"/>
      <c r="AT585" s="34"/>
      <c r="AU585" s="34"/>
      <c r="AV585" s="34"/>
    </row>
    <row r="586" ht="15.75" customHeight="1"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3"/>
      <c r="T586" s="33"/>
      <c r="U586" s="33"/>
      <c r="V586" s="33"/>
      <c r="W586" s="33"/>
      <c r="X586" s="33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3"/>
      <c r="AO586" s="33"/>
      <c r="AP586" s="33"/>
      <c r="AQ586" s="34"/>
      <c r="AR586" s="34"/>
      <c r="AS586" s="34"/>
      <c r="AT586" s="34"/>
      <c r="AU586" s="34"/>
      <c r="AV586" s="34"/>
    </row>
    <row r="587" ht="15.75" customHeight="1"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3"/>
      <c r="T587" s="33"/>
      <c r="U587" s="33"/>
      <c r="V587" s="33"/>
      <c r="W587" s="33"/>
      <c r="X587" s="33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3"/>
      <c r="AO587" s="33"/>
      <c r="AP587" s="33"/>
      <c r="AQ587" s="34"/>
      <c r="AR587" s="34"/>
      <c r="AS587" s="34"/>
      <c r="AT587" s="34"/>
      <c r="AU587" s="34"/>
      <c r="AV587" s="34"/>
    </row>
    <row r="588" ht="15.75" customHeight="1"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3"/>
      <c r="T588" s="33"/>
      <c r="U588" s="33"/>
      <c r="V588" s="33"/>
      <c r="W588" s="33"/>
      <c r="X588" s="33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3"/>
      <c r="AO588" s="33"/>
      <c r="AP588" s="33"/>
      <c r="AQ588" s="34"/>
      <c r="AR588" s="34"/>
      <c r="AS588" s="34"/>
      <c r="AT588" s="34"/>
      <c r="AU588" s="34"/>
      <c r="AV588" s="34"/>
    </row>
    <row r="589" ht="15.75" customHeight="1"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3"/>
      <c r="T589" s="33"/>
      <c r="U589" s="33"/>
      <c r="V589" s="33"/>
      <c r="W589" s="33"/>
      <c r="X589" s="33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3"/>
      <c r="AO589" s="33"/>
      <c r="AP589" s="33"/>
      <c r="AQ589" s="34"/>
      <c r="AR589" s="34"/>
      <c r="AS589" s="34"/>
      <c r="AT589" s="34"/>
      <c r="AU589" s="34"/>
      <c r="AV589" s="34"/>
    </row>
    <row r="590" ht="15.75" customHeight="1"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3"/>
      <c r="T590" s="33"/>
      <c r="U590" s="33"/>
      <c r="V590" s="33"/>
      <c r="W590" s="33"/>
      <c r="X590" s="33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3"/>
      <c r="AO590" s="33"/>
      <c r="AP590" s="33"/>
      <c r="AQ590" s="34"/>
      <c r="AR590" s="34"/>
      <c r="AS590" s="34"/>
      <c r="AT590" s="34"/>
      <c r="AU590" s="34"/>
      <c r="AV590" s="34"/>
    </row>
    <row r="591" ht="15.75" customHeight="1"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3"/>
      <c r="T591" s="33"/>
      <c r="U591" s="33"/>
      <c r="V591" s="33"/>
      <c r="W591" s="33"/>
      <c r="X591" s="33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3"/>
      <c r="AO591" s="33"/>
      <c r="AP591" s="33"/>
      <c r="AQ591" s="34"/>
      <c r="AR591" s="34"/>
      <c r="AS591" s="34"/>
      <c r="AT591" s="34"/>
      <c r="AU591" s="34"/>
      <c r="AV591" s="34"/>
    </row>
    <row r="592" ht="15.75" customHeight="1"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3"/>
      <c r="T592" s="33"/>
      <c r="U592" s="33"/>
      <c r="V592" s="33"/>
      <c r="W592" s="33"/>
      <c r="X592" s="33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3"/>
      <c r="AO592" s="33"/>
      <c r="AP592" s="33"/>
      <c r="AQ592" s="34"/>
      <c r="AR592" s="34"/>
      <c r="AS592" s="34"/>
      <c r="AT592" s="34"/>
      <c r="AU592" s="34"/>
      <c r="AV592" s="34"/>
    </row>
    <row r="593" ht="15.75" customHeight="1"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3"/>
      <c r="T593" s="33"/>
      <c r="U593" s="33"/>
      <c r="V593" s="33"/>
      <c r="W593" s="33"/>
      <c r="X593" s="33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3"/>
      <c r="AO593" s="33"/>
      <c r="AP593" s="33"/>
      <c r="AQ593" s="34"/>
      <c r="AR593" s="34"/>
      <c r="AS593" s="34"/>
      <c r="AT593" s="34"/>
      <c r="AU593" s="34"/>
      <c r="AV593" s="34"/>
    </row>
    <row r="594" ht="15.75" customHeight="1"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3"/>
      <c r="T594" s="33"/>
      <c r="U594" s="33"/>
      <c r="V594" s="33"/>
      <c r="W594" s="33"/>
      <c r="X594" s="33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3"/>
      <c r="AO594" s="33"/>
      <c r="AP594" s="33"/>
      <c r="AQ594" s="34"/>
      <c r="AR594" s="34"/>
      <c r="AS594" s="34"/>
      <c r="AT594" s="34"/>
      <c r="AU594" s="34"/>
      <c r="AV594" s="34"/>
    </row>
    <row r="595" ht="15.75" customHeight="1"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3"/>
      <c r="T595" s="33"/>
      <c r="U595" s="33"/>
      <c r="V595" s="33"/>
      <c r="W595" s="33"/>
      <c r="X595" s="33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3"/>
      <c r="AO595" s="33"/>
      <c r="AP595" s="33"/>
      <c r="AQ595" s="34"/>
      <c r="AR595" s="34"/>
      <c r="AS595" s="34"/>
      <c r="AT595" s="34"/>
      <c r="AU595" s="34"/>
      <c r="AV595" s="34"/>
    </row>
    <row r="596" ht="15.75" customHeight="1"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3"/>
      <c r="T596" s="33"/>
      <c r="U596" s="33"/>
      <c r="V596" s="33"/>
      <c r="W596" s="33"/>
      <c r="X596" s="33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3"/>
      <c r="AO596" s="33"/>
      <c r="AP596" s="33"/>
      <c r="AQ596" s="34"/>
      <c r="AR596" s="34"/>
      <c r="AS596" s="34"/>
      <c r="AT596" s="34"/>
      <c r="AU596" s="34"/>
      <c r="AV596" s="34"/>
    </row>
    <row r="597" ht="15.75" customHeight="1"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3"/>
      <c r="T597" s="33"/>
      <c r="U597" s="33"/>
      <c r="V597" s="33"/>
      <c r="W597" s="33"/>
      <c r="X597" s="33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3"/>
      <c r="AO597" s="33"/>
      <c r="AP597" s="33"/>
      <c r="AQ597" s="34"/>
      <c r="AR597" s="34"/>
      <c r="AS597" s="34"/>
      <c r="AT597" s="34"/>
      <c r="AU597" s="34"/>
      <c r="AV597" s="34"/>
    </row>
    <row r="598" ht="15.75" customHeight="1"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3"/>
      <c r="T598" s="33"/>
      <c r="U598" s="33"/>
      <c r="V598" s="33"/>
      <c r="W598" s="33"/>
      <c r="X598" s="33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3"/>
      <c r="AO598" s="33"/>
      <c r="AP598" s="33"/>
      <c r="AQ598" s="34"/>
      <c r="AR598" s="34"/>
      <c r="AS598" s="34"/>
      <c r="AT598" s="34"/>
      <c r="AU598" s="34"/>
      <c r="AV598" s="34"/>
    </row>
    <row r="599" ht="15.75" customHeight="1"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3"/>
      <c r="T599" s="33"/>
      <c r="U599" s="33"/>
      <c r="V599" s="33"/>
      <c r="W599" s="33"/>
      <c r="X599" s="33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3"/>
      <c r="AO599" s="33"/>
      <c r="AP599" s="33"/>
      <c r="AQ599" s="34"/>
      <c r="AR599" s="34"/>
      <c r="AS599" s="34"/>
      <c r="AT599" s="34"/>
      <c r="AU599" s="34"/>
      <c r="AV599" s="34"/>
    </row>
    <row r="600" ht="15.75" customHeight="1"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3"/>
      <c r="T600" s="33"/>
      <c r="U600" s="33"/>
      <c r="V600" s="33"/>
      <c r="W600" s="33"/>
      <c r="X600" s="33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3"/>
      <c r="AO600" s="33"/>
      <c r="AP600" s="33"/>
      <c r="AQ600" s="34"/>
      <c r="AR600" s="34"/>
      <c r="AS600" s="34"/>
      <c r="AT600" s="34"/>
      <c r="AU600" s="34"/>
      <c r="AV600" s="34"/>
    </row>
    <row r="601" ht="15.75" customHeight="1"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3"/>
      <c r="T601" s="33"/>
      <c r="U601" s="33"/>
      <c r="V601" s="33"/>
      <c r="W601" s="33"/>
      <c r="X601" s="33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3"/>
      <c r="AO601" s="33"/>
      <c r="AP601" s="33"/>
      <c r="AQ601" s="34"/>
      <c r="AR601" s="34"/>
      <c r="AS601" s="34"/>
      <c r="AT601" s="34"/>
      <c r="AU601" s="34"/>
      <c r="AV601" s="34"/>
    </row>
    <row r="602" ht="15.75" customHeight="1"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3"/>
      <c r="T602" s="33"/>
      <c r="U602" s="33"/>
      <c r="V602" s="33"/>
      <c r="W602" s="33"/>
      <c r="X602" s="33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3"/>
      <c r="AO602" s="33"/>
      <c r="AP602" s="33"/>
      <c r="AQ602" s="34"/>
      <c r="AR602" s="34"/>
      <c r="AS602" s="34"/>
      <c r="AT602" s="34"/>
      <c r="AU602" s="34"/>
      <c r="AV602" s="34"/>
    </row>
    <row r="603" ht="15.75" customHeight="1"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3"/>
      <c r="T603" s="33"/>
      <c r="U603" s="33"/>
      <c r="V603" s="33"/>
      <c r="W603" s="33"/>
      <c r="X603" s="33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3"/>
      <c r="AO603" s="33"/>
      <c r="AP603" s="33"/>
      <c r="AQ603" s="34"/>
      <c r="AR603" s="34"/>
      <c r="AS603" s="34"/>
      <c r="AT603" s="34"/>
      <c r="AU603" s="34"/>
      <c r="AV603" s="34"/>
    </row>
    <row r="604" ht="15.75" customHeight="1"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3"/>
      <c r="T604" s="33"/>
      <c r="U604" s="33"/>
      <c r="V604" s="33"/>
      <c r="W604" s="33"/>
      <c r="X604" s="33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3"/>
      <c r="AO604" s="33"/>
      <c r="AP604" s="33"/>
      <c r="AQ604" s="34"/>
      <c r="AR604" s="34"/>
      <c r="AS604" s="34"/>
      <c r="AT604" s="34"/>
      <c r="AU604" s="34"/>
      <c r="AV604" s="34"/>
    </row>
    <row r="605" ht="15.75" customHeight="1"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3"/>
      <c r="T605" s="33"/>
      <c r="U605" s="33"/>
      <c r="V605" s="33"/>
      <c r="W605" s="33"/>
      <c r="X605" s="33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3"/>
      <c r="AO605" s="33"/>
      <c r="AP605" s="33"/>
      <c r="AQ605" s="34"/>
      <c r="AR605" s="34"/>
      <c r="AS605" s="34"/>
      <c r="AT605" s="34"/>
      <c r="AU605" s="34"/>
      <c r="AV605" s="34"/>
    </row>
    <row r="606" ht="15.75" customHeight="1"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3"/>
      <c r="T606" s="33"/>
      <c r="U606" s="33"/>
      <c r="V606" s="33"/>
      <c r="W606" s="33"/>
      <c r="X606" s="33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3"/>
      <c r="AO606" s="33"/>
      <c r="AP606" s="33"/>
      <c r="AQ606" s="34"/>
      <c r="AR606" s="34"/>
      <c r="AS606" s="34"/>
      <c r="AT606" s="34"/>
      <c r="AU606" s="34"/>
      <c r="AV606" s="34"/>
    </row>
    <row r="607" ht="15.75" customHeight="1"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3"/>
      <c r="T607" s="33"/>
      <c r="U607" s="33"/>
      <c r="V607" s="33"/>
      <c r="W607" s="33"/>
      <c r="X607" s="33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3"/>
      <c r="AO607" s="33"/>
      <c r="AP607" s="33"/>
      <c r="AQ607" s="34"/>
      <c r="AR607" s="34"/>
      <c r="AS607" s="34"/>
      <c r="AT607" s="34"/>
      <c r="AU607" s="34"/>
      <c r="AV607" s="34"/>
    </row>
    <row r="608" ht="15.75" customHeight="1"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3"/>
      <c r="T608" s="33"/>
      <c r="U608" s="33"/>
      <c r="V608" s="33"/>
      <c r="W608" s="33"/>
      <c r="X608" s="33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3"/>
      <c r="AO608" s="33"/>
      <c r="AP608" s="33"/>
      <c r="AQ608" s="34"/>
      <c r="AR608" s="34"/>
      <c r="AS608" s="34"/>
      <c r="AT608" s="34"/>
      <c r="AU608" s="34"/>
      <c r="AV608" s="34"/>
    </row>
    <row r="609" ht="15.75" customHeight="1"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3"/>
      <c r="T609" s="33"/>
      <c r="U609" s="33"/>
      <c r="V609" s="33"/>
      <c r="W609" s="33"/>
      <c r="X609" s="33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3"/>
      <c r="AO609" s="33"/>
      <c r="AP609" s="33"/>
      <c r="AQ609" s="34"/>
      <c r="AR609" s="34"/>
      <c r="AS609" s="34"/>
      <c r="AT609" s="34"/>
      <c r="AU609" s="34"/>
      <c r="AV609" s="34"/>
    </row>
    <row r="610" ht="15.75" customHeight="1"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3"/>
      <c r="T610" s="33"/>
      <c r="U610" s="33"/>
      <c r="V610" s="33"/>
      <c r="W610" s="33"/>
      <c r="X610" s="33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3"/>
      <c r="AO610" s="33"/>
      <c r="AP610" s="33"/>
      <c r="AQ610" s="34"/>
      <c r="AR610" s="34"/>
      <c r="AS610" s="34"/>
      <c r="AT610" s="34"/>
      <c r="AU610" s="34"/>
      <c r="AV610" s="34"/>
    </row>
    <row r="611" ht="15.75" customHeight="1"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3"/>
      <c r="T611" s="33"/>
      <c r="U611" s="33"/>
      <c r="V611" s="33"/>
      <c r="W611" s="33"/>
      <c r="X611" s="33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3"/>
      <c r="AO611" s="33"/>
      <c r="AP611" s="33"/>
      <c r="AQ611" s="34"/>
      <c r="AR611" s="34"/>
      <c r="AS611" s="34"/>
      <c r="AT611" s="34"/>
      <c r="AU611" s="34"/>
      <c r="AV611" s="34"/>
    </row>
    <row r="612" ht="15.75" customHeight="1"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3"/>
      <c r="T612" s="33"/>
      <c r="U612" s="33"/>
      <c r="V612" s="33"/>
      <c r="W612" s="33"/>
      <c r="X612" s="33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3"/>
      <c r="AO612" s="33"/>
      <c r="AP612" s="33"/>
      <c r="AQ612" s="34"/>
      <c r="AR612" s="34"/>
      <c r="AS612" s="34"/>
      <c r="AT612" s="34"/>
      <c r="AU612" s="34"/>
      <c r="AV612" s="34"/>
    </row>
    <row r="613" ht="15.75" customHeight="1"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3"/>
      <c r="T613" s="33"/>
      <c r="U613" s="33"/>
      <c r="V613" s="33"/>
      <c r="W613" s="33"/>
      <c r="X613" s="33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3"/>
      <c r="AO613" s="33"/>
      <c r="AP613" s="33"/>
      <c r="AQ613" s="34"/>
      <c r="AR613" s="34"/>
      <c r="AS613" s="34"/>
      <c r="AT613" s="34"/>
      <c r="AU613" s="34"/>
      <c r="AV613" s="34"/>
    </row>
    <row r="614" ht="15.75" customHeight="1"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3"/>
      <c r="T614" s="33"/>
      <c r="U614" s="33"/>
      <c r="V614" s="33"/>
      <c r="W614" s="33"/>
      <c r="X614" s="33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3"/>
      <c r="AO614" s="33"/>
      <c r="AP614" s="33"/>
      <c r="AQ614" s="34"/>
      <c r="AR614" s="34"/>
      <c r="AS614" s="34"/>
      <c r="AT614" s="34"/>
      <c r="AU614" s="34"/>
      <c r="AV614" s="34"/>
    </row>
    <row r="615" ht="15.75" customHeight="1"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3"/>
      <c r="T615" s="33"/>
      <c r="U615" s="33"/>
      <c r="V615" s="33"/>
      <c r="W615" s="33"/>
      <c r="X615" s="33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3"/>
      <c r="AO615" s="33"/>
      <c r="AP615" s="33"/>
      <c r="AQ615" s="34"/>
      <c r="AR615" s="34"/>
      <c r="AS615" s="34"/>
      <c r="AT615" s="34"/>
      <c r="AU615" s="34"/>
      <c r="AV615" s="34"/>
    </row>
    <row r="616" ht="15.75" customHeight="1"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3"/>
      <c r="T616" s="33"/>
      <c r="U616" s="33"/>
      <c r="V616" s="33"/>
      <c r="W616" s="33"/>
      <c r="X616" s="33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3"/>
      <c r="AO616" s="33"/>
      <c r="AP616" s="33"/>
      <c r="AQ616" s="34"/>
      <c r="AR616" s="34"/>
      <c r="AS616" s="34"/>
      <c r="AT616" s="34"/>
      <c r="AU616" s="34"/>
      <c r="AV616" s="34"/>
    </row>
    <row r="617" ht="15.75" customHeight="1"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3"/>
      <c r="T617" s="33"/>
      <c r="U617" s="33"/>
      <c r="V617" s="33"/>
      <c r="W617" s="33"/>
      <c r="X617" s="33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3"/>
      <c r="AO617" s="33"/>
      <c r="AP617" s="33"/>
      <c r="AQ617" s="34"/>
      <c r="AR617" s="34"/>
      <c r="AS617" s="34"/>
      <c r="AT617" s="34"/>
      <c r="AU617" s="34"/>
      <c r="AV617" s="34"/>
    </row>
    <row r="618" ht="15.75" customHeight="1"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3"/>
      <c r="T618" s="33"/>
      <c r="U618" s="33"/>
      <c r="V618" s="33"/>
      <c r="W618" s="33"/>
      <c r="X618" s="33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3"/>
      <c r="AO618" s="33"/>
      <c r="AP618" s="33"/>
      <c r="AQ618" s="34"/>
      <c r="AR618" s="34"/>
      <c r="AS618" s="34"/>
      <c r="AT618" s="34"/>
      <c r="AU618" s="34"/>
      <c r="AV618" s="34"/>
    </row>
    <row r="619" ht="15.75" customHeight="1"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3"/>
      <c r="T619" s="33"/>
      <c r="U619" s="33"/>
      <c r="V619" s="33"/>
      <c r="W619" s="33"/>
      <c r="X619" s="33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3"/>
      <c r="AO619" s="33"/>
      <c r="AP619" s="33"/>
      <c r="AQ619" s="34"/>
      <c r="AR619" s="34"/>
      <c r="AS619" s="34"/>
      <c r="AT619" s="34"/>
      <c r="AU619" s="34"/>
      <c r="AV619" s="34"/>
    </row>
    <row r="620" ht="15.75" customHeight="1"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3"/>
      <c r="T620" s="33"/>
      <c r="U620" s="33"/>
      <c r="V620" s="33"/>
      <c r="W620" s="33"/>
      <c r="X620" s="33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3"/>
      <c r="AO620" s="33"/>
      <c r="AP620" s="33"/>
      <c r="AQ620" s="34"/>
      <c r="AR620" s="34"/>
      <c r="AS620" s="34"/>
      <c r="AT620" s="34"/>
      <c r="AU620" s="34"/>
      <c r="AV620" s="34"/>
    </row>
    <row r="621" ht="15.75" customHeight="1"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3"/>
      <c r="T621" s="33"/>
      <c r="U621" s="33"/>
      <c r="V621" s="33"/>
      <c r="W621" s="33"/>
      <c r="X621" s="33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3"/>
      <c r="AO621" s="33"/>
      <c r="AP621" s="33"/>
      <c r="AQ621" s="34"/>
      <c r="AR621" s="34"/>
      <c r="AS621" s="34"/>
      <c r="AT621" s="34"/>
      <c r="AU621" s="34"/>
      <c r="AV621" s="34"/>
    </row>
    <row r="622" ht="15.75" customHeight="1"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3"/>
      <c r="T622" s="33"/>
      <c r="U622" s="33"/>
      <c r="V622" s="33"/>
      <c r="W622" s="33"/>
      <c r="X622" s="33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3"/>
      <c r="AO622" s="33"/>
      <c r="AP622" s="33"/>
      <c r="AQ622" s="34"/>
      <c r="AR622" s="34"/>
      <c r="AS622" s="34"/>
      <c r="AT622" s="34"/>
      <c r="AU622" s="34"/>
      <c r="AV622" s="34"/>
    </row>
    <row r="623" ht="15.75" customHeight="1"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3"/>
      <c r="T623" s="33"/>
      <c r="U623" s="33"/>
      <c r="V623" s="33"/>
      <c r="W623" s="33"/>
      <c r="X623" s="33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3"/>
      <c r="AO623" s="33"/>
      <c r="AP623" s="33"/>
      <c r="AQ623" s="34"/>
      <c r="AR623" s="34"/>
      <c r="AS623" s="34"/>
      <c r="AT623" s="34"/>
      <c r="AU623" s="34"/>
      <c r="AV623" s="34"/>
    </row>
    <row r="624" ht="15.75" customHeight="1"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3"/>
      <c r="T624" s="33"/>
      <c r="U624" s="33"/>
      <c r="V624" s="33"/>
      <c r="W624" s="33"/>
      <c r="X624" s="33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3"/>
      <c r="AO624" s="33"/>
      <c r="AP624" s="33"/>
      <c r="AQ624" s="34"/>
      <c r="AR624" s="34"/>
      <c r="AS624" s="34"/>
      <c r="AT624" s="34"/>
      <c r="AU624" s="34"/>
      <c r="AV624" s="34"/>
    </row>
    <row r="625" ht="15.75" customHeight="1"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3"/>
      <c r="T625" s="33"/>
      <c r="U625" s="33"/>
      <c r="V625" s="33"/>
      <c r="W625" s="33"/>
      <c r="X625" s="33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3"/>
      <c r="AO625" s="33"/>
      <c r="AP625" s="33"/>
      <c r="AQ625" s="34"/>
      <c r="AR625" s="34"/>
      <c r="AS625" s="34"/>
      <c r="AT625" s="34"/>
      <c r="AU625" s="34"/>
      <c r="AV625" s="34"/>
    </row>
    <row r="626" ht="15.75" customHeight="1"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3"/>
      <c r="T626" s="33"/>
      <c r="U626" s="33"/>
      <c r="V626" s="33"/>
      <c r="W626" s="33"/>
      <c r="X626" s="33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3"/>
      <c r="AO626" s="33"/>
      <c r="AP626" s="33"/>
      <c r="AQ626" s="34"/>
      <c r="AR626" s="34"/>
      <c r="AS626" s="34"/>
      <c r="AT626" s="34"/>
      <c r="AU626" s="34"/>
      <c r="AV626" s="34"/>
    </row>
    <row r="627" ht="15.75" customHeight="1"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3"/>
      <c r="T627" s="33"/>
      <c r="U627" s="33"/>
      <c r="V627" s="33"/>
      <c r="W627" s="33"/>
      <c r="X627" s="33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3"/>
      <c r="AO627" s="33"/>
      <c r="AP627" s="33"/>
      <c r="AQ627" s="34"/>
      <c r="AR627" s="34"/>
      <c r="AS627" s="34"/>
      <c r="AT627" s="34"/>
      <c r="AU627" s="34"/>
      <c r="AV627" s="34"/>
    </row>
    <row r="628" ht="15.75" customHeight="1"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3"/>
      <c r="T628" s="33"/>
      <c r="U628" s="33"/>
      <c r="V628" s="33"/>
      <c r="W628" s="33"/>
      <c r="X628" s="33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3"/>
      <c r="AO628" s="33"/>
      <c r="AP628" s="33"/>
      <c r="AQ628" s="34"/>
      <c r="AR628" s="34"/>
      <c r="AS628" s="34"/>
      <c r="AT628" s="34"/>
      <c r="AU628" s="34"/>
      <c r="AV628" s="34"/>
    </row>
    <row r="629" ht="15.75" customHeight="1"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3"/>
      <c r="T629" s="33"/>
      <c r="U629" s="33"/>
      <c r="V629" s="33"/>
      <c r="W629" s="33"/>
      <c r="X629" s="33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3"/>
      <c r="AO629" s="33"/>
      <c r="AP629" s="33"/>
      <c r="AQ629" s="34"/>
      <c r="AR629" s="34"/>
      <c r="AS629" s="34"/>
      <c r="AT629" s="34"/>
      <c r="AU629" s="34"/>
      <c r="AV629" s="34"/>
    </row>
    <row r="630" ht="15.75" customHeight="1"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3"/>
      <c r="T630" s="33"/>
      <c r="U630" s="33"/>
      <c r="V630" s="33"/>
      <c r="W630" s="33"/>
      <c r="X630" s="33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3"/>
      <c r="AO630" s="33"/>
      <c r="AP630" s="33"/>
      <c r="AQ630" s="34"/>
      <c r="AR630" s="34"/>
      <c r="AS630" s="34"/>
      <c r="AT630" s="34"/>
      <c r="AU630" s="34"/>
      <c r="AV630" s="34"/>
    </row>
    <row r="631" ht="15.75" customHeight="1"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3"/>
      <c r="T631" s="33"/>
      <c r="U631" s="33"/>
      <c r="V631" s="33"/>
      <c r="W631" s="33"/>
      <c r="X631" s="33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3"/>
      <c r="AO631" s="33"/>
      <c r="AP631" s="33"/>
      <c r="AQ631" s="34"/>
      <c r="AR631" s="34"/>
      <c r="AS631" s="34"/>
      <c r="AT631" s="34"/>
      <c r="AU631" s="34"/>
      <c r="AV631" s="34"/>
    </row>
    <row r="632" ht="15.75" customHeight="1"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3"/>
      <c r="T632" s="33"/>
      <c r="U632" s="33"/>
      <c r="V632" s="33"/>
      <c r="W632" s="33"/>
      <c r="X632" s="33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3"/>
      <c r="AO632" s="33"/>
      <c r="AP632" s="33"/>
      <c r="AQ632" s="34"/>
      <c r="AR632" s="34"/>
      <c r="AS632" s="34"/>
      <c r="AT632" s="34"/>
      <c r="AU632" s="34"/>
      <c r="AV632" s="34"/>
    </row>
    <row r="633" ht="15.75" customHeight="1"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3"/>
      <c r="T633" s="33"/>
      <c r="U633" s="33"/>
      <c r="V633" s="33"/>
      <c r="W633" s="33"/>
      <c r="X633" s="33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3"/>
      <c r="AO633" s="33"/>
      <c r="AP633" s="33"/>
      <c r="AQ633" s="34"/>
      <c r="AR633" s="34"/>
      <c r="AS633" s="34"/>
      <c r="AT633" s="34"/>
      <c r="AU633" s="34"/>
      <c r="AV633" s="34"/>
    </row>
    <row r="634" ht="15.75" customHeight="1"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3"/>
      <c r="T634" s="33"/>
      <c r="U634" s="33"/>
      <c r="V634" s="33"/>
      <c r="W634" s="33"/>
      <c r="X634" s="33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3"/>
      <c r="AO634" s="33"/>
      <c r="AP634" s="33"/>
      <c r="AQ634" s="34"/>
      <c r="AR634" s="34"/>
      <c r="AS634" s="34"/>
      <c r="AT634" s="34"/>
      <c r="AU634" s="34"/>
      <c r="AV634" s="34"/>
    </row>
    <row r="635" ht="15.75" customHeight="1"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3"/>
      <c r="T635" s="33"/>
      <c r="U635" s="33"/>
      <c r="V635" s="33"/>
      <c r="W635" s="33"/>
      <c r="X635" s="33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3"/>
      <c r="AO635" s="33"/>
      <c r="AP635" s="33"/>
      <c r="AQ635" s="34"/>
      <c r="AR635" s="34"/>
      <c r="AS635" s="34"/>
      <c r="AT635" s="34"/>
      <c r="AU635" s="34"/>
      <c r="AV635" s="34"/>
    </row>
    <row r="636" ht="15.75" customHeight="1"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3"/>
      <c r="T636" s="33"/>
      <c r="U636" s="33"/>
      <c r="V636" s="33"/>
      <c r="W636" s="33"/>
      <c r="X636" s="33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3"/>
      <c r="AO636" s="33"/>
      <c r="AP636" s="33"/>
      <c r="AQ636" s="34"/>
      <c r="AR636" s="34"/>
      <c r="AS636" s="34"/>
      <c r="AT636" s="34"/>
      <c r="AU636" s="34"/>
      <c r="AV636" s="34"/>
    </row>
    <row r="637" ht="15.75" customHeight="1"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3"/>
      <c r="T637" s="33"/>
      <c r="U637" s="33"/>
      <c r="V637" s="33"/>
      <c r="W637" s="33"/>
      <c r="X637" s="33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3"/>
      <c r="AO637" s="33"/>
      <c r="AP637" s="33"/>
      <c r="AQ637" s="34"/>
      <c r="AR637" s="34"/>
      <c r="AS637" s="34"/>
      <c r="AT637" s="34"/>
      <c r="AU637" s="34"/>
      <c r="AV637" s="34"/>
    </row>
    <row r="638" ht="15.75" customHeight="1"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3"/>
      <c r="T638" s="33"/>
      <c r="U638" s="33"/>
      <c r="V638" s="33"/>
      <c r="W638" s="33"/>
      <c r="X638" s="33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3"/>
      <c r="AO638" s="33"/>
      <c r="AP638" s="33"/>
      <c r="AQ638" s="34"/>
      <c r="AR638" s="34"/>
      <c r="AS638" s="34"/>
      <c r="AT638" s="34"/>
      <c r="AU638" s="34"/>
      <c r="AV638" s="34"/>
    </row>
    <row r="639" ht="15.75" customHeight="1"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3"/>
      <c r="T639" s="33"/>
      <c r="U639" s="33"/>
      <c r="V639" s="33"/>
      <c r="W639" s="33"/>
      <c r="X639" s="33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3"/>
      <c r="AO639" s="33"/>
      <c r="AP639" s="33"/>
      <c r="AQ639" s="34"/>
      <c r="AR639" s="34"/>
      <c r="AS639" s="34"/>
      <c r="AT639" s="34"/>
      <c r="AU639" s="34"/>
      <c r="AV639" s="34"/>
    </row>
    <row r="640" ht="15.75" customHeight="1"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3"/>
      <c r="T640" s="33"/>
      <c r="U640" s="33"/>
      <c r="V640" s="33"/>
      <c r="W640" s="33"/>
      <c r="X640" s="33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3"/>
      <c r="AO640" s="33"/>
      <c r="AP640" s="33"/>
      <c r="AQ640" s="34"/>
      <c r="AR640" s="34"/>
      <c r="AS640" s="34"/>
      <c r="AT640" s="34"/>
      <c r="AU640" s="34"/>
      <c r="AV640" s="34"/>
    </row>
    <row r="641" ht="15.75" customHeight="1"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3"/>
      <c r="T641" s="33"/>
      <c r="U641" s="33"/>
      <c r="V641" s="33"/>
      <c r="W641" s="33"/>
      <c r="X641" s="33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3"/>
      <c r="AO641" s="33"/>
      <c r="AP641" s="33"/>
      <c r="AQ641" s="34"/>
      <c r="AR641" s="34"/>
      <c r="AS641" s="34"/>
      <c r="AT641" s="34"/>
      <c r="AU641" s="34"/>
      <c r="AV641" s="34"/>
    </row>
    <row r="642" ht="15.75" customHeight="1"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3"/>
      <c r="T642" s="33"/>
      <c r="U642" s="33"/>
      <c r="V642" s="33"/>
      <c r="W642" s="33"/>
      <c r="X642" s="33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3"/>
      <c r="AO642" s="33"/>
      <c r="AP642" s="33"/>
      <c r="AQ642" s="34"/>
      <c r="AR642" s="34"/>
      <c r="AS642" s="34"/>
      <c r="AT642" s="34"/>
      <c r="AU642" s="34"/>
      <c r="AV642" s="34"/>
    </row>
    <row r="643" ht="15.75" customHeight="1"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3"/>
      <c r="T643" s="33"/>
      <c r="U643" s="33"/>
      <c r="V643" s="33"/>
      <c r="W643" s="33"/>
      <c r="X643" s="33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3"/>
      <c r="AO643" s="33"/>
      <c r="AP643" s="33"/>
      <c r="AQ643" s="34"/>
      <c r="AR643" s="34"/>
      <c r="AS643" s="34"/>
      <c r="AT643" s="34"/>
      <c r="AU643" s="34"/>
      <c r="AV643" s="34"/>
    </row>
    <row r="644" ht="15.75" customHeight="1"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3"/>
      <c r="T644" s="33"/>
      <c r="U644" s="33"/>
      <c r="V644" s="33"/>
      <c r="W644" s="33"/>
      <c r="X644" s="33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3"/>
      <c r="AO644" s="33"/>
      <c r="AP644" s="33"/>
      <c r="AQ644" s="34"/>
      <c r="AR644" s="34"/>
      <c r="AS644" s="34"/>
      <c r="AT644" s="34"/>
      <c r="AU644" s="34"/>
      <c r="AV644" s="34"/>
    </row>
    <row r="645" ht="15.75" customHeight="1"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3"/>
      <c r="T645" s="33"/>
      <c r="U645" s="33"/>
      <c r="V645" s="33"/>
      <c r="W645" s="33"/>
      <c r="X645" s="33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3"/>
      <c r="AO645" s="33"/>
      <c r="AP645" s="33"/>
      <c r="AQ645" s="34"/>
      <c r="AR645" s="34"/>
      <c r="AS645" s="34"/>
      <c r="AT645" s="34"/>
      <c r="AU645" s="34"/>
      <c r="AV645" s="34"/>
    </row>
    <row r="646" ht="15.75" customHeight="1"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3"/>
      <c r="T646" s="33"/>
      <c r="U646" s="33"/>
      <c r="V646" s="33"/>
      <c r="W646" s="33"/>
      <c r="X646" s="33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3"/>
      <c r="AO646" s="33"/>
      <c r="AP646" s="33"/>
      <c r="AQ646" s="34"/>
      <c r="AR646" s="34"/>
      <c r="AS646" s="34"/>
      <c r="AT646" s="34"/>
      <c r="AU646" s="34"/>
      <c r="AV646" s="34"/>
    </row>
    <row r="647" ht="15.75" customHeight="1"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3"/>
      <c r="T647" s="33"/>
      <c r="U647" s="33"/>
      <c r="V647" s="33"/>
      <c r="W647" s="33"/>
      <c r="X647" s="33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3"/>
      <c r="AO647" s="33"/>
      <c r="AP647" s="33"/>
      <c r="AQ647" s="34"/>
      <c r="AR647" s="34"/>
      <c r="AS647" s="34"/>
      <c r="AT647" s="34"/>
      <c r="AU647" s="34"/>
      <c r="AV647" s="34"/>
    </row>
    <row r="648" ht="15.75" customHeight="1"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3"/>
      <c r="T648" s="33"/>
      <c r="U648" s="33"/>
      <c r="V648" s="33"/>
      <c r="W648" s="33"/>
      <c r="X648" s="33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3"/>
      <c r="AO648" s="33"/>
      <c r="AP648" s="33"/>
      <c r="AQ648" s="34"/>
      <c r="AR648" s="34"/>
      <c r="AS648" s="34"/>
      <c r="AT648" s="34"/>
      <c r="AU648" s="34"/>
      <c r="AV648" s="34"/>
    </row>
    <row r="649" ht="15.75" customHeight="1"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3"/>
      <c r="T649" s="33"/>
      <c r="U649" s="33"/>
      <c r="V649" s="33"/>
      <c r="W649" s="33"/>
      <c r="X649" s="33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3"/>
      <c r="AO649" s="33"/>
      <c r="AP649" s="33"/>
      <c r="AQ649" s="34"/>
      <c r="AR649" s="34"/>
      <c r="AS649" s="34"/>
      <c r="AT649" s="34"/>
      <c r="AU649" s="34"/>
      <c r="AV649" s="34"/>
    </row>
    <row r="650" ht="15.75" customHeight="1"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3"/>
      <c r="T650" s="33"/>
      <c r="U650" s="33"/>
      <c r="V650" s="33"/>
      <c r="W650" s="33"/>
      <c r="X650" s="33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3"/>
      <c r="AO650" s="33"/>
      <c r="AP650" s="33"/>
      <c r="AQ650" s="34"/>
      <c r="AR650" s="34"/>
      <c r="AS650" s="34"/>
      <c r="AT650" s="34"/>
      <c r="AU650" s="34"/>
      <c r="AV650" s="34"/>
    </row>
    <row r="651" ht="15.75" customHeight="1"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3"/>
      <c r="T651" s="33"/>
      <c r="U651" s="33"/>
      <c r="V651" s="33"/>
      <c r="W651" s="33"/>
      <c r="X651" s="33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3"/>
      <c r="AO651" s="33"/>
      <c r="AP651" s="33"/>
      <c r="AQ651" s="34"/>
      <c r="AR651" s="34"/>
      <c r="AS651" s="34"/>
      <c r="AT651" s="34"/>
      <c r="AU651" s="34"/>
      <c r="AV651" s="34"/>
    </row>
    <row r="652" ht="15.75" customHeight="1"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3"/>
      <c r="T652" s="33"/>
      <c r="U652" s="33"/>
      <c r="V652" s="33"/>
      <c r="W652" s="33"/>
      <c r="X652" s="33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3"/>
      <c r="AO652" s="33"/>
      <c r="AP652" s="33"/>
      <c r="AQ652" s="34"/>
      <c r="AR652" s="34"/>
      <c r="AS652" s="34"/>
      <c r="AT652" s="34"/>
      <c r="AU652" s="34"/>
      <c r="AV652" s="34"/>
    </row>
    <row r="653" ht="15.75" customHeight="1"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3"/>
      <c r="T653" s="33"/>
      <c r="U653" s="33"/>
      <c r="V653" s="33"/>
      <c r="W653" s="33"/>
      <c r="X653" s="33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3"/>
      <c r="AO653" s="33"/>
      <c r="AP653" s="33"/>
      <c r="AQ653" s="34"/>
      <c r="AR653" s="34"/>
      <c r="AS653" s="34"/>
      <c r="AT653" s="34"/>
      <c r="AU653" s="34"/>
      <c r="AV653" s="34"/>
    </row>
    <row r="654" ht="15.75" customHeight="1"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3"/>
      <c r="T654" s="33"/>
      <c r="U654" s="33"/>
      <c r="V654" s="33"/>
      <c r="W654" s="33"/>
      <c r="X654" s="33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3"/>
      <c r="AO654" s="33"/>
      <c r="AP654" s="33"/>
      <c r="AQ654" s="34"/>
      <c r="AR654" s="34"/>
      <c r="AS654" s="34"/>
      <c r="AT654" s="34"/>
      <c r="AU654" s="34"/>
      <c r="AV654" s="34"/>
    </row>
    <row r="655" ht="15.75" customHeight="1"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3"/>
      <c r="T655" s="33"/>
      <c r="U655" s="33"/>
      <c r="V655" s="33"/>
      <c r="W655" s="33"/>
      <c r="X655" s="33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3"/>
      <c r="AO655" s="33"/>
      <c r="AP655" s="33"/>
      <c r="AQ655" s="34"/>
      <c r="AR655" s="34"/>
      <c r="AS655" s="34"/>
      <c r="AT655" s="34"/>
      <c r="AU655" s="34"/>
      <c r="AV655" s="34"/>
    </row>
    <row r="656" ht="15.75" customHeight="1"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3"/>
      <c r="T656" s="33"/>
      <c r="U656" s="33"/>
      <c r="V656" s="33"/>
      <c r="W656" s="33"/>
      <c r="X656" s="33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3"/>
      <c r="AO656" s="33"/>
      <c r="AP656" s="33"/>
      <c r="AQ656" s="34"/>
      <c r="AR656" s="34"/>
      <c r="AS656" s="34"/>
      <c r="AT656" s="34"/>
      <c r="AU656" s="34"/>
      <c r="AV656" s="34"/>
    </row>
    <row r="657" ht="15.75" customHeight="1"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3"/>
      <c r="T657" s="33"/>
      <c r="U657" s="33"/>
      <c r="V657" s="33"/>
      <c r="W657" s="33"/>
      <c r="X657" s="33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3"/>
      <c r="AO657" s="33"/>
      <c r="AP657" s="33"/>
      <c r="AQ657" s="34"/>
      <c r="AR657" s="34"/>
      <c r="AS657" s="34"/>
      <c r="AT657" s="34"/>
      <c r="AU657" s="34"/>
      <c r="AV657" s="34"/>
    </row>
    <row r="658" ht="15.75" customHeight="1"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3"/>
      <c r="T658" s="33"/>
      <c r="U658" s="33"/>
      <c r="V658" s="33"/>
      <c r="W658" s="33"/>
      <c r="X658" s="33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3"/>
      <c r="AO658" s="33"/>
      <c r="AP658" s="33"/>
      <c r="AQ658" s="34"/>
      <c r="AR658" s="34"/>
      <c r="AS658" s="34"/>
      <c r="AT658" s="34"/>
      <c r="AU658" s="34"/>
      <c r="AV658" s="34"/>
    </row>
    <row r="659" ht="15.75" customHeight="1"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3"/>
      <c r="T659" s="33"/>
      <c r="U659" s="33"/>
      <c r="V659" s="33"/>
      <c r="W659" s="33"/>
      <c r="X659" s="33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3"/>
      <c r="AO659" s="33"/>
      <c r="AP659" s="33"/>
      <c r="AQ659" s="34"/>
      <c r="AR659" s="34"/>
      <c r="AS659" s="34"/>
      <c r="AT659" s="34"/>
      <c r="AU659" s="34"/>
      <c r="AV659" s="34"/>
    </row>
    <row r="660" ht="15.75" customHeight="1"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3"/>
      <c r="T660" s="33"/>
      <c r="U660" s="33"/>
      <c r="V660" s="33"/>
      <c r="W660" s="33"/>
      <c r="X660" s="33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3"/>
      <c r="AO660" s="33"/>
      <c r="AP660" s="33"/>
      <c r="AQ660" s="34"/>
      <c r="AR660" s="34"/>
      <c r="AS660" s="34"/>
      <c r="AT660" s="34"/>
      <c r="AU660" s="34"/>
      <c r="AV660" s="34"/>
    </row>
    <row r="661" ht="15.75" customHeight="1"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3"/>
      <c r="T661" s="33"/>
      <c r="U661" s="33"/>
      <c r="V661" s="33"/>
      <c r="W661" s="33"/>
      <c r="X661" s="33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3"/>
      <c r="AO661" s="33"/>
      <c r="AP661" s="33"/>
      <c r="AQ661" s="34"/>
      <c r="AR661" s="34"/>
      <c r="AS661" s="34"/>
      <c r="AT661" s="34"/>
      <c r="AU661" s="34"/>
      <c r="AV661" s="34"/>
    </row>
    <row r="662" ht="15.75" customHeight="1"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3"/>
      <c r="T662" s="33"/>
      <c r="U662" s="33"/>
      <c r="V662" s="33"/>
      <c r="W662" s="33"/>
      <c r="X662" s="33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3"/>
      <c r="AO662" s="33"/>
      <c r="AP662" s="33"/>
      <c r="AQ662" s="34"/>
      <c r="AR662" s="34"/>
      <c r="AS662" s="34"/>
      <c r="AT662" s="34"/>
      <c r="AU662" s="34"/>
      <c r="AV662" s="34"/>
    </row>
    <row r="663" ht="15.75" customHeight="1"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3"/>
      <c r="T663" s="33"/>
      <c r="U663" s="33"/>
      <c r="V663" s="33"/>
      <c r="W663" s="33"/>
      <c r="X663" s="33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3"/>
      <c r="AO663" s="33"/>
      <c r="AP663" s="33"/>
      <c r="AQ663" s="34"/>
      <c r="AR663" s="34"/>
      <c r="AS663" s="34"/>
      <c r="AT663" s="34"/>
      <c r="AU663" s="34"/>
      <c r="AV663" s="34"/>
    </row>
    <row r="664" ht="15.75" customHeight="1"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3"/>
      <c r="T664" s="33"/>
      <c r="U664" s="33"/>
      <c r="V664" s="33"/>
      <c r="W664" s="33"/>
      <c r="X664" s="33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3"/>
      <c r="AO664" s="33"/>
      <c r="AP664" s="33"/>
      <c r="AQ664" s="34"/>
      <c r="AR664" s="34"/>
      <c r="AS664" s="34"/>
      <c r="AT664" s="34"/>
      <c r="AU664" s="34"/>
      <c r="AV664" s="34"/>
    </row>
    <row r="665" ht="15.75" customHeight="1"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3"/>
      <c r="T665" s="33"/>
      <c r="U665" s="33"/>
      <c r="V665" s="33"/>
      <c r="W665" s="33"/>
      <c r="X665" s="33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3"/>
      <c r="AO665" s="33"/>
      <c r="AP665" s="33"/>
      <c r="AQ665" s="34"/>
      <c r="AR665" s="34"/>
      <c r="AS665" s="34"/>
      <c r="AT665" s="34"/>
      <c r="AU665" s="34"/>
      <c r="AV665" s="34"/>
    </row>
    <row r="666" ht="15.75" customHeight="1"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3"/>
      <c r="T666" s="33"/>
      <c r="U666" s="33"/>
      <c r="V666" s="33"/>
      <c r="W666" s="33"/>
      <c r="X666" s="33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3"/>
      <c r="AO666" s="33"/>
      <c r="AP666" s="33"/>
      <c r="AQ666" s="34"/>
      <c r="AR666" s="34"/>
      <c r="AS666" s="34"/>
      <c r="AT666" s="34"/>
      <c r="AU666" s="34"/>
      <c r="AV666" s="34"/>
    </row>
    <row r="667" ht="15.75" customHeight="1"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3"/>
      <c r="T667" s="33"/>
      <c r="U667" s="33"/>
      <c r="V667" s="33"/>
      <c r="W667" s="33"/>
      <c r="X667" s="33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3"/>
      <c r="AO667" s="33"/>
      <c r="AP667" s="33"/>
      <c r="AQ667" s="34"/>
      <c r="AR667" s="34"/>
      <c r="AS667" s="34"/>
      <c r="AT667" s="34"/>
      <c r="AU667" s="34"/>
      <c r="AV667" s="34"/>
    </row>
    <row r="668" ht="15.75" customHeight="1"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3"/>
      <c r="T668" s="33"/>
      <c r="U668" s="33"/>
      <c r="V668" s="33"/>
      <c r="W668" s="33"/>
      <c r="X668" s="33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3"/>
      <c r="AO668" s="33"/>
      <c r="AP668" s="33"/>
      <c r="AQ668" s="34"/>
      <c r="AR668" s="34"/>
      <c r="AS668" s="34"/>
      <c r="AT668" s="34"/>
      <c r="AU668" s="34"/>
      <c r="AV668" s="34"/>
    </row>
    <row r="669" ht="15.75" customHeight="1"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3"/>
      <c r="T669" s="33"/>
      <c r="U669" s="33"/>
      <c r="V669" s="33"/>
      <c r="W669" s="33"/>
      <c r="X669" s="33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3"/>
      <c r="AO669" s="33"/>
      <c r="AP669" s="33"/>
      <c r="AQ669" s="34"/>
      <c r="AR669" s="34"/>
      <c r="AS669" s="34"/>
      <c r="AT669" s="34"/>
      <c r="AU669" s="34"/>
      <c r="AV669" s="34"/>
    </row>
    <row r="670" ht="15.75" customHeight="1"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3"/>
      <c r="T670" s="33"/>
      <c r="U670" s="33"/>
      <c r="V670" s="33"/>
      <c r="W670" s="33"/>
      <c r="X670" s="33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3"/>
      <c r="AO670" s="33"/>
      <c r="AP670" s="33"/>
      <c r="AQ670" s="34"/>
      <c r="AR670" s="34"/>
      <c r="AS670" s="34"/>
      <c r="AT670" s="34"/>
      <c r="AU670" s="34"/>
      <c r="AV670" s="34"/>
    </row>
    <row r="671" ht="15.75" customHeight="1"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3"/>
      <c r="T671" s="33"/>
      <c r="U671" s="33"/>
      <c r="V671" s="33"/>
      <c r="W671" s="33"/>
      <c r="X671" s="33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3"/>
      <c r="AO671" s="33"/>
      <c r="AP671" s="33"/>
      <c r="AQ671" s="34"/>
      <c r="AR671" s="34"/>
      <c r="AS671" s="34"/>
      <c r="AT671" s="34"/>
      <c r="AU671" s="34"/>
      <c r="AV671" s="34"/>
    </row>
    <row r="672" ht="15.75" customHeight="1"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3"/>
      <c r="T672" s="33"/>
      <c r="U672" s="33"/>
      <c r="V672" s="33"/>
      <c r="W672" s="33"/>
      <c r="X672" s="33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3"/>
      <c r="AO672" s="33"/>
      <c r="AP672" s="33"/>
      <c r="AQ672" s="34"/>
      <c r="AR672" s="34"/>
      <c r="AS672" s="34"/>
      <c r="AT672" s="34"/>
      <c r="AU672" s="34"/>
      <c r="AV672" s="34"/>
    </row>
    <row r="673" ht="15.75" customHeight="1"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3"/>
      <c r="T673" s="33"/>
      <c r="U673" s="33"/>
      <c r="V673" s="33"/>
      <c r="W673" s="33"/>
      <c r="X673" s="33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3"/>
      <c r="AO673" s="33"/>
      <c r="AP673" s="33"/>
      <c r="AQ673" s="34"/>
      <c r="AR673" s="34"/>
      <c r="AS673" s="34"/>
      <c r="AT673" s="34"/>
      <c r="AU673" s="34"/>
      <c r="AV673" s="34"/>
    </row>
    <row r="674" ht="15.75" customHeight="1"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3"/>
      <c r="T674" s="33"/>
      <c r="U674" s="33"/>
      <c r="V674" s="33"/>
      <c r="W674" s="33"/>
      <c r="X674" s="33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3"/>
      <c r="AO674" s="33"/>
      <c r="AP674" s="33"/>
      <c r="AQ674" s="34"/>
      <c r="AR674" s="34"/>
      <c r="AS674" s="34"/>
      <c r="AT674" s="34"/>
      <c r="AU674" s="34"/>
      <c r="AV674" s="34"/>
    </row>
    <row r="675" ht="15.75" customHeight="1"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3"/>
      <c r="T675" s="33"/>
      <c r="U675" s="33"/>
      <c r="V675" s="33"/>
      <c r="W675" s="33"/>
      <c r="X675" s="33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3"/>
      <c r="AO675" s="33"/>
      <c r="AP675" s="33"/>
      <c r="AQ675" s="34"/>
      <c r="AR675" s="34"/>
      <c r="AS675" s="34"/>
      <c r="AT675" s="34"/>
      <c r="AU675" s="34"/>
      <c r="AV675" s="34"/>
    </row>
    <row r="676" ht="15.75" customHeight="1"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3"/>
      <c r="T676" s="33"/>
      <c r="U676" s="33"/>
      <c r="V676" s="33"/>
      <c r="W676" s="33"/>
      <c r="X676" s="33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3"/>
      <c r="AO676" s="33"/>
      <c r="AP676" s="33"/>
      <c r="AQ676" s="34"/>
      <c r="AR676" s="34"/>
      <c r="AS676" s="34"/>
      <c r="AT676" s="34"/>
      <c r="AU676" s="34"/>
      <c r="AV676" s="34"/>
    </row>
    <row r="677" ht="15.75" customHeight="1"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3"/>
      <c r="T677" s="33"/>
      <c r="U677" s="33"/>
      <c r="V677" s="33"/>
      <c r="W677" s="33"/>
      <c r="X677" s="33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3"/>
      <c r="AO677" s="33"/>
      <c r="AP677" s="33"/>
      <c r="AQ677" s="34"/>
      <c r="AR677" s="34"/>
      <c r="AS677" s="34"/>
      <c r="AT677" s="34"/>
      <c r="AU677" s="34"/>
      <c r="AV677" s="34"/>
    </row>
    <row r="678" ht="15.75" customHeight="1"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3"/>
      <c r="T678" s="33"/>
      <c r="U678" s="33"/>
      <c r="V678" s="33"/>
      <c r="W678" s="33"/>
      <c r="X678" s="33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3"/>
      <c r="AO678" s="33"/>
      <c r="AP678" s="33"/>
      <c r="AQ678" s="34"/>
      <c r="AR678" s="34"/>
      <c r="AS678" s="34"/>
      <c r="AT678" s="34"/>
      <c r="AU678" s="34"/>
      <c r="AV678" s="34"/>
    </row>
    <row r="679" ht="15.75" customHeight="1"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3"/>
      <c r="T679" s="33"/>
      <c r="U679" s="33"/>
      <c r="V679" s="33"/>
      <c r="W679" s="33"/>
      <c r="X679" s="33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3"/>
      <c r="AO679" s="33"/>
      <c r="AP679" s="33"/>
      <c r="AQ679" s="34"/>
      <c r="AR679" s="34"/>
      <c r="AS679" s="34"/>
      <c r="AT679" s="34"/>
      <c r="AU679" s="34"/>
      <c r="AV679" s="34"/>
    </row>
    <row r="680" ht="15.75" customHeight="1"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3"/>
      <c r="T680" s="33"/>
      <c r="U680" s="33"/>
      <c r="V680" s="33"/>
      <c r="W680" s="33"/>
      <c r="X680" s="33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3"/>
      <c r="AO680" s="33"/>
      <c r="AP680" s="33"/>
      <c r="AQ680" s="34"/>
      <c r="AR680" s="34"/>
      <c r="AS680" s="34"/>
      <c r="AT680" s="34"/>
      <c r="AU680" s="34"/>
      <c r="AV680" s="34"/>
    </row>
    <row r="681" ht="15.75" customHeight="1"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3"/>
      <c r="T681" s="33"/>
      <c r="U681" s="33"/>
      <c r="V681" s="33"/>
      <c r="W681" s="33"/>
      <c r="X681" s="33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3"/>
      <c r="AO681" s="33"/>
      <c r="AP681" s="33"/>
      <c r="AQ681" s="34"/>
      <c r="AR681" s="34"/>
      <c r="AS681" s="34"/>
      <c r="AT681" s="34"/>
      <c r="AU681" s="34"/>
      <c r="AV681" s="34"/>
    </row>
    <row r="682" ht="15.75" customHeight="1"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3"/>
      <c r="T682" s="33"/>
      <c r="U682" s="33"/>
      <c r="V682" s="33"/>
      <c r="W682" s="33"/>
      <c r="X682" s="33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3"/>
      <c r="AO682" s="33"/>
      <c r="AP682" s="33"/>
      <c r="AQ682" s="34"/>
      <c r="AR682" s="34"/>
      <c r="AS682" s="34"/>
      <c r="AT682" s="34"/>
      <c r="AU682" s="34"/>
      <c r="AV682" s="34"/>
    </row>
    <row r="683" ht="15.75" customHeight="1"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3"/>
      <c r="T683" s="33"/>
      <c r="U683" s="33"/>
      <c r="V683" s="33"/>
      <c r="W683" s="33"/>
      <c r="X683" s="33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3"/>
      <c r="AO683" s="33"/>
      <c r="AP683" s="33"/>
      <c r="AQ683" s="34"/>
      <c r="AR683" s="34"/>
      <c r="AS683" s="34"/>
      <c r="AT683" s="34"/>
      <c r="AU683" s="34"/>
      <c r="AV683" s="34"/>
    </row>
    <row r="684" ht="15.75" customHeight="1"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3"/>
      <c r="T684" s="33"/>
      <c r="U684" s="33"/>
      <c r="V684" s="33"/>
      <c r="W684" s="33"/>
      <c r="X684" s="33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3"/>
      <c r="AO684" s="33"/>
      <c r="AP684" s="33"/>
      <c r="AQ684" s="34"/>
      <c r="AR684" s="34"/>
      <c r="AS684" s="34"/>
      <c r="AT684" s="34"/>
      <c r="AU684" s="34"/>
      <c r="AV684" s="34"/>
    </row>
    <row r="685" ht="15.75" customHeight="1"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3"/>
      <c r="T685" s="33"/>
      <c r="U685" s="33"/>
      <c r="V685" s="33"/>
      <c r="W685" s="33"/>
      <c r="X685" s="33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3"/>
      <c r="AO685" s="33"/>
      <c r="AP685" s="33"/>
      <c r="AQ685" s="34"/>
      <c r="AR685" s="34"/>
      <c r="AS685" s="34"/>
      <c r="AT685" s="34"/>
      <c r="AU685" s="34"/>
      <c r="AV685" s="34"/>
    </row>
    <row r="686" ht="15.75" customHeight="1"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3"/>
      <c r="T686" s="33"/>
      <c r="U686" s="33"/>
      <c r="V686" s="33"/>
      <c r="W686" s="33"/>
      <c r="X686" s="33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3"/>
      <c r="AO686" s="33"/>
      <c r="AP686" s="33"/>
      <c r="AQ686" s="34"/>
      <c r="AR686" s="34"/>
      <c r="AS686" s="34"/>
      <c r="AT686" s="34"/>
      <c r="AU686" s="34"/>
      <c r="AV686" s="34"/>
    </row>
    <row r="687" ht="15.75" customHeight="1"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3"/>
      <c r="T687" s="33"/>
      <c r="U687" s="33"/>
      <c r="V687" s="33"/>
      <c r="W687" s="33"/>
      <c r="X687" s="33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3"/>
      <c r="AO687" s="33"/>
      <c r="AP687" s="33"/>
      <c r="AQ687" s="34"/>
      <c r="AR687" s="34"/>
      <c r="AS687" s="34"/>
      <c r="AT687" s="34"/>
      <c r="AU687" s="34"/>
      <c r="AV687" s="34"/>
    </row>
    <row r="688" ht="15.75" customHeight="1"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3"/>
      <c r="T688" s="33"/>
      <c r="U688" s="33"/>
      <c r="V688" s="33"/>
      <c r="W688" s="33"/>
      <c r="X688" s="33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3"/>
      <c r="AO688" s="33"/>
      <c r="AP688" s="33"/>
      <c r="AQ688" s="34"/>
      <c r="AR688" s="34"/>
      <c r="AS688" s="34"/>
      <c r="AT688" s="34"/>
      <c r="AU688" s="34"/>
      <c r="AV688" s="34"/>
    </row>
    <row r="689" ht="15.75" customHeight="1"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3"/>
      <c r="T689" s="33"/>
      <c r="U689" s="33"/>
      <c r="V689" s="33"/>
      <c r="W689" s="33"/>
      <c r="X689" s="33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3"/>
      <c r="AO689" s="33"/>
      <c r="AP689" s="33"/>
      <c r="AQ689" s="34"/>
      <c r="AR689" s="34"/>
      <c r="AS689" s="34"/>
      <c r="AT689" s="34"/>
      <c r="AU689" s="34"/>
      <c r="AV689" s="34"/>
    </row>
    <row r="690" ht="15.75" customHeight="1"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3"/>
      <c r="T690" s="33"/>
      <c r="U690" s="33"/>
      <c r="V690" s="33"/>
      <c r="W690" s="33"/>
      <c r="X690" s="33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3"/>
      <c r="AO690" s="33"/>
      <c r="AP690" s="33"/>
      <c r="AQ690" s="34"/>
      <c r="AR690" s="34"/>
      <c r="AS690" s="34"/>
      <c r="AT690" s="34"/>
      <c r="AU690" s="34"/>
      <c r="AV690" s="34"/>
    </row>
    <row r="691" ht="15.75" customHeight="1"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3"/>
      <c r="T691" s="33"/>
      <c r="U691" s="33"/>
      <c r="V691" s="33"/>
      <c r="W691" s="33"/>
      <c r="X691" s="33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3"/>
      <c r="AO691" s="33"/>
      <c r="AP691" s="33"/>
      <c r="AQ691" s="34"/>
      <c r="AR691" s="34"/>
      <c r="AS691" s="34"/>
      <c r="AT691" s="34"/>
      <c r="AU691" s="34"/>
      <c r="AV691" s="34"/>
    </row>
    <row r="692" ht="15.75" customHeight="1"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3"/>
      <c r="T692" s="33"/>
      <c r="U692" s="33"/>
      <c r="V692" s="33"/>
      <c r="W692" s="33"/>
      <c r="X692" s="33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3"/>
      <c r="AO692" s="33"/>
      <c r="AP692" s="33"/>
      <c r="AQ692" s="34"/>
      <c r="AR692" s="34"/>
      <c r="AS692" s="34"/>
      <c r="AT692" s="34"/>
      <c r="AU692" s="34"/>
      <c r="AV692" s="34"/>
    </row>
    <row r="693" ht="15.75" customHeight="1"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3"/>
      <c r="T693" s="33"/>
      <c r="U693" s="33"/>
      <c r="V693" s="33"/>
      <c r="W693" s="33"/>
      <c r="X693" s="33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3"/>
      <c r="AO693" s="33"/>
      <c r="AP693" s="33"/>
      <c r="AQ693" s="34"/>
      <c r="AR693" s="34"/>
      <c r="AS693" s="34"/>
      <c r="AT693" s="34"/>
      <c r="AU693" s="34"/>
      <c r="AV693" s="34"/>
    </row>
    <row r="694" ht="15.75" customHeight="1"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3"/>
      <c r="T694" s="33"/>
      <c r="U694" s="33"/>
      <c r="V694" s="33"/>
      <c r="W694" s="33"/>
      <c r="X694" s="33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3"/>
      <c r="AO694" s="33"/>
      <c r="AP694" s="33"/>
      <c r="AQ694" s="34"/>
      <c r="AR694" s="34"/>
      <c r="AS694" s="34"/>
      <c r="AT694" s="34"/>
      <c r="AU694" s="34"/>
      <c r="AV694" s="34"/>
    </row>
    <row r="695" ht="15.75" customHeight="1"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3"/>
      <c r="T695" s="33"/>
      <c r="U695" s="33"/>
      <c r="V695" s="33"/>
      <c r="W695" s="33"/>
      <c r="X695" s="33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3"/>
      <c r="AO695" s="33"/>
      <c r="AP695" s="33"/>
      <c r="AQ695" s="34"/>
      <c r="AR695" s="34"/>
      <c r="AS695" s="34"/>
      <c r="AT695" s="34"/>
      <c r="AU695" s="34"/>
      <c r="AV695" s="34"/>
    </row>
    <row r="696" ht="15.75" customHeight="1"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3"/>
      <c r="T696" s="33"/>
      <c r="U696" s="33"/>
      <c r="V696" s="33"/>
      <c r="W696" s="33"/>
      <c r="X696" s="33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3"/>
      <c r="AO696" s="33"/>
      <c r="AP696" s="33"/>
      <c r="AQ696" s="34"/>
      <c r="AR696" s="34"/>
      <c r="AS696" s="34"/>
      <c r="AT696" s="34"/>
      <c r="AU696" s="34"/>
      <c r="AV696" s="34"/>
    </row>
    <row r="697" ht="15.75" customHeight="1"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3"/>
      <c r="T697" s="33"/>
      <c r="U697" s="33"/>
      <c r="V697" s="33"/>
      <c r="W697" s="33"/>
      <c r="X697" s="33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3"/>
      <c r="AO697" s="33"/>
      <c r="AP697" s="33"/>
      <c r="AQ697" s="34"/>
      <c r="AR697" s="34"/>
      <c r="AS697" s="34"/>
      <c r="AT697" s="34"/>
      <c r="AU697" s="34"/>
      <c r="AV697" s="34"/>
    </row>
    <row r="698" ht="15.75" customHeight="1"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3"/>
      <c r="T698" s="33"/>
      <c r="U698" s="33"/>
      <c r="V698" s="33"/>
      <c r="W698" s="33"/>
      <c r="X698" s="33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3"/>
      <c r="AO698" s="33"/>
      <c r="AP698" s="33"/>
      <c r="AQ698" s="34"/>
      <c r="AR698" s="34"/>
      <c r="AS698" s="34"/>
      <c r="AT698" s="34"/>
      <c r="AU698" s="34"/>
      <c r="AV698" s="34"/>
    </row>
    <row r="699" ht="15.75" customHeight="1"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3"/>
      <c r="T699" s="33"/>
      <c r="U699" s="33"/>
      <c r="V699" s="33"/>
      <c r="W699" s="33"/>
      <c r="X699" s="33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3"/>
      <c r="AO699" s="33"/>
      <c r="AP699" s="33"/>
      <c r="AQ699" s="34"/>
      <c r="AR699" s="34"/>
      <c r="AS699" s="34"/>
      <c r="AT699" s="34"/>
      <c r="AU699" s="34"/>
      <c r="AV699" s="34"/>
    </row>
    <row r="700" ht="15.75" customHeight="1"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3"/>
      <c r="T700" s="33"/>
      <c r="U700" s="33"/>
      <c r="V700" s="33"/>
      <c r="W700" s="33"/>
      <c r="X700" s="33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3"/>
      <c r="AO700" s="33"/>
      <c r="AP700" s="33"/>
      <c r="AQ700" s="34"/>
      <c r="AR700" s="34"/>
      <c r="AS700" s="34"/>
      <c r="AT700" s="34"/>
      <c r="AU700" s="34"/>
      <c r="AV700" s="34"/>
    </row>
    <row r="701" ht="15.75" customHeight="1"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3"/>
      <c r="T701" s="33"/>
      <c r="U701" s="33"/>
      <c r="V701" s="33"/>
      <c r="W701" s="33"/>
      <c r="X701" s="33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3"/>
      <c r="AO701" s="33"/>
      <c r="AP701" s="33"/>
      <c r="AQ701" s="34"/>
      <c r="AR701" s="34"/>
      <c r="AS701" s="34"/>
      <c r="AT701" s="34"/>
      <c r="AU701" s="34"/>
      <c r="AV701" s="34"/>
    </row>
    <row r="702" ht="15.75" customHeight="1"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3"/>
      <c r="T702" s="33"/>
      <c r="U702" s="33"/>
      <c r="V702" s="33"/>
      <c r="W702" s="33"/>
      <c r="X702" s="33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3"/>
      <c r="AO702" s="33"/>
      <c r="AP702" s="33"/>
      <c r="AQ702" s="34"/>
      <c r="AR702" s="34"/>
      <c r="AS702" s="34"/>
      <c r="AT702" s="34"/>
      <c r="AU702" s="34"/>
      <c r="AV702" s="34"/>
    </row>
    <row r="703" ht="15.75" customHeight="1"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3"/>
      <c r="T703" s="33"/>
      <c r="U703" s="33"/>
      <c r="V703" s="33"/>
      <c r="W703" s="33"/>
      <c r="X703" s="33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3"/>
      <c r="AO703" s="33"/>
      <c r="AP703" s="33"/>
      <c r="AQ703" s="34"/>
      <c r="AR703" s="34"/>
      <c r="AS703" s="34"/>
      <c r="AT703" s="34"/>
      <c r="AU703" s="34"/>
      <c r="AV703" s="34"/>
    </row>
    <row r="704" ht="15.75" customHeight="1"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3"/>
      <c r="T704" s="33"/>
      <c r="U704" s="33"/>
      <c r="V704" s="33"/>
      <c r="W704" s="33"/>
      <c r="X704" s="33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3"/>
      <c r="AO704" s="33"/>
      <c r="AP704" s="33"/>
      <c r="AQ704" s="34"/>
      <c r="AR704" s="34"/>
      <c r="AS704" s="34"/>
      <c r="AT704" s="34"/>
      <c r="AU704" s="34"/>
      <c r="AV704" s="34"/>
    </row>
    <row r="705" ht="15.75" customHeight="1"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3"/>
      <c r="T705" s="33"/>
      <c r="U705" s="33"/>
      <c r="V705" s="33"/>
      <c r="W705" s="33"/>
      <c r="X705" s="33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3"/>
      <c r="AO705" s="33"/>
      <c r="AP705" s="33"/>
      <c r="AQ705" s="34"/>
      <c r="AR705" s="34"/>
      <c r="AS705" s="34"/>
      <c r="AT705" s="34"/>
      <c r="AU705" s="34"/>
      <c r="AV705" s="34"/>
    </row>
    <row r="706" ht="15.75" customHeight="1"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3"/>
      <c r="T706" s="33"/>
      <c r="U706" s="33"/>
      <c r="V706" s="33"/>
      <c r="W706" s="33"/>
      <c r="X706" s="33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3"/>
      <c r="AO706" s="33"/>
      <c r="AP706" s="33"/>
      <c r="AQ706" s="34"/>
      <c r="AR706" s="34"/>
      <c r="AS706" s="34"/>
      <c r="AT706" s="34"/>
      <c r="AU706" s="34"/>
      <c r="AV706" s="34"/>
    </row>
    <row r="707" ht="15.75" customHeight="1"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3"/>
      <c r="T707" s="33"/>
      <c r="U707" s="33"/>
      <c r="V707" s="33"/>
      <c r="W707" s="33"/>
      <c r="X707" s="33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3"/>
      <c r="AO707" s="33"/>
      <c r="AP707" s="33"/>
      <c r="AQ707" s="34"/>
      <c r="AR707" s="34"/>
      <c r="AS707" s="34"/>
      <c r="AT707" s="34"/>
      <c r="AU707" s="34"/>
      <c r="AV707" s="34"/>
    </row>
    <row r="708" ht="15.75" customHeight="1"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3"/>
      <c r="T708" s="33"/>
      <c r="U708" s="33"/>
      <c r="V708" s="33"/>
      <c r="W708" s="33"/>
      <c r="X708" s="33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3"/>
      <c r="AO708" s="33"/>
      <c r="AP708" s="33"/>
      <c r="AQ708" s="34"/>
      <c r="AR708" s="34"/>
      <c r="AS708" s="34"/>
      <c r="AT708" s="34"/>
      <c r="AU708" s="34"/>
      <c r="AV708" s="34"/>
    </row>
    <row r="709" ht="15.75" customHeight="1"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3"/>
      <c r="T709" s="33"/>
      <c r="U709" s="33"/>
      <c r="V709" s="33"/>
      <c r="W709" s="33"/>
      <c r="X709" s="33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3"/>
      <c r="AO709" s="33"/>
      <c r="AP709" s="33"/>
      <c r="AQ709" s="34"/>
      <c r="AR709" s="34"/>
      <c r="AS709" s="34"/>
      <c r="AT709" s="34"/>
      <c r="AU709" s="34"/>
      <c r="AV709" s="34"/>
    </row>
    <row r="710" ht="15.75" customHeight="1"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3"/>
      <c r="T710" s="33"/>
      <c r="U710" s="33"/>
      <c r="V710" s="33"/>
      <c r="W710" s="33"/>
      <c r="X710" s="33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3"/>
      <c r="AO710" s="33"/>
      <c r="AP710" s="33"/>
      <c r="AQ710" s="34"/>
      <c r="AR710" s="34"/>
      <c r="AS710" s="34"/>
      <c r="AT710" s="34"/>
      <c r="AU710" s="34"/>
      <c r="AV710" s="34"/>
    </row>
    <row r="711" ht="15.75" customHeight="1"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3"/>
      <c r="T711" s="33"/>
      <c r="U711" s="33"/>
      <c r="V711" s="33"/>
      <c r="W711" s="33"/>
      <c r="X711" s="33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3"/>
      <c r="AO711" s="33"/>
      <c r="AP711" s="33"/>
      <c r="AQ711" s="34"/>
      <c r="AR711" s="34"/>
      <c r="AS711" s="34"/>
      <c r="AT711" s="34"/>
      <c r="AU711" s="34"/>
      <c r="AV711" s="34"/>
    </row>
    <row r="712" ht="15.75" customHeight="1"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3"/>
      <c r="T712" s="33"/>
      <c r="U712" s="33"/>
      <c r="V712" s="33"/>
      <c r="W712" s="33"/>
      <c r="X712" s="33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3"/>
      <c r="AO712" s="33"/>
      <c r="AP712" s="33"/>
      <c r="AQ712" s="34"/>
      <c r="AR712" s="34"/>
      <c r="AS712" s="34"/>
      <c r="AT712" s="34"/>
      <c r="AU712" s="34"/>
      <c r="AV712" s="34"/>
    </row>
    <row r="713" ht="15.75" customHeight="1"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3"/>
      <c r="T713" s="33"/>
      <c r="U713" s="33"/>
      <c r="V713" s="33"/>
      <c r="W713" s="33"/>
      <c r="X713" s="33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3"/>
      <c r="AO713" s="33"/>
      <c r="AP713" s="33"/>
      <c r="AQ713" s="34"/>
      <c r="AR713" s="34"/>
      <c r="AS713" s="34"/>
      <c r="AT713" s="34"/>
      <c r="AU713" s="34"/>
      <c r="AV713" s="34"/>
    </row>
    <row r="714" ht="15.75" customHeight="1"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3"/>
      <c r="T714" s="33"/>
      <c r="U714" s="33"/>
      <c r="V714" s="33"/>
      <c r="W714" s="33"/>
      <c r="X714" s="33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3"/>
      <c r="AO714" s="33"/>
      <c r="AP714" s="33"/>
      <c r="AQ714" s="34"/>
      <c r="AR714" s="34"/>
      <c r="AS714" s="34"/>
      <c r="AT714" s="34"/>
      <c r="AU714" s="34"/>
      <c r="AV714" s="34"/>
    </row>
    <row r="715" ht="15.75" customHeight="1"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3"/>
      <c r="T715" s="33"/>
      <c r="U715" s="33"/>
      <c r="V715" s="33"/>
      <c r="W715" s="33"/>
      <c r="X715" s="33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3"/>
      <c r="AO715" s="33"/>
      <c r="AP715" s="33"/>
      <c r="AQ715" s="34"/>
      <c r="AR715" s="34"/>
      <c r="AS715" s="34"/>
      <c r="AT715" s="34"/>
      <c r="AU715" s="34"/>
      <c r="AV715" s="34"/>
    </row>
    <row r="716" ht="15.75" customHeight="1"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3"/>
      <c r="T716" s="33"/>
      <c r="U716" s="33"/>
      <c r="V716" s="33"/>
      <c r="W716" s="33"/>
      <c r="X716" s="33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3"/>
      <c r="AO716" s="33"/>
      <c r="AP716" s="33"/>
      <c r="AQ716" s="34"/>
      <c r="AR716" s="34"/>
      <c r="AS716" s="34"/>
      <c r="AT716" s="34"/>
      <c r="AU716" s="34"/>
      <c r="AV716" s="34"/>
    </row>
    <row r="717" ht="15.75" customHeight="1"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3"/>
      <c r="T717" s="33"/>
      <c r="U717" s="33"/>
      <c r="V717" s="33"/>
      <c r="W717" s="33"/>
      <c r="X717" s="33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3"/>
      <c r="AO717" s="33"/>
      <c r="AP717" s="33"/>
      <c r="AQ717" s="34"/>
      <c r="AR717" s="34"/>
      <c r="AS717" s="34"/>
      <c r="AT717" s="34"/>
      <c r="AU717" s="34"/>
      <c r="AV717" s="34"/>
    </row>
    <row r="718" ht="15.75" customHeight="1"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3"/>
      <c r="T718" s="33"/>
      <c r="U718" s="33"/>
      <c r="V718" s="33"/>
      <c r="W718" s="33"/>
      <c r="X718" s="33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3"/>
      <c r="AO718" s="33"/>
      <c r="AP718" s="33"/>
      <c r="AQ718" s="34"/>
      <c r="AR718" s="34"/>
      <c r="AS718" s="34"/>
      <c r="AT718" s="34"/>
      <c r="AU718" s="34"/>
      <c r="AV718" s="34"/>
    </row>
    <row r="719" ht="15.75" customHeight="1"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3"/>
      <c r="T719" s="33"/>
      <c r="U719" s="33"/>
      <c r="V719" s="33"/>
      <c r="W719" s="33"/>
      <c r="X719" s="33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3"/>
      <c r="AO719" s="33"/>
      <c r="AP719" s="33"/>
      <c r="AQ719" s="34"/>
      <c r="AR719" s="34"/>
      <c r="AS719" s="34"/>
      <c r="AT719" s="34"/>
      <c r="AU719" s="34"/>
      <c r="AV719" s="34"/>
    </row>
    <row r="720" ht="15.75" customHeight="1"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3"/>
      <c r="T720" s="33"/>
      <c r="U720" s="33"/>
      <c r="V720" s="33"/>
      <c r="W720" s="33"/>
      <c r="X720" s="33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3"/>
      <c r="AO720" s="33"/>
      <c r="AP720" s="33"/>
      <c r="AQ720" s="34"/>
      <c r="AR720" s="34"/>
      <c r="AS720" s="34"/>
      <c r="AT720" s="34"/>
      <c r="AU720" s="34"/>
      <c r="AV720" s="34"/>
    </row>
    <row r="721" ht="15.75" customHeight="1"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3"/>
      <c r="T721" s="33"/>
      <c r="U721" s="33"/>
      <c r="V721" s="33"/>
      <c r="W721" s="33"/>
      <c r="X721" s="33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3"/>
      <c r="AO721" s="33"/>
      <c r="AP721" s="33"/>
      <c r="AQ721" s="34"/>
      <c r="AR721" s="34"/>
      <c r="AS721" s="34"/>
      <c r="AT721" s="34"/>
      <c r="AU721" s="34"/>
      <c r="AV721" s="34"/>
    </row>
    <row r="722" ht="15.75" customHeight="1"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3"/>
      <c r="T722" s="33"/>
      <c r="U722" s="33"/>
      <c r="V722" s="33"/>
      <c r="W722" s="33"/>
      <c r="X722" s="33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3"/>
      <c r="AO722" s="33"/>
      <c r="AP722" s="33"/>
      <c r="AQ722" s="34"/>
      <c r="AR722" s="34"/>
      <c r="AS722" s="34"/>
      <c r="AT722" s="34"/>
      <c r="AU722" s="34"/>
      <c r="AV722" s="34"/>
    </row>
    <row r="723" ht="15.75" customHeight="1"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3"/>
      <c r="T723" s="33"/>
      <c r="U723" s="33"/>
      <c r="V723" s="33"/>
      <c r="W723" s="33"/>
      <c r="X723" s="33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3"/>
      <c r="AO723" s="33"/>
      <c r="AP723" s="33"/>
      <c r="AQ723" s="34"/>
      <c r="AR723" s="34"/>
      <c r="AS723" s="34"/>
      <c r="AT723" s="34"/>
      <c r="AU723" s="34"/>
      <c r="AV723" s="34"/>
    </row>
    <row r="724" ht="15.75" customHeight="1"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3"/>
      <c r="T724" s="33"/>
      <c r="U724" s="33"/>
      <c r="V724" s="33"/>
      <c r="W724" s="33"/>
      <c r="X724" s="33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3"/>
      <c r="AO724" s="33"/>
      <c r="AP724" s="33"/>
      <c r="AQ724" s="34"/>
      <c r="AR724" s="34"/>
      <c r="AS724" s="34"/>
      <c r="AT724" s="34"/>
      <c r="AU724" s="34"/>
      <c r="AV724" s="34"/>
    </row>
    <row r="725" ht="15.75" customHeight="1"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3"/>
      <c r="T725" s="33"/>
      <c r="U725" s="33"/>
      <c r="V725" s="33"/>
      <c r="W725" s="33"/>
      <c r="X725" s="33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3"/>
      <c r="AO725" s="33"/>
      <c r="AP725" s="33"/>
      <c r="AQ725" s="34"/>
      <c r="AR725" s="34"/>
      <c r="AS725" s="34"/>
      <c r="AT725" s="34"/>
      <c r="AU725" s="34"/>
      <c r="AV725" s="34"/>
    </row>
    <row r="726" ht="15.75" customHeight="1"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3"/>
      <c r="T726" s="33"/>
      <c r="U726" s="33"/>
      <c r="V726" s="33"/>
      <c r="W726" s="33"/>
      <c r="X726" s="33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3"/>
      <c r="AO726" s="33"/>
      <c r="AP726" s="33"/>
      <c r="AQ726" s="34"/>
      <c r="AR726" s="34"/>
      <c r="AS726" s="34"/>
      <c r="AT726" s="34"/>
      <c r="AU726" s="34"/>
      <c r="AV726" s="34"/>
    </row>
    <row r="727" ht="15.75" customHeight="1"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3"/>
      <c r="T727" s="33"/>
      <c r="U727" s="33"/>
      <c r="V727" s="33"/>
      <c r="W727" s="33"/>
      <c r="X727" s="33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3"/>
      <c r="AO727" s="33"/>
      <c r="AP727" s="33"/>
      <c r="AQ727" s="34"/>
      <c r="AR727" s="34"/>
      <c r="AS727" s="34"/>
      <c r="AT727" s="34"/>
      <c r="AU727" s="34"/>
      <c r="AV727" s="34"/>
    </row>
    <row r="728" ht="15.75" customHeight="1"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3"/>
      <c r="T728" s="33"/>
      <c r="U728" s="33"/>
      <c r="V728" s="33"/>
      <c r="W728" s="33"/>
      <c r="X728" s="33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3"/>
      <c r="AO728" s="33"/>
      <c r="AP728" s="33"/>
      <c r="AQ728" s="34"/>
      <c r="AR728" s="34"/>
      <c r="AS728" s="34"/>
      <c r="AT728" s="34"/>
      <c r="AU728" s="34"/>
      <c r="AV728" s="34"/>
    </row>
    <row r="729" ht="15.75" customHeight="1"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3"/>
      <c r="T729" s="33"/>
      <c r="U729" s="33"/>
      <c r="V729" s="33"/>
      <c r="W729" s="33"/>
      <c r="X729" s="33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3"/>
      <c r="AO729" s="33"/>
      <c r="AP729" s="33"/>
      <c r="AQ729" s="34"/>
      <c r="AR729" s="34"/>
      <c r="AS729" s="34"/>
      <c r="AT729" s="34"/>
      <c r="AU729" s="34"/>
      <c r="AV729" s="34"/>
    </row>
    <row r="730" ht="15.75" customHeight="1"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3"/>
      <c r="T730" s="33"/>
      <c r="U730" s="33"/>
      <c r="V730" s="33"/>
      <c r="W730" s="33"/>
      <c r="X730" s="33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3"/>
      <c r="AO730" s="33"/>
      <c r="AP730" s="33"/>
      <c r="AQ730" s="34"/>
      <c r="AR730" s="34"/>
      <c r="AS730" s="34"/>
      <c r="AT730" s="34"/>
      <c r="AU730" s="34"/>
      <c r="AV730" s="34"/>
    </row>
    <row r="731" ht="15.75" customHeight="1"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3"/>
      <c r="T731" s="33"/>
      <c r="U731" s="33"/>
      <c r="V731" s="33"/>
      <c r="W731" s="33"/>
      <c r="X731" s="33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3"/>
      <c r="AO731" s="33"/>
      <c r="AP731" s="33"/>
      <c r="AQ731" s="34"/>
      <c r="AR731" s="34"/>
      <c r="AS731" s="34"/>
      <c r="AT731" s="34"/>
      <c r="AU731" s="34"/>
      <c r="AV731" s="34"/>
    </row>
    <row r="732" ht="15.75" customHeight="1"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3"/>
      <c r="T732" s="33"/>
      <c r="U732" s="33"/>
      <c r="V732" s="33"/>
      <c r="W732" s="33"/>
      <c r="X732" s="33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3"/>
      <c r="AO732" s="33"/>
      <c r="AP732" s="33"/>
      <c r="AQ732" s="34"/>
      <c r="AR732" s="34"/>
      <c r="AS732" s="34"/>
      <c r="AT732" s="34"/>
      <c r="AU732" s="34"/>
      <c r="AV732" s="34"/>
    </row>
    <row r="733" ht="15.75" customHeight="1"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3"/>
      <c r="T733" s="33"/>
      <c r="U733" s="33"/>
      <c r="V733" s="33"/>
      <c r="W733" s="33"/>
      <c r="X733" s="33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3"/>
      <c r="AO733" s="33"/>
      <c r="AP733" s="33"/>
      <c r="AQ733" s="34"/>
      <c r="AR733" s="34"/>
      <c r="AS733" s="34"/>
      <c r="AT733" s="34"/>
      <c r="AU733" s="34"/>
      <c r="AV733" s="34"/>
    </row>
    <row r="734" ht="15.75" customHeight="1"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3"/>
      <c r="T734" s="33"/>
      <c r="U734" s="33"/>
      <c r="V734" s="33"/>
      <c r="W734" s="33"/>
      <c r="X734" s="33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3"/>
      <c r="AO734" s="33"/>
      <c r="AP734" s="33"/>
      <c r="AQ734" s="34"/>
      <c r="AR734" s="34"/>
      <c r="AS734" s="34"/>
      <c r="AT734" s="34"/>
      <c r="AU734" s="34"/>
      <c r="AV734" s="34"/>
    </row>
    <row r="735" ht="15.75" customHeight="1"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3"/>
      <c r="T735" s="33"/>
      <c r="U735" s="33"/>
      <c r="V735" s="33"/>
      <c r="W735" s="33"/>
      <c r="X735" s="33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3"/>
      <c r="AO735" s="33"/>
      <c r="AP735" s="33"/>
      <c r="AQ735" s="34"/>
      <c r="AR735" s="34"/>
      <c r="AS735" s="34"/>
      <c r="AT735" s="34"/>
      <c r="AU735" s="34"/>
      <c r="AV735" s="34"/>
    </row>
    <row r="736" ht="15.75" customHeight="1"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3"/>
      <c r="T736" s="33"/>
      <c r="U736" s="33"/>
      <c r="V736" s="33"/>
      <c r="W736" s="33"/>
      <c r="X736" s="33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3"/>
      <c r="AO736" s="33"/>
      <c r="AP736" s="33"/>
      <c r="AQ736" s="34"/>
      <c r="AR736" s="34"/>
      <c r="AS736" s="34"/>
      <c r="AT736" s="34"/>
      <c r="AU736" s="34"/>
      <c r="AV736" s="34"/>
    </row>
    <row r="737" ht="15.75" customHeight="1"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3"/>
      <c r="T737" s="33"/>
      <c r="U737" s="33"/>
      <c r="V737" s="33"/>
      <c r="W737" s="33"/>
      <c r="X737" s="33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3"/>
      <c r="AO737" s="33"/>
      <c r="AP737" s="33"/>
      <c r="AQ737" s="34"/>
      <c r="AR737" s="34"/>
      <c r="AS737" s="34"/>
      <c r="AT737" s="34"/>
      <c r="AU737" s="34"/>
      <c r="AV737" s="34"/>
    </row>
    <row r="738" ht="15.75" customHeight="1"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3"/>
      <c r="T738" s="33"/>
      <c r="U738" s="33"/>
      <c r="V738" s="33"/>
      <c r="W738" s="33"/>
      <c r="X738" s="33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3"/>
      <c r="AO738" s="33"/>
      <c r="AP738" s="33"/>
      <c r="AQ738" s="34"/>
      <c r="AR738" s="34"/>
      <c r="AS738" s="34"/>
      <c r="AT738" s="34"/>
      <c r="AU738" s="34"/>
      <c r="AV738" s="34"/>
    </row>
    <row r="739" ht="15.75" customHeight="1"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3"/>
      <c r="T739" s="33"/>
      <c r="U739" s="33"/>
      <c r="V739" s="33"/>
      <c r="W739" s="33"/>
      <c r="X739" s="33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3"/>
      <c r="AO739" s="33"/>
      <c r="AP739" s="33"/>
      <c r="AQ739" s="34"/>
      <c r="AR739" s="34"/>
      <c r="AS739" s="34"/>
      <c r="AT739" s="34"/>
      <c r="AU739" s="34"/>
      <c r="AV739" s="34"/>
    </row>
    <row r="740" ht="15.75" customHeight="1"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3"/>
      <c r="T740" s="33"/>
      <c r="U740" s="33"/>
      <c r="V740" s="33"/>
      <c r="W740" s="33"/>
      <c r="X740" s="33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3"/>
      <c r="AO740" s="33"/>
      <c r="AP740" s="33"/>
      <c r="AQ740" s="34"/>
      <c r="AR740" s="34"/>
      <c r="AS740" s="34"/>
      <c r="AT740" s="34"/>
      <c r="AU740" s="34"/>
      <c r="AV740" s="34"/>
    </row>
    <row r="741" ht="15.75" customHeight="1"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3"/>
      <c r="T741" s="33"/>
      <c r="U741" s="33"/>
      <c r="V741" s="33"/>
      <c r="W741" s="33"/>
      <c r="X741" s="33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3"/>
      <c r="AO741" s="33"/>
      <c r="AP741" s="33"/>
      <c r="AQ741" s="34"/>
      <c r="AR741" s="34"/>
      <c r="AS741" s="34"/>
      <c r="AT741" s="34"/>
      <c r="AU741" s="34"/>
      <c r="AV741" s="34"/>
    </row>
    <row r="742" ht="15.75" customHeight="1"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3"/>
      <c r="T742" s="33"/>
      <c r="U742" s="33"/>
      <c r="V742" s="33"/>
      <c r="W742" s="33"/>
      <c r="X742" s="33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3"/>
      <c r="AO742" s="33"/>
      <c r="AP742" s="33"/>
      <c r="AQ742" s="34"/>
      <c r="AR742" s="34"/>
      <c r="AS742" s="34"/>
      <c r="AT742" s="34"/>
      <c r="AU742" s="34"/>
      <c r="AV742" s="34"/>
    </row>
    <row r="743" ht="15.75" customHeight="1"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3"/>
      <c r="T743" s="33"/>
      <c r="U743" s="33"/>
      <c r="V743" s="33"/>
      <c r="W743" s="33"/>
      <c r="X743" s="33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3"/>
      <c r="AO743" s="33"/>
      <c r="AP743" s="33"/>
      <c r="AQ743" s="34"/>
      <c r="AR743" s="34"/>
      <c r="AS743" s="34"/>
      <c r="AT743" s="34"/>
      <c r="AU743" s="34"/>
      <c r="AV743" s="34"/>
    </row>
    <row r="744" ht="15.75" customHeight="1"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3"/>
      <c r="T744" s="33"/>
      <c r="U744" s="33"/>
      <c r="V744" s="33"/>
      <c r="W744" s="33"/>
      <c r="X744" s="33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3"/>
      <c r="AO744" s="33"/>
      <c r="AP744" s="33"/>
      <c r="AQ744" s="34"/>
      <c r="AR744" s="34"/>
      <c r="AS744" s="34"/>
      <c r="AT744" s="34"/>
      <c r="AU744" s="34"/>
      <c r="AV744" s="34"/>
    </row>
    <row r="745" ht="15.75" customHeight="1"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3"/>
      <c r="T745" s="33"/>
      <c r="U745" s="33"/>
      <c r="V745" s="33"/>
      <c r="W745" s="33"/>
      <c r="X745" s="33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3"/>
      <c r="AO745" s="33"/>
      <c r="AP745" s="33"/>
      <c r="AQ745" s="34"/>
      <c r="AR745" s="34"/>
      <c r="AS745" s="34"/>
      <c r="AT745" s="34"/>
      <c r="AU745" s="34"/>
      <c r="AV745" s="34"/>
    </row>
    <row r="746" ht="15.75" customHeight="1"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3"/>
      <c r="T746" s="33"/>
      <c r="U746" s="33"/>
      <c r="V746" s="33"/>
      <c r="W746" s="33"/>
      <c r="X746" s="33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3"/>
      <c r="AO746" s="33"/>
      <c r="AP746" s="33"/>
      <c r="AQ746" s="34"/>
      <c r="AR746" s="34"/>
      <c r="AS746" s="34"/>
      <c r="AT746" s="34"/>
      <c r="AU746" s="34"/>
      <c r="AV746" s="34"/>
    </row>
    <row r="747" ht="15.75" customHeight="1"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3"/>
      <c r="T747" s="33"/>
      <c r="U747" s="33"/>
      <c r="V747" s="33"/>
      <c r="W747" s="33"/>
      <c r="X747" s="33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3"/>
      <c r="AO747" s="33"/>
      <c r="AP747" s="33"/>
      <c r="AQ747" s="34"/>
      <c r="AR747" s="34"/>
      <c r="AS747" s="34"/>
      <c r="AT747" s="34"/>
      <c r="AU747" s="34"/>
      <c r="AV747" s="34"/>
    </row>
    <row r="748" ht="15.75" customHeight="1"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3"/>
      <c r="T748" s="33"/>
      <c r="U748" s="33"/>
      <c r="V748" s="33"/>
      <c r="W748" s="33"/>
      <c r="X748" s="33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3"/>
      <c r="AO748" s="33"/>
      <c r="AP748" s="33"/>
      <c r="AQ748" s="34"/>
      <c r="AR748" s="34"/>
      <c r="AS748" s="34"/>
      <c r="AT748" s="34"/>
      <c r="AU748" s="34"/>
      <c r="AV748" s="34"/>
    </row>
    <row r="749" ht="15.75" customHeight="1"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3"/>
      <c r="T749" s="33"/>
      <c r="U749" s="33"/>
      <c r="V749" s="33"/>
      <c r="W749" s="33"/>
      <c r="X749" s="33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3"/>
      <c r="AO749" s="33"/>
      <c r="AP749" s="33"/>
      <c r="AQ749" s="34"/>
      <c r="AR749" s="34"/>
      <c r="AS749" s="34"/>
      <c r="AT749" s="34"/>
      <c r="AU749" s="34"/>
      <c r="AV749" s="34"/>
    </row>
    <row r="750" ht="15.75" customHeight="1"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3"/>
      <c r="T750" s="33"/>
      <c r="U750" s="33"/>
      <c r="V750" s="33"/>
      <c r="W750" s="33"/>
      <c r="X750" s="33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3"/>
      <c r="AO750" s="33"/>
      <c r="AP750" s="33"/>
      <c r="AQ750" s="34"/>
      <c r="AR750" s="34"/>
      <c r="AS750" s="34"/>
      <c r="AT750" s="34"/>
      <c r="AU750" s="34"/>
      <c r="AV750" s="34"/>
    </row>
    <row r="751" ht="15.75" customHeight="1"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3"/>
      <c r="T751" s="33"/>
      <c r="U751" s="33"/>
      <c r="V751" s="33"/>
      <c r="W751" s="33"/>
      <c r="X751" s="33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3"/>
      <c r="AO751" s="33"/>
      <c r="AP751" s="33"/>
      <c r="AQ751" s="34"/>
      <c r="AR751" s="34"/>
      <c r="AS751" s="34"/>
      <c r="AT751" s="34"/>
      <c r="AU751" s="34"/>
      <c r="AV751" s="34"/>
    </row>
    <row r="752" ht="15.75" customHeight="1"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3"/>
      <c r="T752" s="33"/>
      <c r="U752" s="33"/>
      <c r="V752" s="33"/>
      <c r="W752" s="33"/>
      <c r="X752" s="33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3"/>
      <c r="AO752" s="33"/>
      <c r="AP752" s="33"/>
      <c r="AQ752" s="34"/>
      <c r="AR752" s="34"/>
      <c r="AS752" s="34"/>
      <c r="AT752" s="34"/>
      <c r="AU752" s="34"/>
      <c r="AV752" s="34"/>
    </row>
    <row r="753" ht="15.75" customHeight="1"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3"/>
      <c r="T753" s="33"/>
      <c r="U753" s="33"/>
      <c r="V753" s="33"/>
      <c r="W753" s="33"/>
      <c r="X753" s="33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3"/>
      <c r="AO753" s="33"/>
      <c r="AP753" s="33"/>
      <c r="AQ753" s="34"/>
      <c r="AR753" s="34"/>
      <c r="AS753" s="34"/>
      <c r="AT753" s="34"/>
      <c r="AU753" s="34"/>
      <c r="AV753" s="34"/>
    </row>
    <row r="754" ht="15.75" customHeight="1"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3"/>
      <c r="T754" s="33"/>
      <c r="U754" s="33"/>
      <c r="V754" s="33"/>
      <c r="W754" s="33"/>
      <c r="X754" s="33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3"/>
      <c r="AO754" s="33"/>
      <c r="AP754" s="33"/>
      <c r="AQ754" s="34"/>
      <c r="AR754" s="34"/>
      <c r="AS754" s="34"/>
      <c r="AT754" s="34"/>
      <c r="AU754" s="34"/>
      <c r="AV754" s="34"/>
    </row>
    <row r="755" ht="15.75" customHeight="1"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3"/>
      <c r="T755" s="33"/>
      <c r="U755" s="33"/>
      <c r="V755" s="33"/>
      <c r="W755" s="33"/>
      <c r="X755" s="33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3"/>
      <c r="AO755" s="33"/>
      <c r="AP755" s="33"/>
      <c r="AQ755" s="34"/>
      <c r="AR755" s="34"/>
      <c r="AS755" s="34"/>
      <c r="AT755" s="34"/>
      <c r="AU755" s="34"/>
      <c r="AV755" s="34"/>
    </row>
    <row r="756" ht="15.75" customHeight="1"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3"/>
      <c r="T756" s="33"/>
      <c r="U756" s="33"/>
      <c r="V756" s="33"/>
      <c r="W756" s="33"/>
      <c r="X756" s="33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3"/>
      <c r="AO756" s="33"/>
      <c r="AP756" s="33"/>
      <c r="AQ756" s="34"/>
      <c r="AR756" s="34"/>
      <c r="AS756" s="34"/>
      <c r="AT756" s="34"/>
      <c r="AU756" s="34"/>
      <c r="AV756" s="34"/>
    </row>
    <row r="757" ht="15.75" customHeight="1"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3"/>
      <c r="T757" s="33"/>
      <c r="U757" s="33"/>
      <c r="V757" s="33"/>
      <c r="W757" s="33"/>
      <c r="X757" s="33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3"/>
      <c r="AO757" s="33"/>
      <c r="AP757" s="33"/>
      <c r="AQ757" s="34"/>
      <c r="AR757" s="34"/>
      <c r="AS757" s="34"/>
      <c r="AT757" s="34"/>
      <c r="AU757" s="34"/>
      <c r="AV757" s="34"/>
    </row>
    <row r="758" ht="15.75" customHeight="1"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3"/>
      <c r="T758" s="33"/>
      <c r="U758" s="33"/>
      <c r="V758" s="33"/>
      <c r="W758" s="33"/>
      <c r="X758" s="33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3"/>
      <c r="AO758" s="33"/>
      <c r="AP758" s="33"/>
      <c r="AQ758" s="34"/>
      <c r="AR758" s="34"/>
      <c r="AS758" s="34"/>
      <c r="AT758" s="34"/>
      <c r="AU758" s="34"/>
      <c r="AV758" s="34"/>
    </row>
    <row r="759" ht="15.75" customHeight="1"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3"/>
      <c r="T759" s="33"/>
      <c r="U759" s="33"/>
      <c r="V759" s="33"/>
      <c r="W759" s="33"/>
      <c r="X759" s="33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3"/>
      <c r="AO759" s="33"/>
      <c r="AP759" s="33"/>
      <c r="AQ759" s="34"/>
      <c r="AR759" s="34"/>
      <c r="AS759" s="34"/>
      <c r="AT759" s="34"/>
      <c r="AU759" s="34"/>
      <c r="AV759" s="34"/>
    </row>
    <row r="760" ht="15.75" customHeight="1"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3"/>
      <c r="T760" s="33"/>
      <c r="U760" s="33"/>
      <c r="V760" s="33"/>
      <c r="W760" s="33"/>
      <c r="X760" s="33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3"/>
      <c r="AO760" s="33"/>
      <c r="AP760" s="33"/>
      <c r="AQ760" s="34"/>
      <c r="AR760" s="34"/>
      <c r="AS760" s="34"/>
      <c r="AT760" s="34"/>
      <c r="AU760" s="34"/>
      <c r="AV760" s="34"/>
    </row>
    <row r="761" ht="15.75" customHeight="1"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3"/>
      <c r="T761" s="33"/>
      <c r="U761" s="33"/>
      <c r="V761" s="33"/>
      <c r="W761" s="33"/>
      <c r="X761" s="33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3"/>
      <c r="AO761" s="33"/>
      <c r="AP761" s="33"/>
      <c r="AQ761" s="34"/>
      <c r="AR761" s="34"/>
      <c r="AS761" s="34"/>
      <c r="AT761" s="34"/>
      <c r="AU761" s="34"/>
      <c r="AV761" s="34"/>
    </row>
    <row r="762" ht="15.75" customHeight="1"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3"/>
      <c r="T762" s="33"/>
      <c r="U762" s="33"/>
      <c r="V762" s="33"/>
      <c r="W762" s="33"/>
      <c r="X762" s="33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3"/>
      <c r="AO762" s="33"/>
      <c r="AP762" s="33"/>
      <c r="AQ762" s="34"/>
      <c r="AR762" s="34"/>
      <c r="AS762" s="34"/>
      <c r="AT762" s="34"/>
      <c r="AU762" s="34"/>
      <c r="AV762" s="34"/>
    </row>
    <row r="763" ht="15.75" customHeight="1"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3"/>
      <c r="T763" s="33"/>
      <c r="U763" s="33"/>
      <c r="V763" s="33"/>
      <c r="W763" s="33"/>
      <c r="X763" s="33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3"/>
      <c r="AO763" s="33"/>
      <c r="AP763" s="33"/>
      <c r="AQ763" s="34"/>
      <c r="AR763" s="34"/>
      <c r="AS763" s="34"/>
      <c r="AT763" s="34"/>
      <c r="AU763" s="34"/>
      <c r="AV763" s="34"/>
    </row>
    <row r="764" ht="15.75" customHeight="1"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3"/>
      <c r="T764" s="33"/>
      <c r="U764" s="33"/>
      <c r="V764" s="33"/>
      <c r="W764" s="33"/>
      <c r="X764" s="33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3"/>
      <c r="AO764" s="33"/>
      <c r="AP764" s="33"/>
      <c r="AQ764" s="34"/>
      <c r="AR764" s="34"/>
      <c r="AS764" s="34"/>
      <c r="AT764" s="34"/>
      <c r="AU764" s="34"/>
      <c r="AV764" s="34"/>
    </row>
    <row r="765" ht="15.75" customHeight="1"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3"/>
      <c r="T765" s="33"/>
      <c r="U765" s="33"/>
      <c r="V765" s="33"/>
      <c r="W765" s="33"/>
      <c r="X765" s="33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3"/>
      <c r="AO765" s="33"/>
      <c r="AP765" s="33"/>
      <c r="AQ765" s="34"/>
      <c r="AR765" s="34"/>
      <c r="AS765" s="34"/>
      <c r="AT765" s="34"/>
      <c r="AU765" s="34"/>
      <c r="AV765" s="34"/>
    </row>
    <row r="766" ht="15.75" customHeight="1"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3"/>
      <c r="T766" s="33"/>
      <c r="U766" s="33"/>
      <c r="V766" s="33"/>
      <c r="W766" s="33"/>
      <c r="X766" s="33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3"/>
      <c r="AO766" s="33"/>
      <c r="AP766" s="33"/>
      <c r="AQ766" s="34"/>
      <c r="AR766" s="34"/>
      <c r="AS766" s="34"/>
      <c r="AT766" s="34"/>
      <c r="AU766" s="34"/>
      <c r="AV766" s="34"/>
    </row>
    <row r="767" ht="15.75" customHeight="1"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3"/>
      <c r="T767" s="33"/>
      <c r="U767" s="33"/>
      <c r="V767" s="33"/>
      <c r="W767" s="33"/>
      <c r="X767" s="33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3"/>
      <c r="AO767" s="33"/>
      <c r="AP767" s="33"/>
      <c r="AQ767" s="34"/>
      <c r="AR767" s="34"/>
      <c r="AS767" s="34"/>
      <c r="AT767" s="34"/>
      <c r="AU767" s="34"/>
      <c r="AV767" s="34"/>
    </row>
    <row r="768" ht="15.75" customHeight="1"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3"/>
      <c r="T768" s="33"/>
      <c r="U768" s="33"/>
      <c r="V768" s="33"/>
      <c r="W768" s="33"/>
      <c r="X768" s="33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3"/>
      <c r="AO768" s="33"/>
      <c r="AP768" s="33"/>
      <c r="AQ768" s="34"/>
      <c r="AR768" s="34"/>
      <c r="AS768" s="34"/>
      <c r="AT768" s="34"/>
      <c r="AU768" s="34"/>
      <c r="AV768" s="34"/>
    </row>
    <row r="769" ht="15.75" customHeight="1"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3"/>
      <c r="T769" s="33"/>
      <c r="U769" s="33"/>
      <c r="V769" s="33"/>
      <c r="W769" s="33"/>
      <c r="X769" s="33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3"/>
      <c r="AO769" s="33"/>
      <c r="AP769" s="33"/>
      <c r="AQ769" s="34"/>
      <c r="AR769" s="34"/>
      <c r="AS769" s="34"/>
      <c r="AT769" s="34"/>
      <c r="AU769" s="34"/>
      <c r="AV769" s="34"/>
    </row>
    <row r="770" ht="15.75" customHeight="1"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3"/>
      <c r="T770" s="33"/>
      <c r="U770" s="33"/>
      <c r="V770" s="33"/>
      <c r="W770" s="33"/>
      <c r="X770" s="33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3"/>
      <c r="AO770" s="33"/>
      <c r="AP770" s="33"/>
      <c r="AQ770" s="34"/>
      <c r="AR770" s="34"/>
      <c r="AS770" s="34"/>
      <c r="AT770" s="34"/>
      <c r="AU770" s="34"/>
      <c r="AV770" s="34"/>
    </row>
    <row r="771" ht="15.75" customHeight="1"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3"/>
      <c r="T771" s="33"/>
      <c r="U771" s="33"/>
      <c r="V771" s="33"/>
      <c r="W771" s="33"/>
      <c r="X771" s="33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3"/>
      <c r="AO771" s="33"/>
      <c r="AP771" s="33"/>
      <c r="AQ771" s="34"/>
      <c r="AR771" s="34"/>
      <c r="AS771" s="34"/>
      <c r="AT771" s="34"/>
      <c r="AU771" s="34"/>
      <c r="AV771" s="34"/>
    </row>
    <row r="772" ht="15.75" customHeight="1"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3"/>
      <c r="T772" s="33"/>
      <c r="U772" s="33"/>
      <c r="V772" s="33"/>
      <c r="W772" s="33"/>
      <c r="X772" s="33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3"/>
      <c r="AO772" s="33"/>
      <c r="AP772" s="33"/>
      <c r="AQ772" s="34"/>
      <c r="AR772" s="34"/>
      <c r="AS772" s="34"/>
      <c r="AT772" s="34"/>
      <c r="AU772" s="34"/>
      <c r="AV772" s="34"/>
    </row>
    <row r="773" ht="15.75" customHeight="1"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3"/>
      <c r="T773" s="33"/>
      <c r="U773" s="33"/>
      <c r="V773" s="33"/>
      <c r="W773" s="33"/>
      <c r="X773" s="33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3"/>
      <c r="AO773" s="33"/>
      <c r="AP773" s="33"/>
      <c r="AQ773" s="34"/>
      <c r="AR773" s="34"/>
      <c r="AS773" s="34"/>
      <c r="AT773" s="34"/>
      <c r="AU773" s="34"/>
      <c r="AV773" s="34"/>
    </row>
    <row r="774" ht="15.75" customHeight="1"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3"/>
      <c r="T774" s="33"/>
      <c r="U774" s="33"/>
      <c r="V774" s="33"/>
      <c r="W774" s="33"/>
      <c r="X774" s="33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3"/>
      <c r="AO774" s="33"/>
      <c r="AP774" s="33"/>
      <c r="AQ774" s="34"/>
      <c r="AR774" s="34"/>
      <c r="AS774" s="34"/>
      <c r="AT774" s="34"/>
      <c r="AU774" s="34"/>
      <c r="AV774" s="34"/>
    </row>
    <row r="775" ht="15.75" customHeight="1"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3"/>
      <c r="T775" s="33"/>
      <c r="U775" s="33"/>
      <c r="V775" s="33"/>
      <c r="W775" s="33"/>
      <c r="X775" s="33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3"/>
      <c r="AO775" s="33"/>
      <c r="AP775" s="33"/>
      <c r="AQ775" s="34"/>
      <c r="AR775" s="34"/>
      <c r="AS775" s="34"/>
      <c r="AT775" s="34"/>
      <c r="AU775" s="34"/>
      <c r="AV775" s="34"/>
    </row>
    <row r="776" ht="15.75" customHeight="1"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3"/>
      <c r="T776" s="33"/>
      <c r="U776" s="33"/>
      <c r="V776" s="33"/>
      <c r="W776" s="33"/>
      <c r="X776" s="33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3"/>
      <c r="AO776" s="33"/>
      <c r="AP776" s="33"/>
      <c r="AQ776" s="34"/>
      <c r="AR776" s="34"/>
      <c r="AS776" s="34"/>
      <c r="AT776" s="34"/>
      <c r="AU776" s="34"/>
      <c r="AV776" s="34"/>
    </row>
    <row r="777" ht="15.75" customHeight="1"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3"/>
      <c r="T777" s="33"/>
      <c r="U777" s="33"/>
      <c r="V777" s="33"/>
      <c r="W777" s="33"/>
      <c r="X777" s="33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3"/>
      <c r="AO777" s="33"/>
      <c r="AP777" s="33"/>
      <c r="AQ777" s="34"/>
      <c r="AR777" s="34"/>
      <c r="AS777" s="34"/>
      <c r="AT777" s="34"/>
      <c r="AU777" s="34"/>
      <c r="AV777" s="34"/>
    </row>
    <row r="778" ht="15.75" customHeight="1"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3"/>
      <c r="T778" s="33"/>
      <c r="U778" s="33"/>
      <c r="V778" s="33"/>
      <c r="W778" s="33"/>
      <c r="X778" s="33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3"/>
      <c r="AO778" s="33"/>
      <c r="AP778" s="33"/>
      <c r="AQ778" s="34"/>
      <c r="AR778" s="34"/>
      <c r="AS778" s="34"/>
      <c r="AT778" s="34"/>
      <c r="AU778" s="34"/>
      <c r="AV778" s="34"/>
    </row>
    <row r="779" ht="15.75" customHeight="1"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3"/>
      <c r="T779" s="33"/>
      <c r="U779" s="33"/>
      <c r="V779" s="33"/>
      <c r="W779" s="33"/>
      <c r="X779" s="33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3"/>
      <c r="AO779" s="33"/>
      <c r="AP779" s="33"/>
      <c r="AQ779" s="34"/>
      <c r="AR779" s="34"/>
      <c r="AS779" s="34"/>
      <c r="AT779" s="34"/>
      <c r="AU779" s="34"/>
      <c r="AV779" s="34"/>
    </row>
    <row r="780" ht="15.75" customHeight="1"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3"/>
      <c r="T780" s="33"/>
      <c r="U780" s="33"/>
      <c r="V780" s="33"/>
      <c r="W780" s="33"/>
      <c r="X780" s="33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3"/>
      <c r="AO780" s="33"/>
      <c r="AP780" s="33"/>
      <c r="AQ780" s="34"/>
      <c r="AR780" s="34"/>
      <c r="AS780" s="34"/>
      <c r="AT780" s="34"/>
      <c r="AU780" s="34"/>
      <c r="AV780" s="34"/>
    </row>
    <row r="781" ht="15.75" customHeight="1"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3"/>
      <c r="T781" s="33"/>
      <c r="U781" s="33"/>
      <c r="V781" s="33"/>
      <c r="W781" s="33"/>
      <c r="X781" s="33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3"/>
      <c r="AO781" s="33"/>
      <c r="AP781" s="33"/>
      <c r="AQ781" s="34"/>
      <c r="AR781" s="34"/>
      <c r="AS781" s="34"/>
      <c r="AT781" s="34"/>
      <c r="AU781" s="34"/>
      <c r="AV781" s="34"/>
    </row>
    <row r="782" ht="15.75" customHeight="1"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3"/>
      <c r="T782" s="33"/>
      <c r="U782" s="33"/>
      <c r="V782" s="33"/>
      <c r="W782" s="33"/>
      <c r="X782" s="33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3"/>
      <c r="AO782" s="33"/>
      <c r="AP782" s="33"/>
      <c r="AQ782" s="34"/>
      <c r="AR782" s="34"/>
      <c r="AS782" s="34"/>
      <c r="AT782" s="34"/>
      <c r="AU782" s="34"/>
      <c r="AV782" s="34"/>
    </row>
    <row r="783" ht="15.75" customHeight="1"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3"/>
      <c r="T783" s="33"/>
      <c r="U783" s="33"/>
      <c r="V783" s="33"/>
      <c r="W783" s="33"/>
      <c r="X783" s="33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3"/>
      <c r="AO783" s="33"/>
      <c r="AP783" s="33"/>
      <c r="AQ783" s="34"/>
      <c r="AR783" s="34"/>
      <c r="AS783" s="34"/>
      <c r="AT783" s="34"/>
      <c r="AU783" s="34"/>
      <c r="AV783" s="34"/>
    </row>
    <row r="784" ht="15.75" customHeight="1"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3"/>
      <c r="T784" s="33"/>
      <c r="U784" s="33"/>
      <c r="V784" s="33"/>
      <c r="W784" s="33"/>
      <c r="X784" s="33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3"/>
      <c r="AO784" s="33"/>
      <c r="AP784" s="33"/>
      <c r="AQ784" s="34"/>
      <c r="AR784" s="34"/>
      <c r="AS784" s="34"/>
      <c r="AT784" s="34"/>
      <c r="AU784" s="34"/>
      <c r="AV784" s="34"/>
    </row>
    <row r="785" ht="15.75" customHeight="1"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3"/>
      <c r="T785" s="33"/>
      <c r="U785" s="33"/>
      <c r="V785" s="33"/>
      <c r="W785" s="33"/>
      <c r="X785" s="33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3"/>
      <c r="AO785" s="33"/>
      <c r="AP785" s="33"/>
      <c r="AQ785" s="34"/>
      <c r="AR785" s="34"/>
      <c r="AS785" s="34"/>
      <c r="AT785" s="34"/>
      <c r="AU785" s="34"/>
      <c r="AV785" s="34"/>
    </row>
    <row r="786" ht="15.75" customHeight="1"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3"/>
      <c r="T786" s="33"/>
      <c r="U786" s="33"/>
      <c r="V786" s="33"/>
      <c r="W786" s="33"/>
      <c r="X786" s="33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3"/>
      <c r="AO786" s="33"/>
      <c r="AP786" s="33"/>
      <c r="AQ786" s="34"/>
      <c r="AR786" s="34"/>
      <c r="AS786" s="34"/>
      <c r="AT786" s="34"/>
      <c r="AU786" s="34"/>
      <c r="AV786" s="34"/>
    </row>
    <row r="787" ht="15.75" customHeight="1"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3"/>
      <c r="T787" s="33"/>
      <c r="U787" s="33"/>
      <c r="V787" s="33"/>
      <c r="W787" s="33"/>
      <c r="X787" s="33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3"/>
      <c r="AO787" s="33"/>
      <c r="AP787" s="33"/>
      <c r="AQ787" s="34"/>
      <c r="AR787" s="34"/>
      <c r="AS787" s="34"/>
      <c r="AT787" s="34"/>
      <c r="AU787" s="34"/>
      <c r="AV787" s="34"/>
    </row>
    <row r="788" ht="15.75" customHeight="1"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3"/>
      <c r="T788" s="33"/>
      <c r="U788" s="33"/>
      <c r="V788" s="33"/>
      <c r="W788" s="33"/>
      <c r="X788" s="33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3"/>
      <c r="AO788" s="33"/>
      <c r="AP788" s="33"/>
      <c r="AQ788" s="34"/>
      <c r="AR788" s="34"/>
      <c r="AS788" s="34"/>
      <c r="AT788" s="34"/>
      <c r="AU788" s="34"/>
      <c r="AV788" s="34"/>
    </row>
    <row r="789" ht="15.75" customHeight="1"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3"/>
      <c r="T789" s="33"/>
      <c r="U789" s="33"/>
      <c r="V789" s="33"/>
      <c r="W789" s="33"/>
      <c r="X789" s="33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3"/>
      <c r="AO789" s="33"/>
      <c r="AP789" s="33"/>
      <c r="AQ789" s="34"/>
      <c r="AR789" s="34"/>
      <c r="AS789" s="34"/>
      <c r="AT789" s="34"/>
      <c r="AU789" s="34"/>
      <c r="AV789" s="34"/>
    </row>
    <row r="790" ht="15.75" customHeight="1"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3"/>
      <c r="T790" s="33"/>
      <c r="U790" s="33"/>
      <c r="V790" s="33"/>
      <c r="W790" s="33"/>
      <c r="X790" s="33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3"/>
      <c r="AO790" s="33"/>
      <c r="AP790" s="33"/>
      <c r="AQ790" s="34"/>
      <c r="AR790" s="34"/>
      <c r="AS790" s="34"/>
      <c r="AT790" s="34"/>
      <c r="AU790" s="34"/>
      <c r="AV790" s="34"/>
    </row>
    <row r="791" ht="15.75" customHeight="1"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3"/>
      <c r="T791" s="33"/>
      <c r="U791" s="33"/>
      <c r="V791" s="33"/>
      <c r="W791" s="33"/>
      <c r="X791" s="33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3"/>
      <c r="AO791" s="33"/>
      <c r="AP791" s="33"/>
      <c r="AQ791" s="34"/>
      <c r="AR791" s="34"/>
      <c r="AS791" s="34"/>
      <c r="AT791" s="34"/>
      <c r="AU791" s="34"/>
      <c r="AV791" s="34"/>
    </row>
    <row r="792" ht="15.75" customHeight="1"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3"/>
      <c r="T792" s="33"/>
      <c r="U792" s="33"/>
      <c r="V792" s="33"/>
      <c r="W792" s="33"/>
      <c r="X792" s="33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3"/>
      <c r="AO792" s="33"/>
      <c r="AP792" s="33"/>
      <c r="AQ792" s="34"/>
      <c r="AR792" s="34"/>
      <c r="AS792" s="34"/>
      <c r="AT792" s="34"/>
      <c r="AU792" s="34"/>
      <c r="AV792" s="34"/>
    </row>
    <row r="793" ht="15.75" customHeight="1"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3"/>
      <c r="T793" s="33"/>
      <c r="U793" s="33"/>
      <c r="V793" s="33"/>
      <c r="W793" s="33"/>
      <c r="X793" s="33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3"/>
      <c r="AO793" s="33"/>
      <c r="AP793" s="33"/>
      <c r="AQ793" s="34"/>
      <c r="AR793" s="34"/>
      <c r="AS793" s="34"/>
      <c r="AT793" s="34"/>
      <c r="AU793" s="34"/>
      <c r="AV793" s="34"/>
    </row>
    <row r="794" ht="15.75" customHeight="1"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3"/>
      <c r="T794" s="33"/>
      <c r="U794" s="33"/>
      <c r="V794" s="33"/>
      <c r="W794" s="33"/>
      <c r="X794" s="33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3"/>
      <c r="AO794" s="33"/>
      <c r="AP794" s="33"/>
      <c r="AQ794" s="34"/>
      <c r="AR794" s="34"/>
      <c r="AS794" s="34"/>
      <c r="AT794" s="34"/>
      <c r="AU794" s="34"/>
      <c r="AV794" s="34"/>
    </row>
    <row r="795" ht="15.75" customHeight="1"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3"/>
      <c r="T795" s="33"/>
      <c r="U795" s="33"/>
      <c r="V795" s="33"/>
      <c r="W795" s="33"/>
      <c r="X795" s="33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3"/>
      <c r="AO795" s="33"/>
      <c r="AP795" s="33"/>
      <c r="AQ795" s="34"/>
      <c r="AR795" s="34"/>
      <c r="AS795" s="34"/>
      <c r="AT795" s="34"/>
      <c r="AU795" s="34"/>
      <c r="AV795" s="34"/>
    </row>
    <row r="796" ht="15.75" customHeight="1"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3"/>
      <c r="T796" s="33"/>
      <c r="U796" s="33"/>
      <c r="V796" s="33"/>
      <c r="W796" s="33"/>
      <c r="X796" s="33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3"/>
      <c r="AO796" s="33"/>
      <c r="AP796" s="33"/>
      <c r="AQ796" s="34"/>
      <c r="AR796" s="34"/>
      <c r="AS796" s="34"/>
      <c r="AT796" s="34"/>
      <c r="AU796" s="34"/>
      <c r="AV796" s="34"/>
    </row>
    <row r="797" ht="15.75" customHeight="1"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3"/>
      <c r="T797" s="33"/>
      <c r="U797" s="33"/>
      <c r="V797" s="33"/>
      <c r="W797" s="33"/>
      <c r="X797" s="33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3"/>
      <c r="AO797" s="33"/>
      <c r="AP797" s="33"/>
      <c r="AQ797" s="34"/>
      <c r="AR797" s="34"/>
      <c r="AS797" s="34"/>
      <c r="AT797" s="34"/>
      <c r="AU797" s="34"/>
      <c r="AV797" s="34"/>
    </row>
    <row r="798" ht="15.75" customHeight="1"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3"/>
      <c r="T798" s="33"/>
      <c r="U798" s="33"/>
      <c r="V798" s="33"/>
      <c r="W798" s="33"/>
      <c r="X798" s="33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3"/>
      <c r="AO798" s="33"/>
      <c r="AP798" s="33"/>
      <c r="AQ798" s="34"/>
      <c r="AR798" s="34"/>
      <c r="AS798" s="34"/>
      <c r="AT798" s="34"/>
      <c r="AU798" s="34"/>
      <c r="AV798" s="34"/>
    </row>
    <row r="799" ht="15.75" customHeight="1"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3"/>
      <c r="T799" s="33"/>
      <c r="U799" s="33"/>
      <c r="V799" s="33"/>
      <c r="W799" s="33"/>
      <c r="X799" s="33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3"/>
      <c r="AO799" s="33"/>
      <c r="AP799" s="33"/>
      <c r="AQ799" s="34"/>
      <c r="AR799" s="34"/>
      <c r="AS799" s="34"/>
      <c r="AT799" s="34"/>
      <c r="AU799" s="34"/>
      <c r="AV799" s="34"/>
    </row>
    <row r="800" ht="15.75" customHeight="1"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3"/>
      <c r="T800" s="33"/>
      <c r="U800" s="33"/>
      <c r="V800" s="33"/>
      <c r="W800" s="33"/>
      <c r="X800" s="33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3"/>
      <c r="AO800" s="33"/>
      <c r="AP800" s="33"/>
      <c r="AQ800" s="34"/>
      <c r="AR800" s="34"/>
      <c r="AS800" s="34"/>
      <c r="AT800" s="34"/>
      <c r="AU800" s="34"/>
      <c r="AV800" s="34"/>
    </row>
    <row r="801" ht="15.75" customHeight="1"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3"/>
      <c r="T801" s="33"/>
      <c r="U801" s="33"/>
      <c r="V801" s="33"/>
      <c r="W801" s="33"/>
      <c r="X801" s="33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3"/>
      <c r="AO801" s="33"/>
      <c r="AP801" s="33"/>
      <c r="AQ801" s="34"/>
      <c r="AR801" s="34"/>
      <c r="AS801" s="34"/>
      <c r="AT801" s="34"/>
      <c r="AU801" s="34"/>
      <c r="AV801" s="34"/>
    </row>
    <row r="802" ht="15.75" customHeight="1"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3"/>
      <c r="T802" s="33"/>
      <c r="U802" s="33"/>
      <c r="V802" s="33"/>
      <c r="W802" s="33"/>
      <c r="X802" s="33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3"/>
      <c r="AO802" s="33"/>
      <c r="AP802" s="33"/>
      <c r="AQ802" s="34"/>
      <c r="AR802" s="34"/>
      <c r="AS802" s="34"/>
      <c r="AT802" s="34"/>
      <c r="AU802" s="34"/>
      <c r="AV802" s="34"/>
    </row>
    <row r="803" ht="15.75" customHeight="1"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3"/>
      <c r="T803" s="33"/>
      <c r="U803" s="33"/>
      <c r="V803" s="33"/>
      <c r="W803" s="33"/>
      <c r="X803" s="33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3"/>
      <c r="AO803" s="33"/>
      <c r="AP803" s="33"/>
      <c r="AQ803" s="34"/>
      <c r="AR803" s="34"/>
      <c r="AS803" s="34"/>
      <c r="AT803" s="34"/>
      <c r="AU803" s="34"/>
      <c r="AV803" s="34"/>
    </row>
    <row r="804" ht="15.75" customHeight="1"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3"/>
      <c r="T804" s="33"/>
      <c r="U804" s="33"/>
      <c r="V804" s="33"/>
      <c r="W804" s="33"/>
      <c r="X804" s="33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3"/>
      <c r="AO804" s="33"/>
      <c r="AP804" s="33"/>
      <c r="AQ804" s="34"/>
      <c r="AR804" s="34"/>
      <c r="AS804" s="34"/>
      <c r="AT804" s="34"/>
      <c r="AU804" s="34"/>
      <c r="AV804" s="34"/>
    </row>
    <row r="805" ht="15.75" customHeight="1"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3"/>
      <c r="T805" s="33"/>
      <c r="U805" s="33"/>
      <c r="V805" s="33"/>
      <c r="W805" s="33"/>
      <c r="X805" s="33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3"/>
      <c r="AO805" s="33"/>
      <c r="AP805" s="33"/>
      <c r="AQ805" s="34"/>
      <c r="AR805" s="34"/>
      <c r="AS805" s="34"/>
      <c r="AT805" s="34"/>
      <c r="AU805" s="34"/>
      <c r="AV805" s="34"/>
    </row>
    <row r="806" ht="15.75" customHeight="1"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3"/>
      <c r="T806" s="33"/>
      <c r="U806" s="33"/>
      <c r="V806" s="33"/>
      <c r="W806" s="33"/>
      <c r="X806" s="33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3"/>
      <c r="AO806" s="33"/>
      <c r="AP806" s="33"/>
      <c r="AQ806" s="34"/>
      <c r="AR806" s="34"/>
      <c r="AS806" s="34"/>
      <c r="AT806" s="34"/>
      <c r="AU806" s="34"/>
      <c r="AV806" s="34"/>
    </row>
    <row r="807" ht="15.75" customHeight="1"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3"/>
      <c r="T807" s="33"/>
      <c r="U807" s="33"/>
      <c r="V807" s="33"/>
      <c r="W807" s="33"/>
      <c r="X807" s="33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3"/>
      <c r="AO807" s="33"/>
      <c r="AP807" s="33"/>
      <c r="AQ807" s="34"/>
      <c r="AR807" s="34"/>
      <c r="AS807" s="34"/>
      <c r="AT807" s="34"/>
      <c r="AU807" s="34"/>
      <c r="AV807" s="34"/>
    </row>
    <row r="808" ht="15.75" customHeight="1"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3"/>
      <c r="T808" s="33"/>
      <c r="U808" s="33"/>
      <c r="V808" s="33"/>
      <c r="W808" s="33"/>
      <c r="X808" s="33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3"/>
      <c r="AO808" s="33"/>
      <c r="AP808" s="33"/>
      <c r="AQ808" s="34"/>
      <c r="AR808" s="34"/>
      <c r="AS808" s="34"/>
      <c r="AT808" s="34"/>
      <c r="AU808" s="34"/>
      <c r="AV808" s="34"/>
    </row>
    <row r="809" ht="15.75" customHeight="1"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3"/>
      <c r="T809" s="33"/>
      <c r="U809" s="33"/>
      <c r="V809" s="33"/>
      <c r="W809" s="33"/>
      <c r="X809" s="33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3"/>
      <c r="AO809" s="33"/>
      <c r="AP809" s="33"/>
      <c r="AQ809" s="34"/>
      <c r="AR809" s="34"/>
      <c r="AS809" s="34"/>
      <c r="AT809" s="34"/>
      <c r="AU809" s="34"/>
      <c r="AV809" s="34"/>
    </row>
    <row r="810" ht="15.75" customHeight="1"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3"/>
      <c r="T810" s="33"/>
      <c r="U810" s="33"/>
      <c r="V810" s="33"/>
      <c r="W810" s="33"/>
      <c r="X810" s="33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3"/>
      <c r="AO810" s="33"/>
      <c r="AP810" s="33"/>
      <c r="AQ810" s="34"/>
      <c r="AR810" s="34"/>
      <c r="AS810" s="34"/>
      <c r="AT810" s="34"/>
      <c r="AU810" s="34"/>
      <c r="AV810" s="34"/>
    </row>
    <row r="811" ht="15.75" customHeight="1"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3"/>
      <c r="T811" s="33"/>
      <c r="U811" s="33"/>
      <c r="V811" s="33"/>
      <c r="W811" s="33"/>
      <c r="X811" s="33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3"/>
      <c r="AO811" s="33"/>
      <c r="AP811" s="33"/>
      <c r="AQ811" s="34"/>
      <c r="AR811" s="34"/>
      <c r="AS811" s="34"/>
      <c r="AT811" s="34"/>
      <c r="AU811" s="34"/>
      <c r="AV811" s="34"/>
    </row>
    <row r="812" ht="15.75" customHeight="1"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3"/>
      <c r="T812" s="33"/>
      <c r="U812" s="33"/>
      <c r="V812" s="33"/>
      <c r="W812" s="33"/>
      <c r="X812" s="33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3"/>
      <c r="AO812" s="33"/>
      <c r="AP812" s="33"/>
      <c r="AQ812" s="34"/>
      <c r="AR812" s="34"/>
      <c r="AS812" s="34"/>
      <c r="AT812" s="34"/>
      <c r="AU812" s="34"/>
      <c r="AV812" s="34"/>
    </row>
    <row r="813" ht="15.75" customHeight="1"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3"/>
      <c r="T813" s="33"/>
      <c r="U813" s="33"/>
      <c r="V813" s="33"/>
      <c r="W813" s="33"/>
      <c r="X813" s="33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3"/>
      <c r="AO813" s="33"/>
      <c r="AP813" s="33"/>
      <c r="AQ813" s="34"/>
      <c r="AR813" s="34"/>
      <c r="AS813" s="34"/>
      <c r="AT813" s="34"/>
      <c r="AU813" s="34"/>
      <c r="AV813" s="34"/>
    </row>
    <row r="814" ht="15.75" customHeight="1"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3"/>
      <c r="T814" s="33"/>
      <c r="U814" s="33"/>
      <c r="V814" s="33"/>
      <c r="W814" s="33"/>
      <c r="X814" s="33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3"/>
      <c r="AO814" s="33"/>
      <c r="AP814" s="33"/>
      <c r="AQ814" s="34"/>
      <c r="AR814" s="34"/>
      <c r="AS814" s="34"/>
      <c r="AT814" s="34"/>
      <c r="AU814" s="34"/>
      <c r="AV814" s="34"/>
    </row>
    <row r="815" ht="15.75" customHeight="1"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3"/>
      <c r="T815" s="33"/>
      <c r="U815" s="33"/>
      <c r="V815" s="33"/>
      <c r="W815" s="33"/>
      <c r="X815" s="33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3"/>
      <c r="AO815" s="33"/>
      <c r="AP815" s="33"/>
      <c r="AQ815" s="34"/>
      <c r="AR815" s="34"/>
      <c r="AS815" s="34"/>
      <c r="AT815" s="34"/>
      <c r="AU815" s="34"/>
      <c r="AV815" s="34"/>
    </row>
    <row r="816" ht="15.75" customHeight="1"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3"/>
      <c r="T816" s="33"/>
      <c r="U816" s="33"/>
      <c r="V816" s="33"/>
      <c r="W816" s="33"/>
      <c r="X816" s="33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3"/>
      <c r="AO816" s="33"/>
      <c r="AP816" s="33"/>
      <c r="AQ816" s="34"/>
      <c r="AR816" s="34"/>
      <c r="AS816" s="34"/>
      <c r="AT816" s="34"/>
      <c r="AU816" s="34"/>
      <c r="AV816" s="34"/>
    </row>
    <row r="817" ht="15.75" customHeight="1"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3"/>
      <c r="T817" s="33"/>
      <c r="U817" s="33"/>
      <c r="V817" s="33"/>
      <c r="W817" s="33"/>
      <c r="X817" s="33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3"/>
      <c r="AO817" s="33"/>
      <c r="AP817" s="33"/>
      <c r="AQ817" s="34"/>
      <c r="AR817" s="34"/>
      <c r="AS817" s="34"/>
      <c r="AT817" s="34"/>
      <c r="AU817" s="34"/>
      <c r="AV817" s="34"/>
    </row>
    <row r="818" ht="15.75" customHeight="1"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3"/>
      <c r="T818" s="33"/>
      <c r="U818" s="33"/>
      <c r="V818" s="33"/>
      <c r="W818" s="33"/>
      <c r="X818" s="33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3"/>
      <c r="AO818" s="33"/>
      <c r="AP818" s="33"/>
      <c r="AQ818" s="34"/>
      <c r="AR818" s="34"/>
      <c r="AS818" s="34"/>
      <c r="AT818" s="34"/>
      <c r="AU818" s="34"/>
      <c r="AV818" s="34"/>
    </row>
    <row r="819" ht="15.75" customHeight="1"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3"/>
      <c r="T819" s="33"/>
      <c r="U819" s="33"/>
      <c r="V819" s="33"/>
      <c r="W819" s="33"/>
      <c r="X819" s="33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3"/>
      <c r="AO819" s="33"/>
      <c r="AP819" s="33"/>
      <c r="AQ819" s="34"/>
      <c r="AR819" s="34"/>
      <c r="AS819" s="34"/>
      <c r="AT819" s="34"/>
      <c r="AU819" s="34"/>
      <c r="AV819" s="34"/>
    </row>
    <row r="820" ht="15.75" customHeight="1"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3"/>
      <c r="T820" s="33"/>
      <c r="U820" s="33"/>
      <c r="V820" s="33"/>
      <c r="W820" s="33"/>
      <c r="X820" s="33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3"/>
      <c r="AO820" s="33"/>
      <c r="AP820" s="33"/>
      <c r="AQ820" s="34"/>
      <c r="AR820" s="34"/>
      <c r="AS820" s="34"/>
      <c r="AT820" s="34"/>
      <c r="AU820" s="34"/>
      <c r="AV820" s="34"/>
    </row>
    <row r="821" ht="15.75" customHeight="1"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3"/>
      <c r="T821" s="33"/>
      <c r="U821" s="33"/>
      <c r="V821" s="33"/>
      <c r="W821" s="33"/>
      <c r="X821" s="33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3"/>
      <c r="AO821" s="33"/>
      <c r="AP821" s="33"/>
      <c r="AQ821" s="34"/>
      <c r="AR821" s="34"/>
      <c r="AS821" s="34"/>
      <c r="AT821" s="34"/>
      <c r="AU821" s="34"/>
      <c r="AV821" s="34"/>
    </row>
    <row r="822" ht="15.75" customHeight="1"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3"/>
      <c r="T822" s="33"/>
      <c r="U822" s="33"/>
      <c r="V822" s="33"/>
      <c r="W822" s="33"/>
      <c r="X822" s="33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3"/>
      <c r="AO822" s="33"/>
      <c r="AP822" s="33"/>
      <c r="AQ822" s="34"/>
      <c r="AR822" s="34"/>
      <c r="AS822" s="34"/>
      <c r="AT822" s="34"/>
      <c r="AU822" s="34"/>
      <c r="AV822" s="34"/>
    </row>
    <row r="823" ht="15.75" customHeight="1"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3"/>
      <c r="T823" s="33"/>
      <c r="U823" s="33"/>
      <c r="V823" s="33"/>
      <c r="W823" s="33"/>
      <c r="X823" s="33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3"/>
      <c r="AO823" s="33"/>
      <c r="AP823" s="33"/>
      <c r="AQ823" s="34"/>
      <c r="AR823" s="34"/>
      <c r="AS823" s="34"/>
      <c r="AT823" s="34"/>
      <c r="AU823" s="34"/>
      <c r="AV823" s="34"/>
    </row>
    <row r="824" ht="15.75" customHeight="1"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3"/>
      <c r="T824" s="33"/>
      <c r="U824" s="33"/>
      <c r="V824" s="33"/>
      <c r="W824" s="33"/>
      <c r="X824" s="33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3"/>
      <c r="AO824" s="33"/>
      <c r="AP824" s="33"/>
      <c r="AQ824" s="34"/>
      <c r="AR824" s="34"/>
      <c r="AS824" s="34"/>
      <c r="AT824" s="34"/>
      <c r="AU824" s="34"/>
      <c r="AV824" s="34"/>
    </row>
    <row r="825" ht="15.75" customHeight="1"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3"/>
      <c r="T825" s="33"/>
      <c r="U825" s="33"/>
      <c r="V825" s="33"/>
      <c r="W825" s="33"/>
      <c r="X825" s="33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3"/>
      <c r="AO825" s="33"/>
      <c r="AP825" s="33"/>
      <c r="AQ825" s="34"/>
      <c r="AR825" s="34"/>
      <c r="AS825" s="34"/>
      <c r="AT825" s="34"/>
      <c r="AU825" s="34"/>
      <c r="AV825" s="34"/>
    </row>
    <row r="826" ht="15.75" customHeight="1"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3"/>
      <c r="T826" s="33"/>
      <c r="U826" s="33"/>
      <c r="V826" s="33"/>
      <c r="W826" s="33"/>
      <c r="X826" s="33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3"/>
      <c r="AO826" s="33"/>
      <c r="AP826" s="33"/>
      <c r="AQ826" s="34"/>
      <c r="AR826" s="34"/>
      <c r="AS826" s="34"/>
      <c r="AT826" s="34"/>
      <c r="AU826" s="34"/>
      <c r="AV826" s="34"/>
    </row>
    <row r="827" ht="15.75" customHeight="1"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3"/>
      <c r="T827" s="33"/>
      <c r="U827" s="33"/>
      <c r="V827" s="33"/>
      <c r="W827" s="33"/>
      <c r="X827" s="33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3"/>
      <c r="AO827" s="33"/>
      <c r="AP827" s="33"/>
      <c r="AQ827" s="34"/>
      <c r="AR827" s="34"/>
      <c r="AS827" s="34"/>
      <c r="AT827" s="34"/>
      <c r="AU827" s="34"/>
      <c r="AV827" s="34"/>
    </row>
    <row r="828" ht="15.75" customHeight="1"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3"/>
      <c r="T828" s="33"/>
      <c r="U828" s="33"/>
      <c r="V828" s="33"/>
      <c r="W828" s="33"/>
      <c r="X828" s="33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3"/>
      <c r="AO828" s="33"/>
      <c r="AP828" s="33"/>
      <c r="AQ828" s="34"/>
      <c r="AR828" s="34"/>
      <c r="AS828" s="34"/>
      <c r="AT828" s="34"/>
      <c r="AU828" s="34"/>
      <c r="AV828" s="34"/>
    </row>
    <row r="829" ht="15.75" customHeight="1"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3"/>
      <c r="T829" s="33"/>
      <c r="U829" s="33"/>
      <c r="V829" s="33"/>
      <c r="W829" s="33"/>
      <c r="X829" s="33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3"/>
      <c r="AO829" s="33"/>
      <c r="AP829" s="33"/>
      <c r="AQ829" s="34"/>
      <c r="AR829" s="34"/>
      <c r="AS829" s="34"/>
      <c r="AT829" s="34"/>
      <c r="AU829" s="34"/>
      <c r="AV829" s="34"/>
    </row>
    <row r="830" ht="15.75" customHeight="1"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3"/>
      <c r="T830" s="33"/>
      <c r="U830" s="33"/>
      <c r="V830" s="33"/>
      <c r="W830" s="33"/>
      <c r="X830" s="33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3"/>
      <c r="AO830" s="33"/>
      <c r="AP830" s="33"/>
      <c r="AQ830" s="34"/>
      <c r="AR830" s="34"/>
      <c r="AS830" s="34"/>
      <c r="AT830" s="34"/>
      <c r="AU830" s="34"/>
      <c r="AV830" s="34"/>
    </row>
    <row r="831" ht="15.75" customHeight="1"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3"/>
      <c r="T831" s="33"/>
      <c r="U831" s="33"/>
      <c r="V831" s="33"/>
      <c r="W831" s="33"/>
      <c r="X831" s="33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3"/>
      <c r="AO831" s="33"/>
      <c r="AP831" s="33"/>
      <c r="AQ831" s="34"/>
      <c r="AR831" s="34"/>
      <c r="AS831" s="34"/>
      <c r="AT831" s="34"/>
      <c r="AU831" s="34"/>
      <c r="AV831" s="34"/>
    </row>
    <row r="832" ht="15.75" customHeight="1"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3"/>
      <c r="T832" s="33"/>
      <c r="U832" s="33"/>
      <c r="V832" s="33"/>
      <c r="W832" s="33"/>
      <c r="X832" s="33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3"/>
      <c r="AO832" s="33"/>
      <c r="AP832" s="33"/>
      <c r="AQ832" s="34"/>
      <c r="AR832" s="34"/>
      <c r="AS832" s="34"/>
      <c r="AT832" s="34"/>
      <c r="AU832" s="34"/>
      <c r="AV832" s="34"/>
    </row>
    <row r="833" ht="15.75" customHeight="1"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3"/>
      <c r="T833" s="33"/>
      <c r="U833" s="33"/>
      <c r="V833" s="33"/>
      <c r="W833" s="33"/>
      <c r="X833" s="33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3"/>
      <c r="AO833" s="33"/>
      <c r="AP833" s="33"/>
      <c r="AQ833" s="34"/>
      <c r="AR833" s="34"/>
      <c r="AS833" s="34"/>
      <c r="AT833" s="34"/>
      <c r="AU833" s="34"/>
      <c r="AV833" s="34"/>
    </row>
    <row r="834" ht="15.75" customHeight="1"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3"/>
      <c r="T834" s="33"/>
      <c r="U834" s="33"/>
      <c r="V834" s="33"/>
      <c r="W834" s="33"/>
      <c r="X834" s="33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3"/>
      <c r="AO834" s="33"/>
      <c r="AP834" s="33"/>
      <c r="AQ834" s="34"/>
      <c r="AR834" s="34"/>
      <c r="AS834" s="34"/>
      <c r="AT834" s="34"/>
      <c r="AU834" s="34"/>
      <c r="AV834" s="34"/>
    </row>
    <row r="835" ht="15.75" customHeight="1"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3"/>
      <c r="T835" s="33"/>
      <c r="U835" s="33"/>
      <c r="V835" s="33"/>
      <c r="W835" s="33"/>
      <c r="X835" s="33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3"/>
      <c r="AO835" s="33"/>
      <c r="AP835" s="33"/>
      <c r="AQ835" s="34"/>
      <c r="AR835" s="34"/>
      <c r="AS835" s="34"/>
      <c r="AT835" s="34"/>
      <c r="AU835" s="34"/>
      <c r="AV835" s="34"/>
    </row>
    <row r="836" ht="15.75" customHeight="1"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3"/>
      <c r="T836" s="33"/>
      <c r="U836" s="33"/>
      <c r="V836" s="33"/>
      <c r="W836" s="33"/>
      <c r="X836" s="33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3"/>
      <c r="AO836" s="33"/>
      <c r="AP836" s="33"/>
      <c r="AQ836" s="34"/>
      <c r="AR836" s="34"/>
      <c r="AS836" s="34"/>
      <c r="AT836" s="34"/>
      <c r="AU836" s="34"/>
      <c r="AV836" s="34"/>
    </row>
    <row r="837" ht="15.75" customHeight="1"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3"/>
      <c r="T837" s="33"/>
      <c r="U837" s="33"/>
      <c r="V837" s="33"/>
      <c r="W837" s="33"/>
      <c r="X837" s="33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3"/>
      <c r="AO837" s="33"/>
      <c r="AP837" s="33"/>
      <c r="AQ837" s="34"/>
      <c r="AR837" s="34"/>
      <c r="AS837" s="34"/>
      <c r="AT837" s="34"/>
      <c r="AU837" s="34"/>
      <c r="AV837" s="34"/>
    </row>
    <row r="838" ht="15.75" customHeight="1"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3"/>
      <c r="T838" s="33"/>
      <c r="U838" s="33"/>
      <c r="V838" s="33"/>
      <c r="W838" s="33"/>
      <c r="X838" s="33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3"/>
      <c r="AO838" s="33"/>
      <c r="AP838" s="33"/>
      <c r="AQ838" s="34"/>
      <c r="AR838" s="34"/>
      <c r="AS838" s="34"/>
      <c r="AT838" s="34"/>
      <c r="AU838" s="34"/>
      <c r="AV838" s="34"/>
    </row>
    <row r="839" ht="15.75" customHeight="1"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3"/>
      <c r="T839" s="33"/>
      <c r="U839" s="33"/>
      <c r="V839" s="33"/>
      <c r="W839" s="33"/>
      <c r="X839" s="33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3"/>
      <c r="AO839" s="33"/>
      <c r="AP839" s="33"/>
      <c r="AQ839" s="34"/>
      <c r="AR839" s="34"/>
      <c r="AS839" s="34"/>
      <c r="AT839" s="34"/>
      <c r="AU839" s="34"/>
      <c r="AV839" s="34"/>
    </row>
    <row r="840" ht="15.75" customHeight="1"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3"/>
      <c r="T840" s="33"/>
      <c r="U840" s="33"/>
      <c r="V840" s="33"/>
      <c r="W840" s="33"/>
      <c r="X840" s="33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3"/>
      <c r="AO840" s="33"/>
      <c r="AP840" s="33"/>
      <c r="AQ840" s="34"/>
      <c r="AR840" s="34"/>
      <c r="AS840" s="34"/>
      <c r="AT840" s="34"/>
      <c r="AU840" s="34"/>
      <c r="AV840" s="34"/>
    </row>
    <row r="841" ht="15.75" customHeight="1"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3"/>
      <c r="T841" s="33"/>
      <c r="U841" s="33"/>
      <c r="V841" s="33"/>
      <c r="W841" s="33"/>
      <c r="X841" s="33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3"/>
      <c r="AO841" s="33"/>
      <c r="AP841" s="33"/>
      <c r="AQ841" s="34"/>
      <c r="AR841" s="34"/>
      <c r="AS841" s="34"/>
      <c r="AT841" s="34"/>
      <c r="AU841" s="34"/>
      <c r="AV841" s="34"/>
    </row>
    <row r="842" ht="15.75" customHeight="1"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3"/>
      <c r="T842" s="33"/>
      <c r="U842" s="33"/>
      <c r="V842" s="33"/>
      <c r="W842" s="33"/>
      <c r="X842" s="33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3"/>
      <c r="AO842" s="33"/>
      <c r="AP842" s="33"/>
      <c r="AQ842" s="34"/>
      <c r="AR842" s="34"/>
      <c r="AS842" s="34"/>
      <c r="AT842" s="34"/>
      <c r="AU842" s="34"/>
      <c r="AV842" s="34"/>
    </row>
    <row r="843" ht="15.75" customHeight="1"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3"/>
      <c r="T843" s="33"/>
      <c r="U843" s="33"/>
      <c r="V843" s="33"/>
      <c r="W843" s="33"/>
      <c r="X843" s="33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3"/>
      <c r="AO843" s="33"/>
      <c r="AP843" s="33"/>
      <c r="AQ843" s="34"/>
      <c r="AR843" s="34"/>
      <c r="AS843" s="34"/>
      <c r="AT843" s="34"/>
      <c r="AU843" s="34"/>
      <c r="AV843" s="34"/>
    </row>
    <row r="844" ht="15.75" customHeight="1"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3"/>
      <c r="T844" s="33"/>
      <c r="U844" s="33"/>
      <c r="V844" s="33"/>
      <c r="W844" s="33"/>
      <c r="X844" s="33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3"/>
      <c r="AO844" s="33"/>
      <c r="AP844" s="33"/>
      <c r="AQ844" s="34"/>
      <c r="AR844" s="34"/>
      <c r="AS844" s="34"/>
      <c r="AT844" s="34"/>
      <c r="AU844" s="34"/>
      <c r="AV844" s="34"/>
    </row>
    <row r="845" ht="15.75" customHeight="1"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3"/>
      <c r="T845" s="33"/>
      <c r="U845" s="33"/>
      <c r="V845" s="33"/>
      <c r="W845" s="33"/>
      <c r="X845" s="33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3"/>
      <c r="AO845" s="33"/>
      <c r="AP845" s="33"/>
      <c r="AQ845" s="34"/>
      <c r="AR845" s="34"/>
      <c r="AS845" s="34"/>
      <c r="AT845" s="34"/>
      <c r="AU845" s="34"/>
      <c r="AV845" s="34"/>
    </row>
    <row r="846" ht="15.75" customHeight="1"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3"/>
      <c r="T846" s="33"/>
      <c r="U846" s="33"/>
      <c r="V846" s="33"/>
      <c r="W846" s="33"/>
      <c r="X846" s="33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3"/>
      <c r="AO846" s="33"/>
      <c r="AP846" s="33"/>
      <c r="AQ846" s="34"/>
      <c r="AR846" s="34"/>
      <c r="AS846" s="34"/>
      <c r="AT846" s="34"/>
      <c r="AU846" s="34"/>
      <c r="AV846" s="34"/>
    </row>
    <row r="847" ht="15.75" customHeight="1"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3"/>
      <c r="T847" s="33"/>
      <c r="U847" s="33"/>
      <c r="V847" s="33"/>
      <c r="W847" s="33"/>
      <c r="X847" s="33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3"/>
      <c r="AO847" s="33"/>
      <c r="AP847" s="33"/>
      <c r="AQ847" s="34"/>
      <c r="AR847" s="34"/>
      <c r="AS847" s="34"/>
      <c r="AT847" s="34"/>
      <c r="AU847" s="34"/>
      <c r="AV847" s="34"/>
    </row>
    <row r="848" ht="15.75" customHeight="1"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3"/>
      <c r="T848" s="33"/>
      <c r="U848" s="33"/>
      <c r="V848" s="33"/>
      <c r="W848" s="33"/>
      <c r="X848" s="33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3"/>
      <c r="AO848" s="33"/>
      <c r="AP848" s="33"/>
      <c r="AQ848" s="34"/>
      <c r="AR848" s="34"/>
      <c r="AS848" s="34"/>
      <c r="AT848" s="34"/>
      <c r="AU848" s="34"/>
      <c r="AV848" s="34"/>
    </row>
    <row r="849" ht="15.75" customHeight="1"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3"/>
      <c r="T849" s="33"/>
      <c r="U849" s="33"/>
      <c r="V849" s="33"/>
      <c r="W849" s="33"/>
      <c r="X849" s="33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3"/>
      <c r="AO849" s="33"/>
      <c r="AP849" s="33"/>
      <c r="AQ849" s="34"/>
      <c r="AR849" s="34"/>
      <c r="AS849" s="34"/>
      <c r="AT849" s="34"/>
      <c r="AU849" s="34"/>
      <c r="AV849" s="34"/>
    </row>
    <row r="850" ht="15.75" customHeight="1"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3"/>
      <c r="T850" s="33"/>
      <c r="U850" s="33"/>
      <c r="V850" s="33"/>
      <c r="W850" s="33"/>
      <c r="X850" s="33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3"/>
      <c r="AO850" s="33"/>
      <c r="AP850" s="33"/>
      <c r="AQ850" s="34"/>
      <c r="AR850" s="34"/>
      <c r="AS850" s="34"/>
      <c r="AT850" s="34"/>
      <c r="AU850" s="34"/>
      <c r="AV850" s="34"/>
    </row>
    <row r="851" ht="15.75" customHeight="1"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3"/>
      <c r="T851" s="33"/>
      <c r="U851" s="33"/>
      <c r="V851" s="33"/>
      <c r="W851" s="33"/>
      <c r="X851" s="33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3"/>
      <c r="AO851" s="33"/>
      <c r="AP851" s="33"/>
      <c r="AQ851" s="34"/>
      <c r="AR851" s="34"/>
      <c r="AS851" s="34"/>
      <c r="AT851" s="34"/>
      <c r="AU851" s="34"/>
      <c r="AV851" s="34"/>
    </row>
    <row r="852" ht="15.75" customHeight="1"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3"/>
      <c r="T852" s="33"/>
      <c r="U852" s="33"/>
      <c r="V852" s="33"/>
      <c r="W852" s="33"/>
      <c r="X852" s="33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3"/>
      <c r="AO852" s="33"/>
      <c r="AP852" s="33"/>
      <c r="AQ852" s="34"/>
      <c r="AR852" s="34"/>
      <c r="AS852" s="34"/>
      <c r="AT852" s="34"/>
      <c r="AU852" s="34"/>
      <c r="AV852" s="34"/>
    </row>
    <row r="853" ht="15.75" customHeight="1"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3"/>
      <c r="T853" s="33"/>
      <c r="U853" s="33"/>
      <c r="V853" s="33"/>
      <c r="W853" s="33"/>
      <c r="X853" s="33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3"/>
      <c r="AO853" s="33"/>
      <c r="AP853" s="33"/>
      <c r="AQ853" s="34"/>
      <c r="AR853" s="34"/>
      <c r="AS853" s="34"/>
      <c r="AT853" s="34"/>
      <c r="AU853" s="34"/>
      <c r="AV853" s="34"/>
    </row>
    <row r="854" ht="15.75" customHeight="1"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3"/>
      <c r="T854" s="33"/>
      <c r="U854" s="33"/>
      <c r="V854" s="33"/>
      <c r="W854" s="33"/>
      <c r="X854" s="33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3"/>
      <c r="AO854" s="33"/>
      <c r="AP854" s="33"/>
      <c r="AQ854" s="34"/>
      <c r="AR854" s="34"/>
      <c r="AS854" s="34"/>
      <c r="AT854" s="34"/>
      <c r="AU854" s="34"/>
      <c r="AV854" s="34"/>
    </row>
    <row r="855" ht="15.75" customHeight="1"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3"/>
      <c r="T855" s="33"/>
      <c r="U855" s="33"/>
      <c r="V855" s="33"/>
      <c r="W855" s="33"/>
      <c r="X855" s="33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3"/>
      <c r="AO855" s="33"/>
      <c r="AP855" s="33"/>
      <c r="AQ855" s="34"/>
      <c r="AR855" s="34"/>
      <c r="AS855" s="34"/>
      <c r="AT855" s="34"/>
      <c r="AU855" s="34"/>
      <c r="AV855" s="34"/>
    </row>
    <row r="856" ht="15.75" customHeight="1"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3"/>
      <c r="T856" s="33"/>
      <c r="U856" s="33"/>
      <c r="V856" s="33"/>
      <c r="W856" s="33"/>
      <c r="X856" s="33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3"/>
      <c r="AO856" s="33"/>
      <c r="AP856" s="33"/>
      <c r="AQ856" s="34"/>
      <c r="AR856" s="34"/>
      <c r="AS856" s="34"/>
      <c r="AT856" s="34"/>
      <c r="AU856" s="34"/>
      <c r="AV856" s="34"/>
    </row>
    <row r="857" ht="15.75" customHeight="1"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3"/>
      <c r="T857" s="33"/>
      <c r="U857" s="33"/>
      <c r="V857" s="33"/>
      <c r="W857" s="33"/>
      <c r="X857" s="33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3"/>
      <c r="AO857" s="33"/>
      <c r="AP857" s="33"/>
      <c r="AQ857" s="34"/>
      <c r="AR857" s="34"/>
      <c r="AS857" s="34"/>
      <c r="AT857" s="34"/>
      <c r="AU857" s="34"/>
      <c r="AV857" s="34"/>
    </row>
    <row r="858" ht="15.75" customHeight="1"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3"/>
      <c r="T858" s="33"/>
      <c r="U858" s="33"/>
      <c r="V858" s="33"/>
      <c r="W858" s="33"/>
      <c r="X858" s="33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3"/>
      <c r="AO858" s="33"/>
      <c r="AP858" s="33"/>
      <c r="AQ858" s="34"/>
      <c r="AR858" s="34"/>
      <c r="AS858" s="34"/>
      <c r="AT858" s="34"/>
      <c r="AU858" s="34"/>
      <c r="AV858" s="34"/>
    </row>
    <row r="859" ht="15.75" customHeight="1"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3"/>
      <c r="T859" s="33"/>
      <c r="U859" s="33"/>
      <c r="V859" s="33"/>
      <c r="W859" s="33"/>
      <c r="X859" s="33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3"/>
      <c r="AO859" s="33"/>
      <c r="AP859" s="33"/>
      <c r="AQ859" s="34"/>
      <c r="AR859" s="34"/>
      <c r="AS859" s="34"/>
      <c r="AT859" s="34"/>
      <c r="AU859" s="34"/>
      <c r="AV859" s="34"/>
    </row>
    <row r="860" ht="15.75" customHeight="1"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3"/>
      <c r="T860" s="33"/>
      <c r="U860" s="33"/>
      <c r="V860" s="33"/>
      <c r="W860" s="33"/>
      <c r="X860" s="33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3"/>
      <c r="AO860" s="33"/>
      <c r="AP860" s="33"/>
      <c r="AQ860" s="34"/>
      <c r="AR860" s="34"/>
      <c r="AS860" s="34"/>
      <c r="AT860" s="34"/>
      <c r="AU860" s="34"/>
      <c r="AV860" s="34"/>
    </row>
    <row r="861" ht="15.75" customHeight="1"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3"/>
      <c r="T861" s="33"/>
      <c r="U861" s="33"/>
      <c r="V861" s="33"/>
      <c r="W861" s="33"/>
      <c r="X861" s="33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3"/>
      <c r="AO861" s="33"/>
      <c r="AP861" s="33"/>
      <c r="AQ861" s="34"/>
      <c r="AR861" s="34"/>
      <c r="AS861" s="34"/>
      <c r="AT861" s="34"/>
      <c r="AU861" s="34"/>
      <c r="AV861" s="34"/>
    </row>
    <row r="862" ht="15.75" customHeight="1"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3"/>
      <c r="T862" s="33"/>
      <c r="U862" s="33"/>
      <c r="V862" s="33"/>
      <c r="W862" s="33"/>
      <c r="X862" s="33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3"/>
      <c r="AO862" s="33"/>
      <c r="AP862" s="33"/>
      <c r="AQ862" s="34"/>
      <c r="AR862" s="34"/>
      <c r="AS862" s="34"/>
      <c r="AT862" s="34"/>
      <c r="AU862" s="34"/>
      <c r="AV862" s="34"/>
    </row>
    <row r="863" ht="15.75" customHeight="1"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3"/>
      <c r="T863" s="33"/>
      <c r="U863" s="33"/>
      <c r="V863" s="33"/>
      <c r="W863" s="33"/>
      <c r="X863" s="33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3"/>
      <c r="AO863" s="33"/>
      <c r="AP863" s="33"/>
      <c r="AQ863" s="34"/>
      <c r="AR863" s="34"/>
      <c r="AS863" s="34"/>
      <c r="AT863" s="34"/>
      <c r="AU863" s="34"/>
      <c r="AV863" s="34"/>
    </row>
    <row r="864" ht="15.75" customHeight="1"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3"/>
      <c r="T864" s="33"/>
      <c r="U864" s="33"/>
      <c r="V864" s="33"/>
      <c r="W864" s="33"/>
      <c r="X864" s="33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3"/>
      <c r="AO864" s="33"/>
      <c r="AP864" s="33"/>
      <c r="AQ864" s="34"/>
      <c r="AR864" s="34"/>
      <c r="AS864" s="34"/>
      <c r="AT864" s="34"/>
      <c r="AU864" s="34"/>
      <c r="AV864" s="34"/>
    </row>
    <row r="865" ht="15.75" customHeight="1"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3"/>
      <c r="T865" s="33"/>
      <c r="U865" s="33"/>
      <c r="V865" s="33"/>
      <c r="W865" s="33"/>
      <c r="X865" s="33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3"/>
      <c r="AO865" s="33"/>
      <c r="AP865" s="33"/>
      <c r="AQ865" s="34"/>
      <c r="AR865" s="34"/>
      <c r="AS865" s="34"/>
      <c r="AT865" s="34"/>
      <c r="AU865" s="34"/>
      <c r="AV865" s="34"/>
    </row>
    <row r="866" ht="15.75" customHeight="1"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3"/>
      <c r="T866" s="33"/>
      <c r="U866" s="33"/>
      <c r="V866" s="33"/>
      <c r="W866" s="33"/>
      <c r="X866" s="33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3"/>
      <c r="AO866" s="33"/>
      <c r="AP866" s="33"/>
      <c r="AQ866" s="34"/>
      <c r="AR866" s="34"/>
      <c r="AS866" s="34"/>
      <c r="AT866" s="34"/>
      <c r="AU866" s="34"/>
      <c r="AV866" s="34"/>
    </row>
    <row r="867" ht="15.75" customHeight="1"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3"/>
      <c r="T867" s="33"/>
      <c r="U867" s="33"/>
      <c r="V867" s="33"/>
      <c r="W867" s="33"/>
      <c r="X867" s="33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3"/>
      <c r="AO867" s="33"/>
      <c r="AP867" s="33"/>
      <c r="AQ867" s="34"/>
      <c r="AR867" s="34"/>
      <c r="AS867" s="34"/>
      <c r="AT867" s="34"/>
      <c r="AU867" s="34"/>
      <c r="AV867" s="34"/>
    </row>
    <row r="868" ht="15.75" customHeight="1"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3"/>
      <c r="T868" s="33"/>
      <c r="U868" s="33"/>
      <c r="V868" s="33"/>
      <c r="W868" s="33"/>
      <c r="X868" s="33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3"/>
      <c r="AO868" s="33"/>
      <c r="AP868" s="33"/>
      <c r="AQ868" s="34"/>
      <c r="AR868" s="34"/>
      <c r="AS868" s="34"/>
      <c r="AT868" s="34"/>
      <c r="AU868" s="34"/>
      <c r="AV868" s="34"/>
    </row>
    <row r="869" ht="15.75" customHeight="1"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3"/>
      <c r="T869" s="33"/>
      <c r="U869" s="33"/>
      <c r="V869" s="33"/>
      <c r="W869" s="33"/>
      <c r="X869" s="33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3"/>
      <c r="AO869" s="33"/>
      <c r="AP869" s="33"/>
      <c r="AQ869" s="34"/>
      <c r="AR869" s="34"/>
      <c r="AS869" s="34"/>
      <c r="AT869" s="34"/>
      <c r="AU869" s="34"/>
      <c r="AV869" s="34"/>
    </row>
    <row r="870" ht="15.75" customHeight="1"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3"/>
      <c r="T870" s="33"/>
      <c r="U870" s="33"/>
      <c r="V870" s="33"/>
      <c r="W870" s="33"/>
      <c r="X870" s="33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3"/>
      <c r="AO870" s="33"/>
      <c r="AP870" s="33"/>
      <c r="AQ870" s="34"/>
      <c r="AR870" s="34"/>
      <c r="AS870" s="34"/>
      <c r="AT870" s="34"/>
      <c r="AU870" s="34"/>
      <c r="AV870" s="34"/>
    </row>
    <row r="871" ht="15.75" customHeight="1"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3"/>
      <c r="T871" s="33"/>
      <c r="U871" s="33"/>
      <c r="V871" s="33"/>
      <c r="W871" s="33"/>
      <c r="X871" s="33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3"/>
      <c r="AO871" s="33"/>
      <c r="AP871" s="33"/>
      <c r="AQ871" s="34"/>
      <c r="AR871" s="34"/>
      <c r="AS871" s="34"/>
      <c r="AT871" s="34"/>
      <c r="AU871" s="34"/>
      <c r="AV871" s="34"/>
    </row>
    <row r="872" ht="15.75" customHeight="1"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3"/>
      <c r="T872" s="33"/>
      <c r="U872" s="33"/>
      <c r="V872" s="33"/>
      <c r="W872" s="33"/>
      <c r="X872" s="33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3"/>
      <c r="AO872" s="33"/>
      <c r="AP872" s="33"/>
      <c r="AQ872" s="34"/>
      <c r="AR872" s="34"/>
      <c r="AS872" s="34"/>
      <c r="AT872" s="34"/>
      <c r="AU872" s="34"/>
      <c r="AV872" s="34"/>
    </row>
    <row r="873" ht="15.75" customHeight="1"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3"/>
      <c r="T873" s="33"/>
      <c r="U873" s="33"/>
      <c r="V873" s="33"/>
      <c r="W873" s="33"/>
      <c r="X873" s="33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3"/>
      <c r="AO873" s="33"/>
      <c r="AP873" s="33"/>
      <c r="AQ873" s="34"/>
      <c r="AR873" s="34"/>
      <c r="AS873" s="34"/>
      <c r="AT873" s="34"/>
      <c r="AU873" s="34"/>
      <c r="AV873" s="34"/>
    </row>
    <row r="874" ht="15.75" customHeight="1"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3"/>
      <c r="T874" s="33"/>
      <c r="U874" s="33"/>
      <c r="V874" s="33"/>
      <c r="W874" s="33"/>
      <c r="X874" s="33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3"/>
      <c r="AO874" s="33"/>
      <c r="AP874" s="33"/>
      <c r="AQ874" s="34"/>
      <c r="AR874" s="34"/>
      <c r="AS874" s="34"/>
      <c r="AT874" s="34"/>
      <c r="AU874" s="34"/>
      <c r="AV874" s="34"/>
    </row>
    <row r="875" ht="15.75" customHeight="1"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3"/>
      <c r="T875" s="33"/>
      <c r="U875" s="33"/>
      <c r="V875" s="33"/>
      <c r="W875" s="33"/>
      <c r="X875" s="33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3"/>
      <c r="AO875" s="33"/>
      <c r="AP875" s="33"/>
      <c r="AQ875" s="34"/>
      <c r="AR875" s="34"/>
      <c r="AS875" s="34"/>
      <c r="AT875" s="34"/>
      <c r="AU875" s="34"/>
      <c r="AV875" s="34"/>
    </row>
    <row r="876" ht="15.75" customHeight="1"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3"/>
      <c r="T876" s="33"/>
      <c r="U876" s="33"/>
      <c r="V876" s="33"/>
      <c r="W876" s="33"/>
      <c r="X876" s="33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3"/>
      <c r="AO876" s="33"/>
      <c r="AP876" s="33"/>
      <c r="AQ876" s="34"/>
      <c r="AR876" s="34"/>
      <c r="AS876" s="34"/>
      <c r="AT876" s="34"/>
      <c r="AU876" s="34"/>
      <c r="AV876" s="34"/>
    </row>
    <row r="877" ht="15.75" customHeight="1"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3"/>
      <c r="T877" s="33"/>
      <c r="U877" s="33"/>
      <c r="V877" s="33"/>
      <c r="W877" s="33"/>
      <c r="X877" s="33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3"/>
      <c r="AO877" s="33"/>
      <c r="AP877" s="33"/>
      <c r="AQ877" s="34"/>
      <c r="AR877" s="34"/>
      <c r="AS877" s="34"/>
      <c r="AT877" s="34"/>
      <c r="AU877" s="34"/>
      <c r="AV877" s="34"/>
    </row>
    <row r="878" ht="15.75" customHeight="1"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3"/>
      <c r="T878" s="33"/>
      <c r="U878" s="33"/>
      <c r="V878" s="33"/>
      <c r="W878" s="33"/>
      <c r="X878" s="33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3"/>
      <c r="AO878" s="33"/>
      <c r="AP878" s="33"/>
      <c r="AQ878" s="34"/>
      <c r="AR878" s="34"/>
      <c r="AS878" s="34"/>
      <c r="AT878" s="34"/>
      <c r="AU878" s="34"/>
      <c r="AV878" s="34"/>
    </row>
    <row r="879" ht="15.75" customHeight="1"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3"/>
      <c r="T879" s="33"/>
      <c r="U879" s="33"/>
      <c r="V879" s="33"/>
      <c r="W879" s="33"/>
      <c r="X879" s="33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3"/>
      <c r="AO879" s="33"/>
      <c r="AP879" s="33"/>
      <c r="AQ879" s="34"/>
      <c r="AR879" s="34"/>
      <c r="AS879" s="34"/>
      <c r="AT879" s="34"/>
      <c r="AU879" s="34"/>
      <c r="AV879" s="34"/>
    </row>
    <row r="880" ht="15.75" customHeight="1"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3"/>
      <c r="T880" s="33"/>
      <c r="U880" s="33"/>
      <c r="V880" s="33"/>
      <c r="W880" s="33"/>
      <c r="X880" s="33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3"/>
      <c r="AO880" s="33"/>
      <c r="AP880" s="33"/>
      <c r="AQ880" s="34"/>
      <c r="AR880" s="34"/>
      <c r="AS880" s="34"/>
      <c r="AT880" s="34"/>
      <c r="AU880" s="34"/>
      <c r="AV880" s="34"/>
    </row>
    <row r="881" ht="15.75" customHeight="1"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3"/>
      <c r="T881" s="33"/>
      <c r="U881" s="33"/>
      <c r="V881" s="33"/>
      <c r="W881" s="33"/>
      <c r="X881" s="33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3"/>
      <c r="AO881" s="33"/>
      <c r="AP881" s="33"/>
      <c r="AQ881" s="34"/>
      <c r="AR881" s="34"/>
      <c r="AS881" s="34"/>
      <c r="AT881" s="34"/>
      <c r="AU881" s="34"/>
      <c r="AV881" s="34"/>
    </row>
    <row r="882" ht="15.75" customHeight="1"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3"/>
      <c r="T882" s="33"/>
      <c r="U882" s="33"/>
      <c r="V882" s="33"/>
      <c r="W882" s="33"/>
      <c r="X882" s="33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3"/>
      <c r="AO882" s="33"/>
      <c r="AP882" s="33"/>
      <c r="AQ882" s="34"/>
      <c r="AR882" s="34"/>
      <c r="AS882" s="34"/>
      <c r="AT882" s="34"/>
      <c r="AU882" s="34"/>
      <c r="AV882" s="34"/>
    </row>
    <row r="883" ht="15.75" customHeight="1"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3"/>
      <c r="T883" s="33"/>
      <c r="U883" s="33"/>
      <c r="V883" s="33"/>
      <c r="W883" s="33"/>
      <c r="X883" s="33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3"/>
      <c r="AO883" s="33"/>
      <c r="AP883" s="33"/>
      <c r="AQ883" s="34"/>
      <c r="AR883" s="34"/>
      <c r="AS883" s="34"/>
      <c r="AT883" s="34"/>
      <c r="AU883" s="34"/>
      <c r="AV883" s="34"/>
    </row>
    <row r="884" ht="15.75" customHeight="1"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3"/>
      <c r="T884" s="33"/>
      <c r="U884" s="33"/>
      <c r="V884" s="33"/>
      <c r="W884" s="33"/>
      <c r="X884" s="33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3"/>
      <c r="AO884" s="33"/>
      <c r="AP884" s="33"/>
      <c r="AQ884" s="34"/>
      <c r="AR884" s="34"/>
      <c r="AS884" s="34"/>
      <c r="AT884" s="34"/>
      <c r="AU884" s="34"/>
      <c r="AV884" s="34"/>
    </row>
    <row r="885" ht="15.75" customHeight="1"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3"/>
      <c r="T885" s="33"/>
      <c r="U885" s="33"/>
      <c r="V885" s="33"/>
      <c r="W885" s="33"/>
      <c r="X885" s="33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3"/>
      <c r="AO885" s="33"/>
      <c r="AP885" s="33"/>
      <c r="AQ885" s="34"/>
      <c r="AR885" s="34"/>
      <c r="AS885" s="34"/>
      <c r="AT885" s="34"/>
      <c r="AU885" s="34"/>
      <c r="AV885" s="34"/>
    </row>
    <row r="886" ht="15.75" customHeight="1"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3"/>
      <c r="T886" s="33"/>
      <c r="U886" s="33"/>
      <c r="V886" s="33"/>
      <c r="W886" s="33"/>
      <c r="X886" s="33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3"/>
      <c r="AO886" s="33"/>
      <c r="AP886" s="33"/>
      <c r="AQ886" s="34"/>
      <c r="AR886" s="34"/>
      <c r="AS886" s="34"/>
      <c r="AT886" s="34"/>
      <c r="AU886" s="34"/>
      <c r="AV886" s="34"/>
    </row>
    <row r="887" ht="15.75" customHeight="1"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3"/>
      <c r="T887" s="33"/>
      <c r="U887" s="33"/>
      <c r="V887" s="33"/>
      <c r="W887" s="33"/>
      <c r="X887" s="33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3"/>
      <c r="AO887" s="33"/>
      <c r="AP887" s="33"/>
      <c r="AQ887" s="34"/>
      <c r="AR887" s="34"/>
      <c r="AS887" s="34"/>
      <c r="AT887" s="34"/>
      <c r="AU887" s="34"/>
      <c r="AV887" s="34"/>
    </row>
    <row r="888" ht="15.75" customHeight="1"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3"/>
      <c r="T888" s="33"/>
      <c r="U888" s="33"/>
      <c r="V888" s="33"/>
      <c r="W888" s="33"/>
      <c r="X888" s="33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3"/>
      <c r="AO888" s="33"/>
      <c r="AP888" s="33"/>
      <c r="AQ888" s="34"/>
      <c r="AR888" s="34"/>
      <c r="AS888" s="34"/>
      <c r="AT888" s="34"/>
      <c r="AU888" s="34"/>
      <c r="AV888" s="34"/>
    </row>
    <row r="889" ht="15.75" customHeight="1"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3"/>
      <c r="T889" s="33"/>
      <c r="U889" s="33"/>
      <c r="V889" s="33"/>
      <c r="W889" s="33"/>
      <c r="X889" s="33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3"/>
      <c r="AO889" s="33"/>
      <c r="AP889" s="33"/>
      <c r="AQ889" s="34"/>
      <c r="AR889" s="34"/>
      <c r="AS889" s="34"/>
      <c r="AT889" s="34"/>
      <c r="AU889" s="34"/>
      <c r="AV889" s="34"/>
    </row>
    <row r="890" ht="15.75" customHeight="1"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3"/>
      <c r="T890" s="33"/>
      <c r="U890" s="33"/>
      <c r="V890" s="33"/>
      <c r="W890" s="33"/>
      <c r="X890" s="33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3"/>
      <c r="AO890" s="33"/>
      <c r="AP890" s="33"/>
      <c r="AQ890" s="34"/>
      <c r="AR890" s="34"/>
      <c r="AS890" s="34"/>
      <c r="AT890" s="34"/>
      <c r="AU890" s="34"/>
      <c r="AV890" s="34"/>
    </row>
    <row r="891" ht="15.75" customHeight="1"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3"/>
      <c r="T891" s="33"/>
      <c r="U891" s="33"/>
      <c r="V891" s="33"/>
      <c r="W891" s="33"/>
      <c r="X891" s="33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3"/>
      <c r="AO891" s="33"/>
      <c r="AP891" s="33"/>
      <c r="AQ891" s="34"/>
      <c r="AR891" s="34"/>
      <c r="AS891" s="34"/>
      <c r="AT891" s="34"/>
      <c r="AU891" s="34"/>
      <c r="AV891" s="34"/>
    </row>
    <row r="892" ht="15.75" customHeight="1"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3"/>
      <c r="T892" s="33"/>
      <c r="U892" s="33"/>
      <c r="V892" s="33"/>
      <c r="W892" s="33"/>
      <c r="X892" s="33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3"/>
      <c r="AO892" s="33"/>
      <c r="AP892" s="33"/>
      <c r="AQ892" s="34"/>
      <c r="AR892" s="34"/>
      <c r="AS892" s="34"/>
      <c r="AT892" s="34"/>
      <c r="AU892" s="34"/>
      <c r="AV892" s="34"/>
    </row>
    <row r="893" ht="15.75" customHeight="1"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3"/>
      <c r="T893" s="33"/>
      <c r="U893" s="33"/>
      <c r="V893" s="33"/>
      <c r="W893" s="33"/>
      <c r="X893" s="33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3"/>
      <c r="AO893" s="33"/>
      <c r="AP893" s="33"/>
      <c r="AQ893" s="34"/>
      <c r="AR893" s="34"/>
      <c r="AS893" s="34"/>
      <c r="AT893" s="34"/>
      <c r="AU893" s="34"/>
      <c r="AV893" s="34"/>
    </row>
    <row r="894" ht="15.75" customHeight="1"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3"/>
      <c r="T894" s="33"/>
      <c r="U894" s="33"/>
      <c r="V894" s="33"/>
      <c r="W894" s="33"/>
      <c r="X894" s="33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3"/>
      <c r="AO894" s="33"/>
      <c r="AP894" s="33"/>
      <c r="AQ894" s="34"/>
      <c r="AR894" s="34"/>
      <c r="AS894" s="34"/>
      <c r="AT894" s="34"/>
      <c r="AU894" s="34"/>
      <c r="AV894" s="34"/>
    </row>
    <row r="895" ht="15.75" customHeight="1"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3"/>
      <c r="T895" s="33"/>
      <c r="U895" s="33"/>
      <c r="V895" s="33"/>
      <c r="W895" s="33"/>
      <c r="X895" s="33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3"/>
      <c r="AO895" s="33"/>
      <c r="AP895" s="33"/>
      <c r="AQ895" s="34"/>
      <c r="AR895" s="34"/>
      <c r="AS895" s="34"/>
      <c r="AT895" s="34"/>
      <c r="AU895" s="34"/>
      <c r="AV895" s="34"/>
    </row>
    <row r="896" ht="15.75" customHeight="1"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3"/>
      <c r="T896" s="33"/>
      <c r="U896" s="33"/>
      <c r="V896" s="33"/>
      <c r="W896" s="33"/>
      <c r="X896" s="33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3"/>
      <c r="AO896" s="33"/>
      <c r="AP896" s="33"/>
      <c r="AQ896" s="34"/>
      <c r="AR896" s="34"/>
      <c r="AS896" s="34"/>
      <c r="AT896" s="34"/>
      <c r="AU896" s="34"/>
      <c r="AV896" s="34"/>
    </row>
    <row r="897" ht="15.75" customHeight="1"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3"/>
      <c r="T897" s="33"/>
      <c r="U897" s="33"/>
      <c r="V897" s="33"/>
      <c r="W897" s="33"/>
      <c r="X897" s="33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3"/>
      <c r="AO897" s="33"/>
      <c r="AP897" s="33"/>
      <c r="AQ897" s="34"/>
      <c r="AR897" s="34"/>
      <c r="AS897" s="34"/>
      <c r="AT897" s="34"/>
      <c r="AU897" s="34"/>
      <c r="AV897" s="34"/>
    </row>
    <row r="898" ht="15.75" customHeight="1"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3"/>
      <c r="T898" s="33"/>
      <c r="U898" s="33"/>
      <c r="V898" s="33"/>
      <c r="W898" s="33"/>
      <c r="X898" s="33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3"/>
      <c r="AO898" s="33"/>
      <c r="AP898" s="33"/>
      <c r="AQ898" s="34"/>
      <c r="AR898" s="34"/>
      <c r="AS898" s="34"/>
      <c r="AT898" s="34"/>
      <c r="AU898" s="34"/>
      <c r="AV898" s="34"/>
    </row>
    <row r="899" ht="15.75" customHeight="1"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3"/>
      <c r="T899" s="33"/>
      <c r="U899" s="33"/>
      <c r="V899" s="33"/>
      <c r="W899" s="33"/>
      <c r="X899" s="33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3"/>
      <c r="AO899" s="33"/>
      <c r="AP899" s="33"/>
      <c r="AQ899" s="34"/>
      <c r="AR899" s="34"/>
      <c r="AS899" s="34"/>
      <c r="AT899" s="34"/>
      <c r="AU899" s="34"/>
      <c r="AV899" s="34"/>
    </row>
    <row r="900" ht="15.75" customHeight="1"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3"/>
      <c r="T900" s="33"/>
      <c r="U900" s="33"/>
      <c r="V900" s="33"/>
      <c r="W900" s="33"/>
      <c r="X900" s="33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3"/>
      <c r="AO900" s="33"/>
      <c r="AP900" s="33"/>
      <c r="AQ900" s="34"/>
      <c r="AR900" s="34"/>
      <c r="AS900" s="34"/>
      <c r="AT900" s="34"/>
      <c r="AU900" s="34"/>
      <c r="AV900" s="34"/>
    </row>
    <row r="901" ht="15.75" customHeight="1"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3"/>
      <c r="T901" s="33"/>
      <c r="U901" s="33"/>
      <c r="V901" s="33"/>
      <c r="W901" s="33"/>
      <c r="X901" s="33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3"/>
      <c r="AO901" s="33"/>
      <c r="AP901" s="33"/>
      <c r="AQ901" s="34"/>
      <c r="AR901" s="34"/>
      <c r="AS901" s="34"/>
      <c r="AT901" s="34"/>
      <c r="AU901" s="34"/>
      <c r="AV901" s="34"/>
    </row>
    <row r="902" ht="15.75" customHeight="1"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3"/>
      <c r="T902" s="33"/>
      <c r="U902" s="33"/>
      <c r="V902" s="33"/>
      <c r="W902" s="33"/>
      <c r="X902" s="33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3"/>
      <c r="AO902" s="33"/>
      <c r="AP902" s="33"/>
      <c r="AQ902" s="34"/>
      <c r="AR902" s="34"/>
      <c r="AS902" s="34"/>
      <c r="AT902" s="34"/>
      <c r="AU902" s="34"/>
      <c r="AV902" s="34"/>
    </row>
    <row r="903" ht="15.75" customHeight="1"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3"/>
      <c r="T903" s="33"/>
      <c r="U903" s="33"/>
      <c r="V903" s="33"/>
      <c r="W903" s="33"/>
      <c r="X903" s="33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3"/>
      <c r="AO903" s="33"/>
      <c r="AP903" s="33"/>
      <c r="AQ903" s="34"/>
      <c r="AR903" s="34"/>
      <c r="AS903" s="34"/>
      <c r="AT903" s="34"/>
      <c r="AU903" s="34"/>
      <c r="AV903" s="34"/>
    </row>
    <row r="904" ht="15.75" customHeight="1"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3"/>
      <c r="T904" s="33"/>
      <c r="U904" s="33"/>
      <c r="V904" s="33"/>
      <c r="W904" s="33"/>
      <c r="X904" s="33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3"/>
      <c r="AO904" s="33"/>
      <c r="AP904" s="33"/>
      <c r="AQ904" s="34"/>
      <c r="AR904" s="34"/>
      <c r="AS904" s="34"/>
      <c r="AT904" s="34"/>
      <c r="AU904" s="34"/>
      <c r="AV904" s="34"/>
    </row>
    <row r="905" ht="15.75" customHeight="1"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3"/>
      <c r="T905" s="33"/>
      <c r="U905" s="33"/>
      <c r="V905" s="33"/>
      <c r="W905" s="33"/>
      <c r="X905" s="33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3"/>
      <c r="AO905" s="33"/>
      <c r="AP905" s="33"/>
      <c r="AQ905" s="34"/>
      <c r="AR905" s="34"/>
      <c r="AS905" s="34"/>
      <c r="AT905" s="34"/>
      <c r="AU905" s="34"/>
      <c r="AV905" s="34"/>
    </row>
    <row r="906" ht="15.75" customHeight="1"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3"/>
      <c r="T906" s="33"/>
      <c r="U906" s="33"/>
      <c r="V906" s="33"/>
      <c r="W906" s="33"/>
      <c r="X906" s="33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3"/>
      <c r="AO906" s="33"/>
      <c r="AP906" s="33"/>
      <c r="AQ906" s="34"/>
      <c r="AR906" s="34"/>
      <c r="AS906" s="34"/>
      <c r="AT906" s="34"/>
      <c r="AU906" s="34"/>
      <c r="AV906" s="34"/>
    </row>
    <row r="907" ht="15.75" customHeight="1"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3"/>
      <c r="T907" s="33"/>
      <c r="U907" s="33"/>
      <c r="V907" s="33"/>
      <c r="W907" s="33"/>
      <c r="X907" s="33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3"/>
      <c r="AO907" s="33"/>
      <c r="AP907" s="33"/>
      <c r="AQ907" s="34"/>
      <c r="AR907" s="34"/>
      <c r="AS907" s="34"/>
      <c r="AT907" s="34"/>
      <c r="AU907" s="34"/>
      <c r="AV907" s="34"/>
    </row>
    <row r="908" ht="15.75" customHeight="1"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3"/>
      <c r="T908" s="33"/>
      <c r="U908" s="33"/>
      <c r="V908" s="33"/>
      <c r="W908" s="33"/>
      <c r="X908" s="33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3"/>
      <c r="AO908" s="33"/>
      <c r="AP908" s="33"/>
      <c r="AQ908" s="34"/>
      <c r="AR908" s="34"/>
      <c r="AS908" s="34"/>
      <c r="AT908" s="34"/>
      <c r="AU908" s="34"/>
      <c r="AV908" s="34"/>
    </row>
    <row r="909" ht="15.75" customHeight="1"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3"/>
      <c r="T909" s="33"/>
      <c r="U909" s="33"/>
      <c r="V909" s="33"/>
      <c r="W909" s="33"/>
      <c r="X909" s="33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3"/>
      <c r="AO909" s="33"/>
      <c r="AP909" s="33"/>
      <c r="AQ909" s="34"/>
      <c r="AR909" s="34"/>
      <c r="AS909" s="34"/>
      <c r="AT909" s="34"/>
      <c r="AU909" s="34"/>
      <c r="AV909" s="34"/>
    </row>
    <row r="910" ht="15.75" customHeight="1"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3"/>
      <c r="T910" s="33"/>
      <c r="U910" s="33"/>
      <c r="V910" s="33"/>
      <c r="W910" s="33"/>
      <c r="X910" s="33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3"/>
      <c r="AO910" s="33"/>
      <c r="AP910" s="33"/>
      <c r="AQ910" s="34"/>
      <c r="AR910" s="34"/>
      <c r="AS910" s="34"/>
      <c r="AT910" s="34"/>
      <c r="AU910" s="34"/>
      <c r="AV910" s="34"/>
    </row>
    <row r="911" ht="15.75" customHeight="1"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3"/>
      <c r="T911" s="33"/>
      <c r="U911" s="33"/>
      <c r="V911" s="33"/>
      <c r="W911" s="33"/>
      <c r="X911" s="33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3"/>
      <c r="AO911" s="33"/>
      <c r="AP911" s="33"/>
      <c r="AQ911" s="34"/>
      <c r="AR911" s="34"/>
      <c r="AS911" s="34"/>
      <c r="AT911" s="34"/>
      <c r="AU911" s="34"/>
      <c r="AV911" s="34"/>
    </row>
    <row r="912" ht="15.75" customHeight="1"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3"/>
      <c r="T912" s="33"/>
      <c r="U912" s="33"/>
      <c r="V912" s="33"/>
      <c r="W912" s="33"/>
      <c r="X912" s="33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3"/>
      <c r="AO912" s="33"/>
      <c r="AP912" s="33"/>
      <c r="AQ912" s="34"/>
      <c r="AR912" s="34"/>
      <c r="AS912" s="34"/>
      <c r="AT912" s="34"/>
      <c r="AU912" s="34"/>
      <c r="AV912" s="34"/>
    </row>
    <row r="913" ht="15.75" customHeight="1"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3"/>
      <c r="T913" s="33"/>
      <c r="U913" s="33"/>
      <c r="V913" s="33"/>
      <c r="W913" s="33"/>
      <c r="X913" s="33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3"/>
      <c r="AO913" s="33"/>
      <c r="AP913" s="33"/>
      <c r="AQ913" s="34"/>
      <c r="AR913" s="34"/>
      <c r="AS913" s="34"/>
      <c r="AT913" s="34"/>
      <c r="AU913" s="34"/>
      <c r="AV913" s="34"/>
    </row>
    <row r="914" ht="15.75" customHeight="1"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3"/>
      <c r="T914" s="33"/>
      <c r="U914" s="33"/>
      <c r="V914" s="33"/>
      <c r="W914" s="33"/>
      <c r="X914" s="33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3"/>
      <c r="AO914" s="33"/>
      <c r="AP914" s="33"/>
      <c r="AQ914" s="34"/>
      <c r="AR914" s="34"/>
      <c r="AS914" s="34"/>
      <c r="AT914" s="34"/>
      <c r="AU914" s="34"/>
      <c r="AV914" s="34"/>
    </row>
    <row r="915" ht="15.75" customHeight="1"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3"/>
      <c r="T915" s="33"/>
      <c r="U915" s="33"/>
      <c r="V915" s="33"/>
      <c r="W915" s="33"/>
      <c r="X915" s="33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3"/>
      <c r="AO915" s="33"/>
      <c r="AP915" s="33"/>
      <c r="AQ915" s="34"/>
      <c r="AR915" s="34"/>
      <c r="AS915" s="34"/>
      <c r="AT915" s="34"/>
      <c r="AU915" s="34"/>
      <c r="AV915" s="34"/>
    </row>
    <row r="916" ht="15.75" customHeight="1"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3"/>
      <c r="T916" s="33"/>
      <c r="U916" s="33"/>
      <c r="V916" s="33"/>
      <c r="W916" s="33"/>
      <c r="X916" s="33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3"/>
      <c r="AO916" s="33"/>
      <c r="AP916" s="33"/>
      <c r="AQ916" s="34"/>
      <c r="AR916" s="34"/>
      <c r="AS916" s="34"/>
      <c r="AT916" s="34"/>
      <c r="AU916" s="34"/>
      <c r="AV916" s="34"/>
    </row>
    <row r="917" ht="15.75" customHeight="1"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3"/>
      <c r="T917" s="33"/>
      <c r="U917" s="33"/>
      <c r="V917" s="33"/>
      <c r="W917" s="33"/>
      <c r="X917" s="33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3"/>
      <c r="AO917" s="33"/>
      <c r="AP917" s="33"/>
      <c r="AQ917" s="34"/>
      <c r="AR917" s="34"/>
      <c r="AS917" s="34"/>
      <c r="AT917" s="34"/>
      <c r="AU917" s="34"/>
      <c r="AV917" s="34"/>
    </row>
    <row r="918" ht="15.75" customHeight="1"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3"/>
      <c r="T918" s="33"/>
      <c r="U918" s="33"/>
      <c r="V918" s="33"/>
      <c r="W918" s="33"/>
      <c r="X918" s="33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3"/>
      <c r="AO918" s="33"/>
      <c r="AP918" s="33"/>
      <c r="AQ918" s="34"/>
      <c r="AR918" s="34"/>
      <c r="AS918" s="34"/>
      <c r="AT918" s="34"/>
      <c r="AU918" s="34"/>
      <c r="AV918" s="34"/>
    </row>
    <row r="919" ht="15.75" customHeight="1"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3"/>
      <c r="T919" s="33"/>
      <c r="U919" s="33"/>
      <c r="V919" s="33"/>
      <c r="W919" s="33"/>
      <c r="X919" s="33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3"/>
      <c r="AO919" s="33"/>
      <c r="AP919" s="33"/>
      <c r="AQ919" s="34"/>
      <c r="AR919" s="34"/>
      <c r="AS919" s="34"/>
      <c r="AT919" s="34"/>
      <c r="AU919" s="34"/>
      <c r="AV919" s="34"/>
    </row>
    <row r="920" ht="15.75" customHeight="1"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3"/>
      <c r="T920" s="33"/>
      <c r="U920" s="33"/>
      <c r="V920" s="33"/>
      <c r="W920" s="33"/>
      <c r="X920" s="33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3"/>
      <c r="AO920" s="33"/>
      <c r="AP920" s="33"/>
      <c r="AQ920" s="34"/>
      <c r="AR920" s="34"/>
      <c r="AS920" s="34"/>
      <c r="AT920" s="34"/>
      <c r="AU920" s="34"/>
      <c r="AV920" s="34"/>
    </row>
    <row r="921" ht="15.75" customHeight="1"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3"/>
      <c r="T921" s="33"/>
      <c r="U921" s="33"/>
      <c r="V921" s="33"/>
      <c r="W921" s="33"/>
      <c r="X921" s="33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3"/>
      <c r="AO921" s="33"/>
      <c r="AP921" s="33"/>
      <c r="AQ921" s="34"/>
      <c r="AR921" s="34"/>
      <c r="AS921" s="34"/>
      <c r="AT921" s="34"/>
      <c r="AU921" s="34"/>
      <c r="AV921" s="34"/>
    </row>
    <row r="922" ht="15.75" customHeight="1"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3"/>
      <c r="T922" s="33"/>
      <c r="U922" s="33"/>
      <c r="V922" s="33"/>
      <c r="W922" s="33"/>
      <c r="X922" s="33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3"/>
      <c r="AO922" s="33"/>
      <c r="AP922" s="33"/>
      <c r="AQ922" s="34"/>
      <c r="AR922" s="34"/>
      <c r="AS922" s="34"/>
      <c r="AT922" s="34"/>
      <c r="AU922" s="34"/>
      <c r="AV922" s="34"/>
    </row>
    <row r="923" ht="15.75" customHeight="1"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3"/>
      <c r="T923" s="33"/>
      <c r="U923" s="33"/>
      <c r="V923" s="33"/>
      <c r="W923" s="33"/>
      <c r="X923" s="33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3"/>
      <c r="AO923" s="33"/>
      <c r="AP923" s="33"/>
      <c r="AQ923" s="34"/>
      <c r="AR923" s="34"/>
      <c r="AS923" s="34"/>
      <c r="AT923" s="34"/>
      <c r="AU923" s="34"/>
      <c r="AV923" s="34"/>
    </row>
    <row r="924" ht="15.75" customHeight="1"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3"/>
      <c r="T924" s="33"/>
      <c r="U924" s="33"/>
      <c r="V924" s="33"/>
      <c r="W924" s="33"/>
      <c r="X924" s="33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3"/>
      <c r="AO924" s="33"/>
      <c r="AP924" s="33"/>
      <c r="AQ924" s="34"/>
      <c r="AR924" s="34"/>
      <c r="AS924" s="34"/>
      <c r="AT924" s="34"/>
      <c r="AU924" s="34"/>
      <c r="AV924" s="34"/>
    </row>
    <row r="925" ht="15.75" customHeight="1"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3"/>
      <c r="T925" s="33"/>
      <c r="U925" s="33"/>
      <c r="V925" s="33"/>
      <c r="W925" s="33"/>
      <c r="X925" s="33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3"/>
      <c r="AO925" s="33"/>
      <c r="AP925" s="33"/>
      <c r="AQ925" s="34"/>
      <c r="AR925" s="34"/>
      <c r="AS925" s="34"/>
      <c r="AT925" s="34"/>
      <c r="AU925" s="34"/>
      <c r="AV925" s="34"/>
    </row>
    <row r="926" ht="15.75" customHeight="1"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3"/>
      <c r="T926" s="33"/>
      <c r="U926" s="33"/>
      <c r="V926" s="33"/>
      <c r="W926" s="33"/>
      <c r="X926" s="33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3"/>
      <c r="AO926" s="33"/>
      <c r="AP926" s="33"/>
      <c r="AQ926" s="34"/>
      <c r="AR926" s="34"/>
      <c r="AS926" s="34"/>
      <c r="AT926" s="34"/>
      <c r="AU926" s="34"/>
      <c r="AV926" s="34"/>
    </row>
    <row r="927" ht="15.75" customHeight="1"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3"/>
      <c r="T927" s="33"/>
      <c r="U927" s="33"/>
      <c r="V927" s="33"/>
      <c r="W927" s="33"/>
      <c r="X927" s="33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3"/>
      <c r="AO927" s="33"/>
      <c r="AP927" s="33"/>
      <c r="AQ927" s="34"/>
      <c r="AR927" s="34"/>
      <c r="AS927" s="34"/>
      <c r="AT927" s="34"/>
      <c r="AU927" s="34"/>
      <c r="AV927" s="34"/>
    </row>
    <row r="928" ht="15.75" customHeight="1"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3"/>
      <c r="T928" s="33"/>
      <c r="U928" s="33"/>
      <c r="V928" s="33"/>
      <c r="W928" s="33"/>
      <c r="X928" s="33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3"/>
      <c r="AO928" s="33"/>
      <c r="AP928" s="33"/>
      <c r="AQ928" s="34"/>
      <c r="AR928" s="34"/>
      <c r="AS928" s="34"/>
      <c r="AT928" s="34"/>
      <c r="AU928" s="34"/>
      <c r="AV928" s="34"/>
    </row>
    <row r="929" ht="15.75" customHeight="1"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3"/>
      <c r="T929" s="33"/>
      <c r="U929" s="33"/>
      <c r="V929" s="33"/>
      <c r="W929" s="33"/>
      <c r="X929" s="33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3"/>
      <c r="AO929" s="33"/>
      <c r="AP929" s="33"/>
      <c r="AQ929" s="34"/>
      <c r="AR929" s="34"/>
      <c r="AS929" s="34"/>
      <c r="AT929" s="34"/>
      <c r="AU929" s="34"/>
      <c r="AV929" s="34"/>
    </row>
    <row r="930" ht="15.75" customHeight="1"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3"/>
      <c r="T930" s="33"/>
      <c r="U930" s="33"/>
      <c r="V930" s="33"/>
      <c r="W930" s="33"/>
      <c r="X930" s="33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3"/>
      <c r="AO930" s="33"/>
      <c r="AP930" s="33"/>
      <c r="AQ930" s="34"/>
      <c r="AR930" s="34"/>
      <c r="AS930" s="34"/>
      <c r="AT930" s="34"/>
      <c r="AU930" s="34"/>
      <c r="AV930" s="34"/>
    </row>
    <row r="931" ht="15.75" customHeight="1"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3"/>
      <c r="T931" s="33"/>
      <c r="U931" s="33"/>
      <c r="V931" s="33"/>
      <c r="W931" s="33"/>
      <c r="X931" s="33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3"/>
      <c r="AO931" s="33"/>
      <c r="AP931" s="33"/>
      <c r="AQ931" s="34"/>
      <c r="AR931" s="34"/>
      <c r="AS931" s="34"/>
      <c r="AT931" s="34"/>
      <c r="AU931" s="34"/>
      <c r="AV931" s="34"/>
    </row>
    <row r="932" ht="15.75" customHeight="1"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3"/>
      <c r="T932" s="33"/>
      <c r="U932" s="33"/>
      <c r="V932" s="33"/>
      <c r="W932" s="33"/>
      <c r="X932" s="33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3"/>
      <c r="AO932" s="33"/>
      <c r="AP932" s="33"/>
      <c r="AQ932" s="34"/>
      <c r="AR932" s="34"/>
      <c r="AS932" s="34"/>
      <c r="AT932" s="34"/>
      <c r="AU932" s="34"/>
      <c r="AV932" s="34"/>
    </row>
    <row r="933" ht="15.75" customHeight="1"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3"/>
      <c r="T933" s="33"/>
      <c r="U933" s="33"/>
      <c r="V933" s="33"/>
      <c r="W933" s="33"/>
      <c r="X933" s="33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3"/>
      <c r="AO933" s="33"/>
      <c r="AP933" s="33"/>
      <c r="AQ933" s="34"/>
      <c r="AR933" s="34"/>
      <c r="AS933" s="34"/>
      <c r="AT933" s="34"/>
      <c r="AU933" s="34"/>
      <c r="AV933" s="34"/>
    </row>
    <row r="934" ht="15.75" customHeight="1"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3"/>
      <c r="T934" s="33"/>
      <c r="U934" s="33"/>
      <c r="V934" s="33"/>
      <c r="W934" s="33"/>
      <c r="X934" s="33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3"/>
      <c r="AO934" s="33"/>
      <c r="AP934" s="33"/>
      <c r="AQ934" s="34"/>
      <c r="AR934" s="34"/>
      <c r="AS934" s="34"/>
      <c r="AT934" s="34"/>
      <c r="AU934" s="34"/>
      <c r="AV934" s="34"/>
    </row>
    <row r="935" ht="15.75" customHeight="1"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3"/>
      <c r="T935" s="33"/>
      <c r="U935" s="33"/>
      <c r="V935" s="33"/>
      <c r="W935" s="33"/>
      <c r="X935" s="33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3"/>
      <c r="AO935" s="33"/>
      <c r="AP935" s="33"/>
      <c r="AQ935" s="34"/>
      <c r="AR935" s="34"/>
      <c r="AS935" s="34"/>
      <c r="AT935" s="34"/>
      <c r="AU935" s="34"/>
      <c r="AV935" s="34"/>
    </row>
    <row r="936" ht="15.75" customHeight="1"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3"/>
      <c r="T936" s="33"/>
      <c r="U936" s="33"/>
      <c r="V936" s="33"/>
      <c r="W936" s="33"/>
      <c r="X936" s="33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3"/>
      <c r="AO936" s="33"/>
      <c r="AP936" s="33"/>
      <c r="AQ936" s="34"/>
      <c r="AR936" s="34"/>
      <c r="AS936" s="34"/>
      <c r="AT936" s="34"/>
      <c r="AU936" s="34"/>
      <c r="AV936" s="34"/>
    </row>
    <row r="937" ht="15.75" customHeight="1"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3"/>
      <c r="T937" s="33"/>
      <c r="U937" s="33"/>
      <c r="V937" s="33"/>
      <c r="W937" s="33"/>
      <c r="X937" s="33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3"/>
      <c r="AO937" s="33"/>
      <c r="AP937" s="33"/>
      <c r="AQ937" s="34"/>
      <c r="AR937" s="34"/>
      <c r="AS937" s="34"/>
      <c r="AT937" s="34"/>
      <c r="AU937" s="34"/>
      <c r="AV937" s="34"/>
    </row>
    <row r="938" ht="15.75" customHeight="1"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3"/>
      <c r="T938" s="33"/>
      <c r="U938" s="33"/>
      <c r="V938" s="33"/>
      <c r="W938" s="33"/>
      <c r="X938" s="33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3"/>
      <c r="AO938" s="33"/>
      <c r="AP938" s="33"/>
      <c r="AQ938" s="34"/>
      <c r="AR938" s="34"/>
      <c r="AS938" s="34"/>
      <c r="AT938" s="34"/>
      <c r="AU938" s="34"/>
      <c r="AV938" s="34"/>
    </row>
    <row r="939" ht="15.75" customHeight="1"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3"/>
      <c r="T939" s="33"/>
      <c r="U939" s="33"/>
      <c r="V939" s="33"/>
      <c r="W939" s="33"/>
      <c r="X939" s="33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3"/>
      <c r="AO939" s="33"/>
      <c r="AP939" s="33"/>
      <c r="AQ939" s="34"/>
      <c r="AR939" s="34"/>
      <c r="AS939" s="34"/>
      <c r="AT939" s="34"/>
      <c r="AU939" s="34"/>
      <c r="AV939" s="34"/>
    </row>
    <row r="940" ht="15.75" customHeight="1"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3"/>
      <c r="T940" s="33"/>
      <c r="U940" s="33"/>
      <c r="V940" s="33"/>
      <c r="W940" s="33"/>
      <c r="X940" s="33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3"/>
      <c r="AO940" s="33"/>
      <c r="AP940" s="33"/>
      <c r="AQ940" s="34"/>
      <c r="AR940" s="34"/>
      <c r="AS940" s="34"/>
      <c r="AT940" s="34"/>
      <c r="AU940" s="34"/>
      <c r="AV940" s="34"/>
    </row>
    <row r="941" ht="15.75" customHeight="1"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3"/>
      <c r="T941" s="33"/>
      <c r="U941" s="33"/>
      <c r="V941" s="33"/>
      <c r="W941" s="33"/>
      <c r="X941" s="33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3"/>
      <c r="AO941" s="33"/>
      <c r="AP941" s="33"/>
      <c r="AQ941" s="34"/>
      <c r="AR941" s="34"/>
      <c r="AS941" s="34"/>
      <c r="AT941" s="34"/>
      <c r="AU941" s="34"/>
      <c r="AV941" s="34"/>
    </row>
    <row r="942" ht="15.75" customHeight="1"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3"/>
      <c r="T942" s="33"/>
      <c r="U942" s="33"/>
      <c r="V942" s="33"/>
      <c r="W942" s="33"/>
      <c r="X942" s="33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3"/>
      <c r="AO942" s="33"/>
      <c r="AP942" s="33"/>
      <c r="AQ942" s="34"/>
      <c r="AR942" s="34"/>
      <c r="AS942" s="34"/>
      <c r="AT942" s="34"/>
      <c r="AU942" s="34"/>
      <c r="AV942" s="34"/>
    </row>
    <row r="943" ht="15.75" customHeight="1"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3"/>
      <c r="T943" s="33"/>
      <c r="U943" s="33"/>
      <c r="V943" s="33"/>
      <c r="W943" s="33"/>
      <c r="X943" s="33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3"/>
      <c r="AO943" s="33"/>
      <c r="AP943" s="33"/>
      <c r="AQ943" s="34"/>
      <c r="AR943" s="34"/>
      <c r="AS943" s="34"/>
      <c r="AT943" s="34"/>
      <c r="AU943" s="34"/>
      <c r="AV943" s="34"/>
    </row>
    <row r="944" ht="15.75" customHeight="1"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3"/>
      <c r="T944" s="33"/>
      <c r="U944" s="33"/>
      <c r="V944" s="33"/>
      <c r="W944" s="33"/>
      <c r="X944" s="33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3"/>
      <c r="AO944" s="33"/>
      <c r="AP944" s="33"/>
      <c r="AQ944" s="34"/>
      <c r="AR944" s="34"/>
      <c r="AS944" s="34"/>
      <c r="AT944" s="34"/>
      <c r="AU944" s="34"/>
      <c r="AV944" s="34"/>
    </row>
    <row r="945" ht="15.75" customHeight="1"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3"/>
      <c r="T945" s="33"/>
      <c r="U945" s="33"/>
      <c r="V945" s="33"/>
      <c r="W945" s="33"/>
      <c r="X945" s="33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3"/>
      <c r="AO945" s="33"/>
      <c r="AP945" s="33"/>
      <c r="AQ945" s="34"/>
      <c r="AR945" s="34"/>
      <c r="AS945" s="34"/>
      <c r="AT945" s="34"/>
      <c r="AU945" s="34"/>
      <c r="AV945" s="34"/>
    </row>
    <row r="946" ht="15.75" customHeight="1"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3"/>
      <c r="T946" s="33"/>
      <c r="U946" s="33"/>
      <c r="V946" s="33"/>
      <c r="W946" s="33"/>
      <c r="X946" s="33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3"/>
      <c r="AO946" s="33"/>
      <c r="AP946" s="33"/>
      <c r="AQ946" s="34"/>
      <c r="AR946" s="34"/>
      <c r="AS946" s="34"/>
      <c r="AT946" s="34"/>
      <c r="AU946" s="34"/>
      <c r="AV946" s="34"/>
    </row>
    <row r="947" ht="15.75" customHeight="1"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3"/>
      <c r="T947" s="33"/>
      <c r="U947" s="33"/>
      <c r="V947" s="33"/>
      <c r="W947" s="33"/>
      <c r="X947" s="33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3"/>
      <c r="AO947" s="33"/>
      <c r="AP947" s="33"/>
      <c r="AQ947" s="34"/>
      <c r="AR947" s="34"/>
      <c r="AS947" s="34"/>
      <c r="AT947" s="34"/>
      <c r="AU947" s="34"/>
      <c r="AV947" s="34"/>
    </row>
    <row r="948" ht="15.75" customHeight="1"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3"/>
      <c r="T948" s="33"/>
      <c r="U948" s="33"/>
      <c r="V948" s="33"/>
      <c r="W948" s="33"/>
      <c r="X948" s="33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3"/>
      <c r="AO948" s="33"/>
      <c r="AP948" s="33"/>
      <c r="AQ948" s="34"/>
      <c r="AR948" s="34"/>
      <c r="AS948" s="34"/>
      <c r="AT948" s="34"/>
      <c r="AU948" s="34"/>
      <c r="AV948" s="34"/>
    </row>
    <row r="949" ht="15.75" customHeight="1"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3"/>
      <c r="T949" s="33"/>
      <c r="U949" s="33"/>
      <c r="V949" s="33"/>
      <c r="W949" s="33"/>
      <c r="X949" s="33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3"/>
      <c r="AO949" s="33"/>
      <c r="AP949" s="33"/>
      <c r="AQ949" s="34"/>
      <c r="AR949" s="34"/>
      <c r="AS949" s="34"/>
      <c r="AT949" s="34"/>
      <c r="AU949" s="34"/>
      <c r="AV949" s="34"/>
    </row>
    <row r="950" ht="15.75" customHeight="1"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3"/>
      <c r="T950" s="33"/>
      <c r="U950" s="33"/>
      <c r="V950" s="33"/>
      <c r="W950" s="33"/>
      <c r="X950" s="33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3"/>
      <c r="AO950" s="33"/>
      <c r="AP950" s="33"/>
      <c r="AQ950" s="34"/>
      <c r="AR950" s="34"/>
      <c r="AS950" s="34"/>
      <c r="AT950" s="34"/>
      <c r="AU950" s="34"/>
      <c r="AV950" s="34"/>
    </row>
    <row r="951" ht="15.75" customHeight="1"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3"/>
      <c r="T951" s="33"/>
      <c r="U951" s="33"/>
      <c r="V951" s="33"/>
      <c r="W951" s="33"/>
      <c r="X951" s="33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3"/>
      <c r="AO951" s="33"/>
      <c r="AP951" s="33"/>
      <c r="AQ951" s="34"/>
      <c r="AR951" s="34"/>
      <c r="AS951" s="34"/>
      <c r="AT951" s="34"/>
      <c r="AU951" s="34"/>
      <c r="AV951" s="34"/>
    </row>
    <row r="952" ht="15.75" customHeight="1"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3"/>
      <c r="T952" s="33"/>
      <c r="U952" s="33"/>
      <c r="V952" s="33"/>
      <c r="W952" s="33"/>
      <c r="X952" s="33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3"/>
      <c r="AO952" s="33"/>
      <c r="AP952" s="33"/>
      <c r="AQ952" s="34"/>
      <c r="AR952" s="34"/>
      <c r="AS952" s="34"/>
      <c r="AT952" s="34"/>
      <c r="AU952" s="34"/>
      <c r="AV952" s="34"/>
    </row>
    <row r="953" ht="15.75" customHeight="1"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3"/>
      <c r="T953" s="33"/>
      <c r="U953" s="33"/>
      <c r="V953" s="33"/>
      <c r="W953" s="33"/>
      <c r="X953" s="33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3"/>
      <c r="AO953" s="33"/>
      <c r="AP953" s="33"/>
      <c r="AQ953" s="34"/>
      <c r="AR953" s="34"/>
      <c r="AS953" s="34"/>
      <c r="AT953" s="34"/>
      <c r="AU953" s="34"/>
      <c r="AV953" s="34"/>
    </row>
    <row r="954" ht="15.75" customHeight="1"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3"/>
      <c r="T954" s="33"/>
      <c r="U954" s="33"/>
      <c r="V954" s="33"/>
      <c r="W954" s="33"/>
      <c r="X954" s="33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3"/>
      <c r="AO954" s="33"/>
      <c r="AP954" s="33"/>
      <c r="AQ954" s="34"/>
      <c r="AR954" s="34"/>
      <c r="AS954" s="34"/>
      <c r="AT954" s="34"/>
      <c r="AU954" s="34"/>
      <c r="AV954" s="34"/>
    </row>
    <row r="955" ht="15.75" customHeight="1"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3"/>
      <c r="T955" s="33"/>
      <c r="U955" s="33"/>
      <c r="V955" s="33"/>
      <c r="W955" s="33"/>
      <c r="X955" s="33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3"/>
      <c r="AO955" s="33"/>
      <c r="AP955" s="33"/>
      <c r="AQ955" s="34"/>
      <c r="AR955" s="34"/>
      <c r="AS955" s="34"/>
      <c r="AT955" s="34"/>
      <c r="AU955" s="34"/>
      <c r="AV955" s="34"/>
    </row>
    <row r="956" ht="15.75" customHeight="1"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3"/>
      <c r="T956" s="33"/>
      <c r="U956" s="33"/>
      <c r="V956" s="33"/>
      <c r="W956" s="33"/>
      <c r="X956" s="33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3"/>
      <c r="AO956" s="33"/>
      <c r="AP956" s="33"/>
      <c r="AQ956" s="34"/>
      <c r="AR956" s="34"/>
      <c r="AS956" s="34"/>
      <c r="AT956" s="34"/>
      <c r="AU956" s="34"/>
      <c r="AV956" s="34"/>
    </row>
    <row r="957" ht="15.75" customHeight="1"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3"/>
      <c r="T957" s="33"/>
      <c r="U957" s="33"/>
      <c r="V957" s="33"/>
      <c r="W957" s="33"/>
      <c r="X957" s="33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3"/>
      <c r="AO957" s="33"/>
      <c r="AP957" s="33"/>
      <c r="AQ957" s="34"/>
      <c r="AR957" s="34"/>
      <c r="AS957" s="34"/>
      <c r="AT957" s="34"/>
      <c r="AU957" s="34"/>
      <c r="AV957" s="34"/>
    </row>
    <row r="958" ht="15.75" customHeight="1"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3"/>
      <c r="T958" s="33"/>
      <c r="U958" s="33"/>
      <c r="V958" s="33"/>
      <c r="W958" s="33"/>
      <c r="X958" s="33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3"/>
      <c r="AO958" s="33"/>
      <c r="AP958" s="33"/>
      <c r="AQ958" s="34"/>
      <c r="AR958" s="34"/>
      <c r="AS958" s="34"/>
      <c r="AT958" s="34"/>
      <c r="AU958" s="34"/>
      <c r="AV958" s="34"/>
    </row>
    <row r="959" ht="15.75" customHeight="1"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3"/>
      <c r="T959" s="33"/>
      <c r="U959" s="33"/>
      <c r="V959" s="33"/>
      <c r="W959" s="33"/>
      <c r="X959" s="33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3"/>
      <c r="AO959" s="33"/>
      <c r="AP959" s="33"/>
      <c r="AQ959" s="34"/>
      <c r="AR959" s="34"/>
      <c r="AS959" s="34"/>
      <c r="AT959" s="34"/>
      <c r="AU959" s="34"/>
      <c r="AV959" s="34"/>
    </row>
    <row r="960" ht="15.75" customHeight="1"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3"/>
      <c r="T960" s="33"/>
      <c r="U960" s="33"/>
      <c r="V960" s="33"/>
      <c r="W960" s="33"/>
      <c r="X960" s="33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3"/>
      <c r="AO960" s="33"/>
      <c r="AP960" s="33"/>
      <c r="AQ960" s="34"/>
      <c r="AR960" s="34"/>
      <c r="AS960" s="34"/>
      <c r="AT960" s="34"/>
      <c r="AU960" s="34"/>
      <c r="AV960" s="34"/>
    </row>
    <row r="961" ht="15.75" customHeight="1"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3"/>
      <c r="T961" s="33"/>
      <c r="U961" s="33"/>
      <c r="V961" s="33"/>
      <c r="W961" s="33"/>
      <c r="X961" s="33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3"/>
      <c r="AO961" s="33"/>
      <c r="AP961" s="33"/>
      <c r="AQ961" s="34"/>
      <c r="AR961" s="34"/>
      <c r="AS961" s="34"/>
      <c r="AT961" s="34"/>
      <c r="AU961" s="34"/>
      <c r="AV961" s="34"/>
    </row>
    <row r="962" ht="15.75" customHeight="1"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3"/>
      <c r="T962" s="33"/>
      <c r="U962" s="33"/>
      <c r="V962" s="33"/>
      <c r="W962" s="33"/>
      <c r="X962" s="33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3"/>
      <c r="AO962" s="33"/>
      <c r="AP962" s="33"/>
      <c r="AQ962" s="34"/>
      <c r="AR962" s="34"/>
      <c r="AS962" s="34"/>
      <c r="AT962" s="34"/>
      <c r="AU962" s="34"/>
      <c r="AV962" s="34"/>
    </row>
    <row r="963" ht="15.75" customHeight="1"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3"/>
      <c r="T963" s="33"/>
      <c r="U963" s="33"/>
      <c r="V963" s="33"/>
      <c r="W963" s="33"/>
      <c r="X963" s="33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3"/>
      <c r="AO963" s="33"/>
      <c r="AP963" s="33"/>
      <c r="AQ963" s="34"/>
      <c r="AR963" s="34"/>
      <c r="AS963" s="34"/>
      <c r="AT963" s="34"/>
      <c r="AU963" s="34"/>
      <c r="AV963" s="34"/>
    </row>
    <row r="964" ht="15.75" customHeight="1"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3"/>
      <c r="T964" s="33"/>
      <c r="U964" s="33"/>
      <c r="V964" s="33"/>
      <c r="W964" s="33"/>
      <c r="X964" s="33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3"/>
      <c r="AO964" s="33"/>
      <c r="AP964" s="33"/>
      <c r="AQ964" s="34"/>
      <c r="AR964" s="34"/>
      <c r="AS964" s="34"/>
      <c r="AT964" s="34"/>
      <c r="AU964" s="34"/>
      <c r="AV964" s="34"/>
    </row>
    <row r="965" ht="15.75" customHeight="1"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3"/>
      <c r="T965" s="33"/>
      <c r="U965" s="33"/>
      <c r="V965" s="33"/>
      <c r="W965" s="33"/>
      <c r="X965" s="33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3"/>
      <c r="AO965" s="33"/>
      <c r="AP965" s="33"/>
      <c r="AQ965" s="34"/>
      <c r="AR965" s="34"/>
      <c r="AS965" s="34"/>
      <c r="AT965" s="34"/>
      <c r="AU965" s="34"/>
      <c r="AV965" s="34"/>
    </row>
    <row r="966" ht="15.75" customHeight="1"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3"/>
      <c r="T966" s="33"/>
      <c r="U966" s="33"/>
      <c r="V966" s="33"/>
      <c r="W966" s="33"/>
      <c r="X966" s="33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3"/>
      <c r="AO966" s="33"/>
      <c r="AP966" s="33"/>
      <c r="AQ966" s="34"/>
      <c r="AR966" s="34"/>
      <c r="AS966" s="34"/>
      <c r="AT966" s="34"/>
      <c r="AU966" s="34"/>
      <c r="AV966" s="34"/>
    </row>
    <row r="967" ht="15.75" customHeight="1"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3"/>
      <c r="T967" s="33"/>
      <c r="U967" s="33"/>
      <c r="V967" s="33"/>
      <c r="W967" s="33"/>
      <c r="X967" s="33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3"/>
      <c r="AO967" s="33"/>
      <c r="AP967" s="33"/>
      <c r="AQ967" s="34"/>
      <c r="AR967" s="34"/>
      <c r="AS967" s="34"/>
      <c r="AT967" s="34"/>
      <c r="AU967" s="34"/>
      <c r="AV967" s="34"/>
    </row>
    <row r="968" ht="15.75" customHeight="1"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3"/>
      <c r="T968" s="33"/>
      <c r="U968" s="33"/>
      <c r="V968" s="33"/>
      <c r="W968" s="33"/>
      <c r="X968" s="33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3"/>
      <c r="AO968" s="33"/>
      <c r="AP968" s="33"/>
      <c r="AQ968" s="34"/>
      <c r="AR968" s="34"/>
      <c r="AS968" s="34"/>
      <c r="AT968" s="34"/>
      <c r="AU968" s="34"/>
      <c r="AV968" s="34"/>
    </row>
    <row r="969" ht="15.75" customHeight="1"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3"/>
      <c r="T969" s="33"/>
      <c r="U969" s="33"/>
      <c r="V969" s="33"/>
      <c r="W969" s="33"/>
      <c r="X969" s="33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3"/>
      <c r="AO969" s="33"/>
      <c r="AP969" s="33"/>
      <c r="AQ969" s="34"/>
      <c r="AR969" s="34"/>
      <c r="AS969" s="34"/>
      <c r="AT969" s="34"/>
      <c r="AU969" s="34"/>
      <c r="AV969" s="34"/>
    </row>
    <row r="970" ht="15.75" customHeight="1"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3"/>
      <c r="T970" s="33"/>
      <c r="U970" s="33"/>
      <c r="V970" s="33"/>
      <c r="W970" s="33"/>
      <c r="X970" s="33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3"/>
      <c r="AO970" s="33"/>
      <c r="AP970" s="33"/>
      <c r="AQ970" s="34"/>
      <c r="AR970" s="34"/>
      <c r="AS970" s="34"/>
      <c r="AT970" s="34"/>
      <c r="AU970" s="34"/>
      <c r="AV970" s="34"/>
    </row>
    <row r="971" ht="15.75" customHeight="1"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3"/>
      <c r="T971" s="33"/>
      <c r="U971" s="33"/>
      <c r="V971" s="33"/>
      <c r="W971" s="33"/>
      <c r="X971" s="33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3"/>
      <c r="AO971" s="33"/>
      <c r="AP971" s="33"/>
      <c r="AQ971" s="34"/>
      <c r="AR971" s="34"/>
      <c r="AS971" s="34"/>
      <c r="AT971" s="34"/>
      <c r="AU971" s="34"/>
      <c r="AV971" s="34"/>
    </row>
    <row r="972" ht="15.75" customHeight="1"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3"/>
      <c r="T972" s="33"/>
      <c r="U972" s="33"/>
      <c r="V972" s="33"/>
      <c r="W972" s="33"/>
      <c r="X972" s="33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3"/>
      <c r="AO972" s="33"/>
      <c r="AP972" s="33"/>
      <c r="AQ972" s="34"/>
      <c r="AR972" s="34"/>
      <c r="AS972" s="34"/>
      <c r="AT972" s="34"/>
      <c r="AU972" s="34"/>
      <c r="AV972" s="34"/>
    </row>
    <row r="973" ht="15.75" customHeight="1"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3"/>
      <c r="T973" s="33"/>
      <c r="U973" s="33"/>
      <c r="V973" s="33"/>
      <c r="W973" s="33"/>
      <c r="X973" s="33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3"/>
      <c r="AO973" s="33"/>
      <c r="AP973" s="33"/>
      <c r="AQ973" s="34"/>
      <c r="AR973" s="34"/>
      <c r="AS973" s="34"/>
      <c r="AT973" s="34"/>
      <c r="AU973" s="34"/>
      <c r="AV973" s="34"/>
    </row>
    <row r="974" ht="15.75" customHeight="1"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3"/>
      <c r="T974" s="33"/>
      <c r="U974" s="33"/>
      <c r="V974" s="33"/>
      <c r="W974" s="33"/>
      <c r="X974" s="33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3"/>
      <c r="AO974" s="33"/>
      <c r="AP974" s="33"/>
      <c r="AQ974" s="34"/>
      <c r="AR974" s="34"/>
      <c r="AS974" s="34"/>
      <c r="AT974" s="34"/>
      <c r="AU974" s="34"/>
      <c r="AV974" s="34"/>
    </row>
    <row r="975" ht="15.75" customHeight="1"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3"/>
      <c r="T975" s="33"/>
      <c r="U975" s="33"/>
      <c r="V975" s="33"/>
      <c r="W975" s="33"/>
      <c r="X975" s="33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3"/>
      <c r="AO975" s="33"/>
      <c r="AP975" s="33"/>
      <c r="AQ975" s="34"/>
      <c r="AR975" s="34"/>
      <c r="AS975" s="34"/>
      <c r="AT975" s="34"/>
      <c r="AU975" s="34"/>
      <c r="AV975" s="34"/>
    </row>
    <row r="976" ht="15.75" customHeight="1"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3"/>
      <c r="T976" s="33"/>
      <c r="U976" s="33"/>
      <c r="V976" s="33"/>
      <c r="W976" s="33"/>
      <c r="X976" s="33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3"/>
      <c r="AO976" s="33"/>
      <c r="AP976" s="33"/>
      <c r="AQ976" s="34"/>
      <c r="AR976" s="34"/>
      <c r="AS976" s="34"/>
      <c r="AT976" s="34"/>
      <c r="AU976" s="34"/>
      <c r="AV976" s="34"/>
    </row>
    <row r="977" ht="15.75" customHeight="1"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3"/>
      <c r="T977" s="33"/>
      <c r="U977" s="33"/>
      <c r="V977" s="33"/>
      <c r="W977" s="33"/>
      <c r="X977" s="33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3"/>
      <c r="AO977" s="33"/>
      <c r="AP977" s="33"/>
      <c r="AQ977" s="34"/>
      <c r="AR977" s="34"/>
      <c r="AS977" s="34"/>
      <c r="AT977" s="34"/>
      <c r="AU977" s="34"/>
      <c r="AV977" s="34"/>
    </row>
    <row r="978" ht="15.75" customHeight="1"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3"/>
      <c r="T978" s="33"/>
      <c r="U978" s="33"/>
      <c r="V978" s="33"/>
      <c r="W978" s="33"/>
      <c r="X978" s="33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3"/>
      <c r="AO978" s="33"/>
      <c r="AP978" s="33"/>
      <c r="AQ978" s="34"/>
      <c r="AR978" s="34"/>
      <c r="AS978" s="34"/>
      <c r="AT978" s="34"/>
      <c r="AU978" s="34"/>
      <c r="AV978" s="34"/>
    </row>
    <row r="979" ht="15.75" customHeight="1"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3"/>
      <c r="T979" s="33"/>
      <c r="U979" s="33"/>
      <c r="V979" s="33"/>
      <c r="W979" s="33"/>
      <c r="X979" s="33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3"/>
      <c r="AO979" s="33"/>
      <c r="AP979" s="33"/>
      <c r="AQ979" s="34"/>
      <c r="AR979" s="34"/>
      <c r="AS979" s="34"/>
      <c r="AT979" s="34"/>
      <c r="AU979" s="34"/>
      <c r="AV979" s="34"/>
    </row>
    <row r="980" ht="15.75" customHeight="1"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3"/>
      <c r="T980" s="33"/>
      <c r="U980" s="33"/>
      <c r="V980" s="33"/>
      <c r="W980" s="33"/>
      <c r="X980" s="33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3"/>
      <c r="AO980" s="33"/>
      <c r="AP980" s="33"/>
      <c r="AQ980" s="34"/>
      <c r="AR980" s="34"/>
      <c r="AS980" s="34"/>
      <c r="AT980" s="34"/>
      <c r="AU980" s="34"/>
      <c r="AV980" s="34"/>
    </row>
    <row r="981" ht="15.75" customHeight="1"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3"/>
      <c r="T981" s="33"/>
      <c r="U981" s="33"/>
      <c r="V981" s="33"/>
      <c r="W981" s="33"/>
      <c r="X981" s="33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3"/>
      <c r="AO981" s="33"/>
      <c r="AP981" s="33"/>
      <c r="AQ981" s="34"/>
      <c r="AR981" s="34"/>
      <c r="AS981" s="34"/>
      <c r="AT981" s="34"/>
      <c r="AU981" s="34"/>
      <c r="AV981" s="34"/>
    </row>
    <row r="982" ht="15.75" customHeight="1"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3"/>
      <c r="T982" s="33"/>
      <c r="U982" s="33"/>
      <c r="V982" s="33"/>
      <c r="W982" s="33"/>
      <c r="X982" s="33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3"/>
      <c r="AO982" s="33"/>
      <c r="AP982" s="33"/>
      <c r="AQ982" s="34"/>
      <c r="AR982" s="34"/>
      <c r="AS982" s="34"/>
      <c r="AT982" s="34"/>
      <c r="AU982" s="34"/>
      <c r="AV982" s="34"/>
    </row>
    <row r="983" ht="15.75" customHeight="1"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3"/>
      <c r="T983" s="33"/>
      <c r="U983" s="33"/>
      <c r="V983" s="33"/>
      <c r="W983" s="33"/>
      <c r="X983" s="33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3"/>
      <c r="AO983" s="33"/>
      <c r="AP983" s="33"/>
      <c r="AQ983" s="34"/>
      <c r="AR983" s="34"/>
      <c r="AS983" s="34"/>
      <c r="AT983" s="34"/>
      <c r="AU983" s="34"/>
      <c r="AV983" s="34"/>
    </row>
    <row r="984" ht="15.75" customHeight="1"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3"/>
      <c r="T984" s="33"/>
      <c r="U984" s="33"/>
      <c r="V984" s="33"/>
      <c r="W984" s="33"/>
      <c r="X984" s="33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3"/>
      <c r="AO984" s="33"/>
      <c r="AP984" s="33"/>
      <c r="AQ984" s="34"/>
      <c r="AR984" s="34"/>
      <c r="AS984" s="34"/>
      <c r="AT984" s="34"/>
      <c r="AU984" s="34"/>
      <c r="AV984" s="34"/>
    </row>
    <row r="985" ht="15.75" customHeight="1"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3"/>
      <c r="T985" s="33"/>
      <c r="U985" s="33"/>
      <c r="V985" s="33"/>
      <c r="W985" s="33"/>
      <c r="X985" s="33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3"/>
      <c r="AO985" s="33"/>
      <c r="AP985" s="33"/>
      <c r="AQ985" s="34"/>
      <c r="AR985" s="34"/>
      <c r="AS985" s="34"/>
      <c r="AT985" s="34"/>
      <c r="AU985" s="34"/>
      <c r="AV985" s="34"/>
    </row>
    <row r="986" ht="15.75" customHeight="1"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3"/>
      <c r="T986" s="33"/>
      <c r="U986" s="33"/>
      <c r="V986" s="33"/>
      <c r="W986" s="33"/>
      <c r="X986" s="33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3"/>
      <c r="AO986" s="33"/>
      <c r="AP986" s="33"/>
      <c r="AQ986" s="34"/>
      <c r="AR986" s="34"/>
      <c r="AS986" s="34"/>
      <c r="AT986" s="34"/>
      <c r="AU986" s="34"/>
      <c r="AV986" s="34"/>
    </row>
    <row r="987" ht="15.75" customHeight="1"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3"/>
      <c r="T987" s="33"/>
      <c r="U987" s="33"/>
      <c r="V987" s="33"/>
      <c r="W987" s="33"/>
      <c r="X987" s="33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3"/>
      <c r="AO987" s="33"/>
      <c r="AP987" s="33"/>
      <c r="AQ987" s="34"/>
      <c r="AR987" s="34"/>
      <c r="AS987" s="34"/>
      <c r="AT987" s="34"/>
      <c r="AU987" s="34"/>
      <c r="AV987" s="34"/>
    </row>
    <row r="988" ht="15.75" customHeight="1"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3"/>
      <c r="T988" s="33"/>
      <c r="U988" s="33"/>
      <c r="V988" s="33"/>
      <c r="W988" s="33"/>
      <c r="X988" s="33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3"/>
      <c r="AO988" s="33"/>
      <c r="AP988" s="33"/>
      <c r="AQ988" s="34"/>
      <c r="AR988" s="34"/>
      <c r="AS988" s="34"/>
      <c r="AT988" s="34"/>
      <c r="AU988" s="34"/>
      <c r="AV988" s="34"/>
    </row>
    <row r="989" ht="15.75" customHeight="1"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3"/>
      <c r="T989" s="33"/>
      <c r="U989" s="33"/>
      <c r="V989" s="33"/>
      <c r="W989" s="33"/>
      <c r="X989" s="33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3"/>
      <c r="AO989" s="33"/>
      <c r="AP989" s="33"/>
      <c r="AQ989" s="34"/>
      <c r="AR989" s="34"/>
      <c r="AS989" s="34"/>
      <c r="AT989" s="34"/>
      <c r="AU989" s="34"/>
      <c r="AV989" s="34"/>
    </row>
    <row r="990" ht="15.75" customHeight="1"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3"/>
      <c r="T990" s="33"/>
      <c r="U990" s="33"/>
      <c r="V990" s="33"/>
      <c r="W990" s="33"/>
      <c r="X990" s="33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3"/>
      <c r="AO990" s="33"/>
      <c r="AP990" s="33"/>
      <c r="AQ990" s="34"/>
      <c r="AR990" s="34"/>
      <c r="AS990" s="34"/>
      <c r="AT990" s="34"/>
      <c r="AU990" s="34"/>
      <c r="AV990" s="34"/>
    </row>
    <row r="991" ht="15.75" customHeight="1"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3"/>
      <c r="T991" s="33"/>
      <c r="U991" s="33"/>
      <c r="V991" s="33"/>
      <c r="W991" s="33"/>
      <c r="X991" s="33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3"/>
      <c r="AO991" s="33"/>
      <c r="AP991" s="33"/>
      <c r="AQ991" s="34"/>
      <c r="AR991" s="34"/>
      <c r="AS991" s="34"/>
      <c r="AT991" s="34"/>
      <c r="AU991" s="34"/>
      <c r="AV991" s="34"/>
    </row>
    <row r="992" ht="15.75" customHeight="1"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3"/>
      <c r="T992" s="33"/>
      <c r="U992" s="33"/>
      <c r="V992" s="33"/>
      <c r="W992" s="33"/>
      <c r="X992" s="33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3"/>
      <c r="AO992" s="33"/>
      <c r="AP992" s="33"/>
      <c r="AQ992" s="34"/>
      <c r="AR992" s="34"/>
      <c r="AS992" s="34"/>
      <c r="AT992" s="34"/>
      <c r="AU992" s="34"/>
      <c r="AV992" s="34"/>
    </row>
    <row r="993" ht="15.75" customHeight="1"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3"/>
      <c r="T993" s="33"/>
      <c r="U993" s="33"/>
      <c r="V993" s="33"/>
      <c r="W993" s="33"/>
      <c r="X993" s="33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3"/>
      <c r="AO993" s="33"/>
      <c r="AP993" s="33"/>
      <c r="AQ993" s="34"/>
      <c r="AR993" s="34"/>
      <c r="AS993" s="34"/>
      <c r="AT993" s="34"/>
      <c r="AU993" s="34"/>
      <c r="AV993" s="34"/>
    </row>
    <row r="994" ht="15.75" customHeight="1"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3"/>
      <c r="T994" s="33"/>
      <c r="U994" s="33"/>
      <c r="V994" s="33"/>
      <c r="W994" s="33"/>
      <c r="X994" s="33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3"/>
      <c r="AO994" s="33"/>
      <c r="AP994" s="33"/>
      <c r="AQ994" s="34"/>
      <c r="AR994" s="34"/>
      <c r="AS994" s="34"/>
      <c r="AT994" s="34"/>
      <c r="AU994" s="34"/>
      <c r="AV994" s="34"/>
    </row>
    <row r="995" ht="15.75" customHeight="1"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3"/>
      <c r="T995" s="33"/>
      <c r="U995" s="33"/>
      <c r="V995" s="33"/>
      <c r="W995" s="33"/>
      <c r="X995" s="33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3"/>
      <c r="AO995" s="33"/>
      <c r="AP995" s="33"/>
      <c r="AQ995" s="34"/>
      <c r="AR995" s="34"/>
      <c r="AS995" s="34"/>
      <c r="AT995" s="34"/>
      <c r="AU995" s="34"/>
      <c r="AV995" s="34"/>
    </row>
    <row r="996" ht="15.75" customHeight="1"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3"/>
      <c r="T996" s="33"/>
      <c r="U996" s="33"/>
      <c r="V996" s="33"/>
      <c r="W996" s="33"/>
      <c r="X996" s="33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3"/>
      <c r="AO996" s="33"/>
      <c r="AP996" s="33"/>
      <c r="AQ996" s="34"/>
      <c r="AR996" s="34"/>
      <c r="AS996" s="34"/>
      <c r="AT996" s="34"/>
      <c r="AU996" s="34"/>
      <c r="AV996" s="34"/>
    </row>
    <row r="997" ht="15.75" customHeight="1"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3"/>
      <c r="T997" s="33"/>
      <c r="U997" s="33"/>
      <c r="V997" s="33"/>
      <c r="W997" s="33"/>
      <c r="X997" s="33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3"/>
      <c r="AO997" s="33"/>
      <c r="AP997" s="33"/>
      <c r="AQ997" s="34"/>
      <c r="AR997" s="34"/>
      <c r="AS997" s="34"/>
      <c r="AT997" s="34"/>
      <c r="AU997" s="34"/>
      <c r="AV997" s="34"/>
    </row>
    <row r="998" ht="15.75" customHeight="1"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3"/>
      <c r="T998" s="33"/>
      <c r="U998" s="33"/>
      <c r="V998" s="33"/>
      <c r="W998" s="33"/>
      <c r="X998" s="33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3"/>
      <c r="AO998" s="33"/>
      <c r="AP998" s="33"/>
      <c r="AQ998" s="34"/>
      <c r="AR998" s="34"/>
      <c r="AS998" s="34"/>
      <c r="AT998" s="34"/>
      <c r="AU998" s="34"/>
      <c r="AV998" s="34"/>
    </row>
    <row r="999" ht="15.75" customHeight="1"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3"/>
      <c r="T999" s="33"/>
      <c r="U999" s="33"/>
      <c r="V999" s="33"/>
      <c r="W999" s="33"/>
      <c r="X999" s="33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3"/>
      <c r="AO999" s="33"/>
      <c r="AP999" s="33"/>
      <c r="AQ999" s="34"/>
      <c r="AR999" s="34"/>
      <c r="AS999" s="34"/>
      <c r="AT999" s="34"/>
      <c r="AU999" s="34"/>
      <c r="AV999" s="34"/>
    </row>
    <row r="1000" ht="15.75" customHeight="1"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3"/>
      <c r="T1000" s="33"/>
      <c r="U1000" s="33"/>
      <c r="V1000" s="33"/>
      <c r="W1000" s="33"/>
      <c r="X1000" s="33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3"/>
      <c r="AO1000" s="33"/>
      <c r="AP1000" s="33"/>
      <c r="AQ1000" s="34"/>
      <c r="AR1000" s="34"/>
      <c r="AS1000" s="34"/>
      <c r="AT1000" s="34"/>
      <c r="AU1000" s="34"/>
      <c r="AV1000" s="34"/>
    </row>
    <row r="1001" ht="15.75" customHeight="1"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3"/>
      <c r="T1001" s="33"/>
      <c r="U1001" s="33"/>
      <c r="V1001" s="33"/>
      <c r="W1001" s="33"/>
      <c r="X1001" s="33"/>
      <c r="Y1001" s="34"/>
      <c r="Z1001" s="34"/>
      <c r="AA1001" s="34"/>
      <c r="AB1001" s="34"/>
      <c r="AC1001" s="34"/>
      <c r="AD1001" s="34"/>
      <c r="AE1001" s="34"/>
      <c r="AF1001" s="34"/>
      <c r="AG1001" s="34"/>
      <c r="AH1001" s="34"/>
      <c r="AI1001" s="34"/>
      <c r="AJ1001" s="34"/>
      <c r="AK1001" s="34"/>
      <c r="AL1001" s="34"/>
      <c r="AM1001" s="34"/>
      <c r="AN1001" s="33"/>
      <c r="AO1001" s="33"/>
      <c r="AP1001" s="33"/>
      <c r="AQ1001" s="34"/>
      <c r="AR1001" s="34"/>
      <c r="AS1001" s="34"/>
      <c r="AT1001" s="34"/>
      <c r="AU1001" s="34"/>
      <c r="AV1001" s="34"/>
    </row>
    <row r="1002" ht="15.75" customHeight="1"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3"/>
      <c r="T1002" s="33"/>
      <c r="U1002" s="33"/>
      <c r="V1002" s="33"/>
      <c r="W1002" s="33"/>
      <c r="X1002" s="33"/>
      <c r="Y1002" s="34"/>
      <c r="Z1002" s="34"/>
      <c r="AA1002" s="34"/>
      <c r="AB1002" s="34"/>
      <c r="AC1002" s="34"/>
      <c r="AD1002" s="34"/>
      <c r="AE1002" s="34"/>
      <c r="AF1002" s="34"/>
      <c r="AG1002" s="34"/>
      <c r="AH1002" s="34"/>
      <c r="AI1002" s="34"/>
      <c r="AJ1002" s="34"/>
      <c r="AK1002" s="34"/>
      <c r="AL1002" s="34"/>
      <c r="AM1002" s="34"/>
      <c r="AN1002" s="33"/>
      <c r="AO1002" s="33"/>
      <c r="AP1002" s="33"/>
      <c r="AQ1002" s="34"/>
      <c r="AR1002" s="34"/>
      <c r="AS1002" s="34"/>
      <c r="AT1002" s="34"/>
      <c r="AU1002" s="34"/>
      <c r="AV1002" s="34"/>
    </row>
    <row r="1003" ht="15.75" customHeight="1"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3"/>
      <c r="T1003" s="33"/>
      <c r="U1003" s="33"/>
      <c r="V1003" s="33"/>
      <c r="W1003" s="33"/>
      <c r="X1003" s="33"/>
      <c r="Y1003" s="34"/>
      <c r="Z1003" s="34"/>
      <c r="AA1003" s="34"/>
      <c r="AB1003" s="34"/>
      <c r="AC1003" s="34"/>
      <c r="AD1003" s="34"/>
      <c r="AE1003" s="34"/>
      <c r="AF1003" s="34"/>
      <c r="AG1003" s="34"/>
      <c r="AH1003" s="34"/>
      <c r="AI1003" s="34"/>
      <c r="AJ1003" s="34"/>
      <c r="AK1003" s="34"/>
      <c r="AL1003" s="34"/>
      <c r="AM1003" s="34"/>
      <c r="AN1003" s="33"/>
      <c r="AO1003" s="33"/>
      <c r="AP1003" s="33"/>
      <c r="AQ1003" s="34"/>
      <c r="AR1003" s="34"/>
      <c r="AS1003" s="34"/>
      <c r="AT1003" s="34"/>
      <c r="AU1003" s="34"/>
      <c r="AV1003" s="34"/>
    </row>
    <row r="1004" ht="15.75" customHeight="1"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3"/>
      <c r="T1004" s="33"/>
      <c r="U1004" s="33"/>
      <c r="V1004" s="33"/>
      <c r="W1004" s="33"/>
      <c r="X1004" s="33"/>
      <c r="Y1004" s="34"/>
      <c r="Z1004" s="34"/>
      <c r="AA1004" s="34"/>
      <c r="AB1004" s="34"/>
      <c r="AC1004" s="34"/>
      <c r="AD1004" s="34"/>
      <c r="AE1004" s="34"/>
      <c r="AF1004" s="34"/>
      <c r="AG1004" s="34"/>
      <c r="AH1004" s="34"/>
      <c r="AI1004" s="34"/>
      <c r="AJ1004" s="34"/>
      <c r="AK1004" s="34"/>
      <c r="AL1004" s="34"/>
      <c r="AM1004" s="34"/>
      <c r="AN1004" s="33"/>
      <c r="AO1004" s="33"/>
      <c r="AP1004" s="33"/>
      <c r="AQ1004" s="34"/>
      <c r="AR1004" s="34"/>
      <c r="AS1004" s="34"/>
      <c r="AT1004" s="34"/>
      <c r="AU1004" s="34"/>
      <c r="AV1004" s="34"/>
    </row>
    <row r="1005" ht="15.75" customHeight="1">
      <c r="S1005" s="33"/>
      <c r="T1005" s="33"/>
      <c r="U1005" s="33"/>
      <c r="V1005" s="33"/>
      <c r="W1005" s="33"/>
      <c r="X1005" s="33"/>
      <c r="AN1005" s="33"/>
      <c r="AO1005" s="33"/>
      <c r="AP1005" s="33"/>
    </row>
    <row r="1006" ht="15.75" customHeight="1">
      <c r="AN1006" s="33"/>
      <c r="AO1006" s="33"/>
      <c r="AP1006" s="33"/>
    </row>
    <row r="1007" ht="15.75" customHeight="1">
      <c r="AN1007" s="33"/>
      <c r="AO1007" s="33"/>
      <c r="AP1007" s="33"/>
    </row>
    <row r="1008" ht="15.75" customHeight="1">
      <c r="AN1008" s="33"/>
      <c r="AO1008" s="33"/>
      <c r="AP1008" s="33"/>
    </row>
    <row r="1009" ht="15.75" customHeight="1">
      <c r="AN1009" s="33"/>
      <c r="AO1009" s="33"/>
      <c r="AP1009" s="33"/>
    </row>
  </sheetData>
  <mergeCells count="90">
    <mergeCell ref="Y15:AA15"/>
    <mergeCell ref="AB15:AD15"/>
    <mergeCell ref="AE15:AG15"/>
    <mergeCell ref="AH15:AJ15"/>
    <mergeCell ref="AK15:AM15"/>
    <mergeCell ref="AN15:AP15"/>
    <mergeCell ref="AQ15:AS15"/>
    <mergeCell ref="AT15:AV15"/>
    <mergeCell ref="J16:L16"/>
    <mergeCell ref="M16:O16"/>
    <mergeCell ref="J17:K17"/>
    <mergeCell ref="P16:R16"/>
    <mergeCell ref="S16:U16"/>
    <mergeCell ref="C15:E15"/>
    <mergeCell ref="J15:L15"/>
    <mergeCell ref="M15:O15"/>
    <mergeCell ref="P15:R15"/>
    <mergeCell ref="S15:U15"/>
    <mergeCell ref="V15:X15"/>
    <mergeCell ref="C16:E16"/>
    <mergeCell ref="AQ16:AS16"/>
    <mergeCell ref="AT16:AV16"/>
    <mergeCell ref="V16:X16"/>
    <mergeCell ref="Y16:AA16"/>
    <mergeCell ref="AB16:AD16"/>
    <mergeCell ref="AE16:AG16"/>
    <mergeCell ref="AH16:AJ16"/>
    <mergeCell ref="AK16:AM16"/>
    <mergeCell ref="AN16:AP16"/>
    <mergeCell ref="B25:C25"/>
    <mergeCell ref="B26:C26"/>
    <mergeCell ref="B27:C27"/>
    <mergeCell ref="B28:C28"/>
    <mergeCell ref="B29:C29"/>
    <mergeCell ref="B30:C30"/>
    <mergeCell ref="B31:C31"/>
    <mergeCell ref="B32:C32"/>
    <mergeCell ref="G15:I15"/>
    <mergeCell ref="G16:I16"/>
    <mergeCell ref="B18:C18"/>
    <mergeCell ref="B19:C19"/>
    <mergeCell ref="B20:C20"/>
    <mergeCell ref="B21:C21"/>
    <mergeCell ref="B24:C24"/>
    <mergeCell ref="Y3:AA3"/>
    <mergeCell ref="AB3:AD3"/>
    <mergeCell ref="AE3:AG3"/>
    <mergeCell ref="AH3:AJ3"/>
    <mergeCell ref="AK3:AM3"/>
    <mergeCell ref="AN3:AP3"/>
    <mergeCell ref="AQ3:AS3"/>
    <mergeCell ref="AT3:AV3"/>
    <mergeCell ref="C3:E3"/>
    <mergeCell ref="G3:I3"/>
    <mergeCell ref="J3:L3"/>
    <mergeCell ref="M3:O3"/>
    <mergeCell ref="P3:R3"/>
    <mergeCell ref="S3:U3"/>
    <mergeCell ref="V3:X3"/>
    <mergeCell ref="M7:M11"/>
    <mergeCell ref="O7:O11"/>
    <mergeCell ref="P7:P11"/>
    <mergeCell ref="R7:R11"/>
    <mergeCell ref="S7:S11"/>
    <mergeCell ref="U7:U11"/>
    <mergeCell ref="V7:V11"/>
    <mergeCell ref="X7:X11"/>
    <mergeCell ref="Y7:Y11"/>
    <mergeCell ref="AA7:AA11"/>
    <mergeCell ref="AB7:AB11"/>
    <mergeCell ref="AD7:AD11"/>
    <mergeCell ref="AE7:AE11"/>
    <mergeCell ref="AG7:AG11"/>
    <mergeCell ref="AS7:AS11"/>
    <mergeCell ref="AT7:AT11"/>
    <mergeCell ref="AV7:AV11"/>
    <mergeCell ref="AH7:AH11"/>
    <mergeCell ref="AJ7:AJ11"/>
    <mergeCell ref="AK7:AK11"/>
    <mergeCell ref="AM7:AM11"/>
    <mergeCell ref="AN7:AN11"/>
    <mergeCell ref="AP7:AP11"/>
    <mergeCell ref="AQ7:AQ11"/>
    <mergeCell ref="B7:B11"/>
    <mergeCell ref="C7:C11"/>
    <mergeCell ref="E7:E11"/>
    <mergeCell ref="G7:G11"/>
    <mergeCell ref="I7:I11"/>
    <mergeCell ref="J7:J11"/>
    <mergeCell ref="L7:L1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8.63"/>
    <col customWidth="1" min="2" max="2" width="13.88"/>
    <col customWidth="1" min="3" max="3" width="27.38"/>
    <col customWidth="1" min="4" max="4" width="24.0"/>
    <col customWidth="1" min="5" max="6" width="26.0"/>
    <col customWidth="1" min="7" max="7" width="33.0"/>
    <col customWidth="1" min="8" max="8" width="11.75"/>
    <col customWidth="1" min="9" max="10" width="32.88"/>
    <col customWidth="1" min="11" max="12" width="11.75"/>
    <col customWidth="1" min="13" max="13" width="36.38"/>
    <col customWidth="1" min="14" max="15" width="11.75"/>
    <col customWidth="1" min="16" max="16" width="36.0"/>
    <col customWidth="1" min="17" max="17" width="11.75"/>
    <col customWidth="1" min="18" max="19" width="36.38"/>
    <col customWidth="1" min="20" max="20" width="11.75"/>
    <col customWidth="1" min="21" max="21" width="13.75"/>
    <col customWidth="1" min="22" max="22" width="11.0"/>
    <col customWidth="1" min="23" max="23" width="11.75"/>
    <col customWidth="1" min="24" max="24" width="24.13"/>
    <col customWidth="1" min="25" max="25" width="24.0"/>
    <col customWidth="1" min="26" max="27" width="11.75"/>
    <col customWidth="1" min="28" max="28" width="11.0"/>
    <col customWidth="1" min="29" max="29" width="11.75"/>
    <col customWidth="1" min="30" max="30" width="21.63"/>
    <col customWidth="1" min="31" max="31" width="30.25"/>
    <col customWidth="1" min="32" max="32" width="11.75"/>
    <col customWidth="1" min="33" max="33" width="26.75"/>
    <col customWidth="1" min="34" max="34" width="30.38"/>
    <col customWidth="1" min="35" max="35" width="11.75"/>
    <col customWidth="1" min="36" max="37" width="24.63"/>
    <col customWidth="1" min="38" max="38" width="11.75"/>
    <col customWidth="1" min="39" max="39" width="27.88"/>
    <col customWidth="1" min="40" max="40" width="35.38"/>
    <col customWidth="1" min="41" max="41" width="11.75"/>
    <col customWidth="1" min="42" max="42" width="23.0"/>
    <col customWidth="1" min="43" max="43" width="27.38"/>
    <col customWidth="1" min="44" max="44" width="11.75"/>
    <col customWidth="1" min="45" max="46" width="24.0"/>
    <col customWidth="1" min="47" max="47" width="11.75"/>
    <col customWidth="1" min="48" max="48" width="26.0"/>
  </cols>
  <sheetData>
    <row r="1">
      <c r="A1" s="1" t="s">
        <v>81</v>
      </c>
      <c r="S1" s="33"/>
      <c r="T1" s="33"/>
      <c r="U1" s="33"/>
      <c r="V1" s="33"/>
      <c r="W1" s="33"/>
      <c r="X1" s="33"/>
      <c r="AN1" s="33"/>
      <c r="AO1" s="33"/>
      <c r="AP1" s="33"/>
    </row>
    <row r="2">
      <c r="B2" s="34"/>
      <c r="C2" s="35"/>
      <c r="D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6"/>
      <c r="T2" s="36"/>
      <c r="U2" s="36"/>
      <c r="V2" s="36"/>
      <c r="W2" s="36"/>
      <c r="X2" s="36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6"/>
      <c r="AO2" s="36"/>
      <c r="AP2" s="36"/>
      <c r="AQ2" s="35"/>
      <c r="AR2" s="35"/>
      <c r="AS2" s="35"/>
      <c r="AT2" s="35"/>
      <c r="AU2" s="35"/>
      <c r="AV2" s="34"/>
    </row>
    <row r="3">
      <c r="B3" s="37"/>
      <c r="C3" s="38" t="s">
        <v>82</v>
      </c>
      <c r="D3" s="8"/>
      <c r="F3" s="40" t="s">
        <v>11</v>
      </c>
      <c r="G3" s="7"/>
      <c r="H3" s="8"/>
      <c r="I3" s="41" t="s">
        <v>12</v>
      </c>
      <c r="J3" s="42"/>
      <c r="K3" s="43"/>
      <c r="L3" s="41" t="s">
        <v>47</v>
      </c>
      <c r="M3" s="42"/>
      <c r="N3" s="43"/>
      <c r="O3" s="41" t="s">
        <v>14</v>
      </c>
      <c r="P3" s="42"/>
      <c r="Q3" s="43"/>
      <c r="R3" s="44" t="s">
        <v>15</v>
      </c>
      <c r="S3" s="42"/>
      <c r="T3" s="43"/>
      <c r="U3" s="44" t="s">
        <v>16</v>
      </c>
      <c r="V3" s="42"/>
      <c r="W3" s="43"/>
      <c r="X3" s="41" t="s">
        <v>17</v>
      </c>
      <c r="Y3" s="42"/>
      <c r="Z3" s="43"/>
      <c r="AA3" s="41" t="s">
        <v>18</v>
      </c>
      <c r="AB3" s="42"/>
      <c r="AC3" s="43"/>
      <c r="AD3" s="41" t="s">
        <v>19</v>
      </c>
      <c r="AE3" s="42"/>
      <c r="AF3" s="43"/>
      <c r="AG3" s="41" t="s">
        <v>20</v>
      </c>
      <c r="AH3" s="42"/>
      <c r="AI3" s="43"/>
      <c r="AJ3" s="41" t="s">
        <v>48</v>
      </c>
      <c r="AK3" s="42"/>
      <c r="AL3" s="43"/>
      <c r="AM3" s="44" t="s">
        <v>22</v>
      </c>
      <c r="AN3" s="42"/>
      <c r="AO3" s="43"/>
      <c r="AP3" s="41" t="s">
        <v>23</v>
      </c>
      <c r="AQ3" s="42"/>
      <c r="AR3" s="43"/>
      <c r="AS3" s="41" t="s">
        <v>49</v>
      </c>
      <c r="AT3" s="42"/>
      <c r="AU3" s="43"/>
      <c r="AV3" s="96"/>
    </row>
    <row r="4">
      <c r="B4" s="45"/>
      <c r="C4" s="46" t="s">
        <v>50</v>
      </c>
      <c r="D4" s="46" t="s">
        <v>51</v>
      </c>
      <c r="F4" s="49" t="s">
        <v>50</v>
      </c>
      <c r="G4" s="49" t="s">
        <v>51</v>
      </c>
      <c r="H4" s="49" t="s">
        <v>52</v>
      </c>
      <c r="I4" s="50" t="s">
        <v>50</v>
      </c>
      <c r="J4" s="50" t="s">
        <v>51</v>
      </c>
      <c r="K4" s="49" t="s">
        <v>52</v>
      </c>
      <c r="L4" s="50" t="s">
        <v>50</v>
      </c>
      <c r="M4" s="50" t="s">
        <v>51</v>
      </c>
      <c r="N4" s="49" t="s">
        <v>52</v>
      </c>
      <c r="O4" s="50" t="s">
        <v>50</v>
      </c>
      <c r="P4" s="50" t="s">
        <v>51</v>
      </c>
      <c r="Q4" s="49" t="s">
        <v>52</v>
      </c>
      <c r="R4" s="51" t="s">
        <v>50</v>
      </c>
      <c r="S4" s="52" t="s">
        <v>51</v>
      </c>
      <c r="T4" s="53" t="s">
        <v>52</v>
      </c>
      <c r="U4" s="51" t="s">
        <v>50</v>
      </c>
      <c r="V4" s="52" t="s">
        <v>51</v>
      </c>
      <c r="W4" s="53" t="s">
        <v>52</v>
      </c>
      <c r="X4" s="50" t="s">
        <v>50</v>
      </c>
      <c r="Y4" s="50" t="s">
        <v>51</v>
      </c>
      <c r="Z4" s="49" t="s">
        <v>52</v>
      </c>
      <c r="AA4" s="50" t="s">
        <v>50</v>
      </c>
      <c r="AB4" s="50" t="s">
        <v>51</v>
      </c>
      <c r="AC4" s="49" t="s">
        <v>52</v>
      </c>
      <c r="AD4" s="50" t="s">
        <v>50</v>
      </c>
      <c r="AE4" s="50" t="s">
        <v>51</v>
      </c>
      <c r="AF4" s="49" t="s">
        <v>52</v>
      </c>
      <c r="AG4" s="50" t="s">
        <v>50</v>
      </c>
      <c r="AH4" s="50" t="s">
        <v>51</v>
      </c>
      <c r="AI4" s="49" t="s">
        <v>52</v>
      </c>
      <c r="AJ4" s="50" t="s">
        <v>50</v>
      </c>
      <c r="AK4" s="50" t="s">
        <v>51</v>
      </c>
      <c r="AL4" s="49" t="s">
        <v>52</v>
      </c>
      <c r="AM4" s="51" t="s">
        <v>50</v>
      </c>
      <c r="AN4" s="52" t="s">
        <v>51</v>
      </c>
      <c r="AO4" s="53" t="s">
        <v>52</v>
      </c>
      <c r="AP4" s="50" t="s">
        <v>50</v>
      </c>
      <c r="AQ4" s="50" t="s">
        <v>51</v>
      </c>
      <c r="AR4" s="49" t="s">
        <v>52</v>
      </c>
      <c r="AS4" s="50" t="s">
        <v>50</v>
      </c>
      <c r="AT4" s="50" t="s">
        <v>51</v>
      </c>
      <c r="AU4" s="49" t="s">
        <v>52</v>
      </c>
      <c r="AV4" s="96"/>
    </row>
    <row r="5">
      <c r="B5" s="45" t="s">
        <v>53</v>
      </c>
      <c r="C5" s="54" t="s">
        <v>54</v>
      </c>
      <c r="D5" s="54" t="s">
        <v>55</v>
      </c>
      <c r="F5" s="56" t="s">
        <v>54</v>
      </c>
      <c r="G5" s="56" t="s">
        <v>55</v>
      </c>
      <c r="H5" s="56" t="s">
        <v>55</v>
      </c>
      <c r="I5" s="56" t="s">
        <v>54</v>
      </c>
      <c r="J5" s="56" t="s">
        <v>55</v>
      </c>
      <c r="K5" s="56" t="s">
        <v>55</v>
      </c>
      <c r="L5" s="56" t="s">
        <v>54</v>
      </c>
      <c r="M5" s="56" t="s">
        <v>55</v>
      </c>
      <c r="N5" s="56" t="s">
        <v>55</v>
      </c>
      <c r="O5" s="56" t="s">
        <v>54</v>
      </c>
      <c r="P5" s="56" t="s">
        <v>55</v>
      </c>
      <c r="Q5" s="56" t="s">
        <v>55</v>
      </c>
      <c r="R5" s="56" t="s">
        <v>55</v>
      </c>
      <c r="S5" s="56" t="s">
        <v>55</v>
      </c>
      <c r="T5" s="56" t="s">
        <v>55</v>
      </c>
      <c r="U5" s="56" t="s">
        <v>55</v>
      </c>
      <c r="V5" s="56" t="s">
        <v>55</v>
      </c>
      <c r="W5" s="56" t="s">
        <v>55</v>
      </c>
      <c r="X5" s="56" t="s">
        <v>54</v>
      </c>
      <c r="Y5" s="56" t="s">
        <v>55</v>
      </c>
      <c r="Z5" s="56" t="s">
        <v>55</v>
      </c>
      <c r="AA5" s="56" t="s">
        <v>55</v>
      </c>
      <c r="AB5" s="56" t="s">
        <v>55</v>
      </c>
      <c r="AC5" s="56" t="s">
        <v>55</v>
      </c>
      <c r="AD5" s="56" t="s">
        <v>54</v>
      </c>
      <c r="AE5" s="56" t="s">
        <v>55</v>
      </c>
      <c r="AF5" s="56" t="s">
        <v>55</v>
      </c>
      <c r="AG5" s="56" t="s">
        <v>55</v>
      </c>
      <c r="AH5" s="56" t="s">
        <v>55</v>
      </c>
      <c r="AI5" s="56" t="s">
        <v>55</v>
      </c>
      <c r="AJ5" s="56" t="s">
        <v>55</v>
      </c>
      <c r="AK5" s="56" t="s">
        <v>55</v>
      </c>
      <c r="AL5" s="56" t="s">
        <v>55</v>
      </c>
      <c r="AM5" s="56" t="s">
        <v>55</v>
      </c>
      <c r="AN5" s="56" t="s">
        <v>55</v>
      </c>
      <c r="AO5" s="56" t="s">
        <v>55</v>
      </c>
      <c r="AP5" s="56" t="s">
        <v>54</v>
      </c>
      <c r="AQ5" s="56" t="s">
        <v>55</v>
      </c>
      <c r="AR5" s="56" t="s">
        <v>55</v>
      </c>
      <c r="AS5" s="56" t="s">
        <v>54</v>
      </c>
      <c r="AT5" s="56" t="s">
        <v>55</v>
      </c>
      <c r="AU5" s="56" t="s">
        <v>55</v>
      </c>
      <c r="AV5" s="96"/>
    </row>
    <row r="6">
      <c r="B6" s="45" t="s">
        <v>56</v>
      </c>
      <c r="C6" s="54" t="s">
        <v>57</v>
      </c>
      <c r="D6" s="54" t="s">
        <v>58</v>
      </c>
      <c r="F6" s="56" t="s">
        <v>57</v>
      </c>
      <c r="G6" s="56" t="s">
        <v>58</v>
      </c>
      <c r="H6" s="56" t="s">
        <v>55</v>
      </c>
      <c r="I6" s="56" t="s">
        <v>57</v>
      </c>
      <c r="J6" s="56" t="s">
        <v>58</v>
      </c>
      <c r="K6" s="56" t="s">
        <v>55</v>
      </c>
      <c r="L6" s="56" t="s">
        <v>57</v>
      </c>
      <c r="M6" s="56" t="s">
        <v>58</v>
      </c>
      <c r="N6" s="56" t="s">
        <v>55</v>
      </c>
      <c r="O6" s="56" t="s">
        <v>57</v>
      </c>
      <c r="P6" s="56" t="s">
        <v>58</v>
      </c>
      <c r="Q6" s="56" t="s">
        <v>55</v>
      </c>
      <c r="R6" s="56" t="s">
        <v>57</v>
      </c>
      <c r="S6" s="56" t="s">
        <v>58</v>
      </c>
      <c r="T6" s="56" t="s">
        <v>55</v>
      </c>
      <c r="U6" s="56" t="s">
        <v>55</v>
      </c>
      <c r="V6" s="56" t="s">
        <v>55</v>
      </c>
      <c r="W6" s="56" t="s">
        <v>55</v>
      </c>
      <c r="X6" s="56" t="s">
        <v>57</v>
      </c>
      <c r="Y6" s="56" t="s">
        <v>55</v>
      </c>
      <c r="Z6" s="56" t="s">
        <v>55</v>
      </c>
      <c r="AA6" s="56" t="s">
        <v>55</v>
      </c>
      <c r="AB6" s="56" t="s">
        <v>55</v>
      </c>
      <c r="AC6" s="56" t="s">
        <v>55</v>
      </c>
      <c r="AD6" s="56" t="s">
        <v>57</v>
      </c>
      <c r="AE6" s="56" t="s">
        <v>58</v>
      </c>
      <c r="AF6" s="56" t="s">
        <v>55</v>
      </c>
      <c r="AG6" s="56" t="s">
        <v>57</v>
      </c>
      <c r="AH6" s="56" t="s">
        <v>58</v>
      </c>
      <c r="AI6" s="56" t="s">
        <v>55</v>
      </c>
      <c r="AJ6" s="56" t="s">
        <v>57</v>
      </c>
      <c r="AK6" s="56" t="s">
        <v>55</v>
      </c>
      <c r="AL6" s="56" t="s">
        <v>55</v>
      </c>
      <c r="AM6" s="56" t="s">
        <v>57</v>
      </c>
      <c r="AN6" s="56" t="s">
        <v>58</v>
      </c>
      <c r="AO6" s="56" t="s">
        <v>55</v>
      </c>
      <c r="AP6" s="56" t="s">
        <v>57</v>
      </c>
      <c r="AQ6" s="56" t="s">
        <v>58</v>
      </c>
      <c r="AR6" s="56" t="s">
        <v>55</v>
      </c>
      <c r="AS6" s="56" t="s">
        <v>57</v>
      </c>
      <c r="AT6" s="56" t="s">
        <v>58</v>
      </c>
      <c r="AU6" s="56" t="s">
        <v>55</v>
      </c>
      <c r="AV6" s="96"/>
    </row>
    <row r="7">
      <c r="B7" s="61" t="s">
        <v>78</v>
      </c>
      <c r="C7" s="97" t="s">
        <v>59</v>
      </c>
      <c r="D7" s="54" t="s">
        <v>79</v>
      </c>
      <c r="F7" s="65" t="s">
        <v>59</v>
      </c>
      <c r="G7" s="56" t="s">
        <v>79</v>
      </c>
      <c r="H7" s="65" t="s">
        <v>55</v>
      </c>
      <c r="I7" s="65" t="s">
        <v>59</v>
      </c>
      <c r="J7" s="56" t="s">
        <v>79</v>
      </c>
      <c r="K7" s="65" t="s">
        <v>55</v>
      </c>
      <c r="L7" s="65" t="s">
        <v>55</v>
      </c>
      <c r="M7" s="56" t="s">
        <v>79</v>
      </c>
      <c r="N7" s="65" t="s">
        <v>55</v>
      </c>
      <c r="O7" s="65" t="s">
        <v>55</v>
      </c>
      <c r="P7" s="56" t="s">
        <v>79</v>
      </c>
      <c r="Q7" s="65" t="s">
        <v>55</v>
      </c>
      <c r="R7" s="65" t="s">
        <v>59</v>
      </c>
      <c r="S7" s="56" t="s">
        <v>79</v>
      </c>
      <c r="T7" s="65" t="s">
        <v>55</v>
      </c>
      <c r="U7" s="65" t="s">
        <v>55</v>
      </c>
      <c r="V7" s="56" t="s">
        <v>55</v>
      </c>
      <c r="W7" s="65" t="s">
        <v>55</v>
      </c>
      <c r="X7" s="65" t="s">
        <v>55</v>
      </c>
      <c r="Y7" s="56" t="s">
        <v>79</v>
      </c>
      <c r="Z7" s="65" t="s">
        <v>55</v>
      </c>
      <c r="AA7" s="65" t="s">
        <v>55</v>
      </c>
      <c r="AB7" s="56" t="s">
        <v>55</v>
      </c>
      <c r="AC7" s="65" t="s">
        <v>55</v>
      </c>
      <c r="AD7" s="65" t="s">
        <v>55</v>
      </c>
      <c r="AE7" s="56" t="s">
        <v>79</v>
      </c>
      <c r="AF7" s="65" t="s">
        <v>55</v>
      </c>
      <c r="AG7" s="65" t="s">
        <v>59</v>
      </c>
      <c r="AH7" s="56" t="s">
        <v>55</v>
      </c>
      <c r="AI7" s="65" t="s">
        <v>55</v>
      </c>
      <c r="AJ7" s="65" t="s">
        <v>59</v>
      </c>
      <c r="AK7" s="56" t="s">
        <v>79</v>
      </c>
      <c r="AL7" s="65" t="s">
        <v>55</v>
      </c>
      <c r="AM7" s="65" t="s">
        <v>59</v>
      </c>
      <c r="AN7" s="56" t="s">
        <v>79</v>
      </c>
      <c r="AO7" s="65" t="s">
        <v>55</v>
      </c>
      <c r="AP7" s="65" t="s">
        <v>55</v>
      </c>
      <c r="AQ7" s="56" t="s">
        <v>79</v>
      </c>
      <c r="AR7" s="65" t="s">
        <v>55</v>
      </c>
      <c r="AS7" s="65" t="s">
        <v>59</v>
      </c>
      <c r="AT7" s="56" t="s">
        <v>55</v>
      </c>
      <c r="AU7" s="65" t="s">
        <v>55</v>
      </c>
      <c r="AV7" s="96"/>
    </row>
    <row r="8">
      <c r="B8" s="67"/>
      <c r="C8" s="67"/>
      <c r="D8" s="54" t="s">
        <v>60</v>
      </c>
      <c r="F8" s="67"/>
      <c r="G8" s="56" t="s">
        <v>60</v>
      </c>
      <c r="H8" s="67"/>
      <c r="I8" s="67"/>
      <c r="J8" s="56" t="s">
        <v>60</v>
      </c>
      <c r="K8" s="67"/>
      <c r="L8" s="67"/>
      <c r="M8" s="56" t="s">
        <v>60</v>
      </c>
      <c r="N8" s="67"/>
      <c r="O8" s="67"/>
      <c r="P8" s="56" t="s">
        <v>60</v>
      </c>
      <c r="Q8" s="67"/>
      <c r="R8" s="67"/>
      <c r="S8" s="56" t="s">
        <v>60</v>
      </c>
      <c r="T8" s="67"/>
      <c r="U8" s="67"/>
      <c r="V8" s="56" t="s">
        <v>55</v>
      </c>
      <c r="W8" s="67"/>
      <c r="X8" s="67"/>
      <c r="Y8" s="56" t="s">
        <v>60</v>
      </c>
      <c r="Z8" s="67"/>
      <c r="AA8" s="67"/>
      <c r="AB8" s="56" t="s">
        <v>55</v>
      </c>
      <c r="AC8" s="67"/>
      <c r="AD8" s="67"/>
      <c r="AE8" s="56" t="s">
        <v>60</v>
      </c>
      <c r="AF8" s="67"/>
      <c r="AG8" s="67"/>
      <c r="AH8" s="56" t="s">
        <v>60</v>
      </c>
      <c r="AI8" s="67"/>
      <c r="AJ8" s="67"/>
      <c r="AK8" s="56" t="s">
        <v>60</v>
      </c>
      <c r="AL8" s="67"/>
      <c r="AM8" s="67"/>
      <c r="AN8" s="56" t="s">
        <v>60</v>
      </c>
      <c r="AO8" s="67"/>
      <c r="AP8" s="67"/>
      <c r="AQ8" s="56" t="s">
        <v>55</v>
      </c>
      <c r="AR8" s="67"/>
      <c r="AS8" s="67"/>
      <c r="AT8" s="56" t="s">
        <v>60</v>
      </c>
      <c r="AU8" s="67"/>
      <c r="AV8" s="96"/>
    </row>
    <row r="9">
      <c r="B9" s="67"/>
      <c r="C9" s="67"/>
      <c r="D9" s="54" t="s">
        <v>62</v>
      </c>
      <c r="F9" s="67"/>
      <c r="G9" s="56" t="s">
        <v>62</v>
      </c>
      <c r="H9" s="67"/>
      <c r="I9" s="67"/>
      <c r="J9" s="56" t="s">
        <v>62</v>
      </c>
      <c r="K9" s="67"/>
      <c r="L9" s="67"/>
      <c r="M9" s="56" t="s">
        <v>62</v>
      </c>
      <c r="N9" s="67"/>
      <c r="O9" s="67"/>
      <c r="P9" s="56" t="s">
        <v>62</v>
      </c>
      <c r="Q9" s="67"/>
      <c r="R9" s="67"/>
      <c r="S9" s="56" t="s">
        <v>62</v>
      </c>
      <c r="T9" s="67"/>
      <c r="U9" s="67"/>
      <c r="V9" s="56" t="s">
        <v>55</v>
      </c>
      <c r="W9" s="67"/>
      <c r="X9" s="67"/>
      <c r="Y9" s="56" t="s">
        <v>62</v>
      </c>
      <c r="Z9" s="67"/>
      <c r="AA9" s="67"/>
      <c r="AB9" s="56" t="s">
        <v>55</v>
      </c>
      <c r="AC9" s="67"/>
      <c r="AD9" s="67"/>
      <c r="AE9" s="56" t="s">
        <v>62</v>
      </c>
      <c r="AF9" s="67"/>
      <c r="AG9" s="67"/>
      <c r="AH9" s="56" t="s">
        <v>62</v>
      </c>
      <c r="AI9" s="67"/>
      <c r="AJ9" s="67"/>
      <c r="AK9" s="56" t="s">
        <v>62</v>
      </c>
      <c r="AL9" s="67"/>
      <c r="AM9" s="67"/>
      <c r="AN9" s="56" t="s">
        <v>62</v>
      </c>
      <c r="AO9" s="67"/>
      <c r="AP9" s="67"/>
      <c r="AQ9" s="56" t="s">
        <v>55</v>
      </c>
      <c r="AR9" s="67"/>
      <c r="AS9" s="67"/>
      <c r="AT9" s="56" t="s">
        <v>62</v>
      </c>
      <c r="AU9" s="67"/>
      <c r="AV9" s="96"/>
    </row>
    <row r="10">
      <c r="B10" s="67"/>
      <c r="C10" s="67"/>
      <c r="D10" s="69" t="s">
        <v>63</v>
      </c>
      <c r="F10" s="67"/>
      <c r="G10" s="70" t="s">
        <v>63</v>
      </c>
      <c r="H10" s="67"/>
      <c r="I10" s="67"/>
      <c r="J10" s="70" t="s">
        <v>63</v>
      </c>
      <c r="K10" s="67"/>
      <c r="L10" s="67"/>
      <c r="M10" s="70" t="s">
        <v>63</v>
      </c>
      <c r="N10" s="67"/>
      <c r="O10" s="67"/>
      <c r="P10" s="70" t="s">
        <v>63</v>
      </c>
      <c r="Q10" s="67"/>
      <c r="R10" s="67"/>
      <c r="S10" s="70" t="s">
        <v>63</v>
      </c>
      <c r="T10" s="67"/>
      <c r="U10" s="67"/>
      <c r="V10" s="56" t="s">
        <v>55</v>
      </c>
      <c r="W10" s="67"/>
      <c r="X10" s="67"/>
      <c r="Y10" s="70" t="s">
        <v>63</v>
      </c>
      <c r="Z10" s="67"/>
      <c r="AA10" s="67"/>
      <c r="AB10" s="56" t="s">
        <v>55</v>
      </c>
      <c r="AC10" s="67"/>
      <c r="AD10" s="67"/>
      <c r="AE10" s="70" t="s">
        <v>63</v>
      </c>
      <c r="AF10" s="67"/>
      <c r="AG10" s="67"/>
      <c r="AH10" s="70" t="s">
        <v>63</v>
      </c>
      <c r="AI10" s="67"/>
      <c r="AJ10" s="67"/>
      <c r="AK10" s="70" t="s">
        <v>63</v>
      </c>
      <c r="AL10" s="67"/>
      <c r="AM10" s="67"/>
      <c r="AN10" s="70" t="s">
        <v>63</v>
      </c>
      <c r="AO10" s="67"/>
      <c r="AP10" s="67"/>
      <c r="AQ10" s="56" t="s">
        <v>55</v>
      </c>
      <c r="AR10" s="67"/>
      <c r="AS10" s="67"/>
      <c r="AT10" s="70" t="s">
        <v>63</v>
      </c>
      <c r="AU10" s="67"/>
      <c r="AV10" s="96"/>
    </row>
    <row r="11">
      <c r="B11" s="10"/>
      <c r="C11" s="10"/>
      <c r="D11" s="69" t="s">
        <v>65</v>
      </c>
      <c r="F11" s="10"/>
      <c r="G11" s="70" t="s">
        <v>65</v>
      </c>
      <c r="H11" s="10"/>
      <c r="I11" s="10"/>
      <c r="J11" s="70" t="s">
        <v>65</v>
      </c>
      <c r="K11" s="10"/>
      <c r="L11" s="67"/>
      <c r="M11" s="70" t="s">
        <v>65</v>
      </c>
      <c r="N11" s="10"/>
      <c r="O11" s="67"/>
      <c r="P11" s="70" t="s">
        <v>65</v>
      </c>
      <c r="Q11" s="10"/>
      <c r="R11" s="10"/>
      <c r="S11" s="70" t="s">
        <v>65</v>
      </c>
      <c r="T11" s="10"/>
      <c r="U11" s="67"/>
      <c r="V11" s="56" t="s">
        <v>55</v>
      </c>
      <c r="W11" s="10"/>
      <c r="X11" s="67"/>
      <c r="Y11" s="70" t="s">
        <v>65</v>
      </c>
      <c r="Z11" s="10"/>
      <c r="AA11" s="67"/>
      <c r="AB11" s="56" t="s">
        <v>55</v>
      </c>
      <c r="AC11" s="10"/>
      <c r="AD11" s="67"/>
      <c r="AE11" s="70" t="s">
        <v>65</v>
      </c>
      <c r="AF11" s="10"/>
      <c r="AG11" s="10"/>
      <c r="AH11" s="70" t="s">
        <v>65</v>
      </c>
      <c r="AI11" s="10"/>
      <c r="AJ11" s="10"/>
      <c r="AK11" s="70" t="s">
        <v>65</v>
      </c>
      <c r="AL11" s="10"/>
      <c r="AM11" s="10"/>
      <c r="AN11" s="70" t="s">
        <v>65</v>
      </c>
      <c r="AO11" s="10"/>
      <c r="AP11" s="67"/>
      <c r="AQ11" s="56" t="s">
        <v>55</v>
      </c>
      <c r="AR11" s="10"/>
      <c r="AS11" s="10"/>
      <c r="AT11" s="70" t="s">
        <v>65</v>
      </c>
      <c r="AU11" s="10"/>
      <c r="AV11" s="96"/>
    </row>
    <row r="12">
      <c r="B12" s="45" t="s">
        <v>66</v>
      </c>
      <c r="C12" s="54" t="s">
        <v>55</v>
      </c>
      <c r="D12" s="54" t="s">
        <v>55</v>
      </c>
      <c r="F12" s="56" t="s">
        <v>55</v>
      </c>
      <c r="G12" s="56" t="s">
        <v>55</v>
      </c>
      <c r="H12" s="56" t="s">
        <v>55</v>
      </c>
      <c r="I12" s="56" t="s">
        <v>55</v>
      </c>
      <c r="J12" s="56" t="s">
        <v>55</v>
      </c>
      <c r="K12" s="56" t="s">
        <v>55</v>
      </c>
      <c r="L12" s="56" t="s">
        <v>55</v>
      </c>
      <c r="M12" s="56" t="s">
        <v>55</v>
      </c>
      <c r="N12" s="56" t="s">
        <v>55</v>
      </c>
      <c r="O12" s="56" t="s">
        <v>55</v>
      </c>
      <c r="P12" s="56" t="s">
        <v>55</v>
      </c>
      <c r="Q12" s="56" t="s">
        <v>55</v>
      </c>
      <c r="R12" s="56" t="s">
        <v>55</v>
      </c>
      <c r="S12" s="56" t="s">
        <v>55</v>
      </c>
      <c r="T12" s="56" t="s">
        <v>55</v>
      </c>
      <c r="U12" s="56" t="s">
        <v>55</v>
      </c>
      <c r="V12" s="56" t="s">
        <v>55</v>
      </c>
      <c r="W12" s="56" t="s">
        <v>55</v>
      </c>
      <c r="X12" s="56" t="s">
        <v>55</v>
      </c>
      <c r="Y12" s="56" t="s">
        <v>55</v>
      </c>
      <c r="Z12" s="56" t="s">
        <v>55</v>
      </c>
      <c r="AA12" s="56" t="s">
        <v>55</v>
      </c>
      <c r="AB12" s="56" t="s">
        <v>55</v>
      </c>
      <c r="AC12" s="56" t="s">
        <v>55</v>
      </c>
      <c r="AD12" s="56" t="s">
        <v>55</v>
      </c>
      <c r="AE12" s="56" t="s">
        <v>55</v>
      </c>
      <c r="AF12" s="56" t="s">
        <v>55</v>
      </c>
      <c r="AG12" s="56" t="s">
        <v>55</v>
      </c>
      <c r="AH12" s="56" t="s">
        <v>55</v>
      </c>
      <c r="AI12" s="56" t="s">
        <v>55</v>
      </c>
      <c r="AJ12" s="56" t="s">
        <v>55</v>
      </c>
      <c r="AK12" s="56" t="s">
        <v>55</v>
      </c>
      <c r="AL12" s="56" t="s">
        <v>55</v>
      </c>
      <c r="AM12" s="56" t="s">
        <v>55</v>
      </c>
      <c r="AN12" s="56" t="s">
        <v>55</v>
      </c>
      <c r="AO12" s="56" t="s">
        <v>55</v>
      </c>
      <c r="AP12" s="56" t="s">
        <v>55</v>
      </c>
      <c r="AQ12" s="56" t="s">
        <v>55</v>
      </c>
      <c r="AR12" s="56" t="s">
        <v>55</v>
      </c>
      <c r="AS12" s="56" t="s">
        <v>55</v>
      </c>
      <c r="AT12" s="56" t="s">
        <v>55</v>
      </c>
      <c r="AU12" s="56" t="s">
        <v>55</v>
      </c>
      <c r="AV12" s="96"/>
    </row>
    <row r="13">
      <c r="B13" s="45" t="s">
        <v>67</v>
      </c>
      <c r="C13" s="54" t="s">
        <v>55</v>
      </c>
      <c r="D13" s="54" t="s">
        <v>55</v>
      </c>
      <c r="F13" s="65" t="s">
        <v>55</v>
      </c>
      <c r="G13" s="56" t="s">
        <v>55</v>
      </c>
      <c r="H13" s="56" t="s">
        <v>55</v>
      </c>
      <c r="I13" s="65" t="s">
        <v>55</v>
      </c>
      <c r="J13" s="56" t="s">
        <v>55</v>
      </c>
      <c r="K13" s="56" t="s">
        <v>55</v>
      </c>
      <c r="L13" s="65" t="s">
        <v>55</v>
      </c>
      <c r="M13" s="56" t="s">
        <v>55</v>
      </c>
      <c r="N13" s="56" t="s">
        <v>55</v>
      </c>
      <c r="O13" s="65" t="s">
        <v>55</v>
      </c>
      <c r="P13" s="56" t="s">
        <v>55</v>
      </c>
      <c r="Q13" s="56" t="s">
        <v>55</v>
      </c>
      <c r="R13" s="65" t="s">
        <v>55</v>
      </c>
      <c r="S13" s="56" t="s">
        <v>55</v>
      </c>
      <c r="T13" s="56" t="s">
        <v>55</v>
      </c>
      <c r="U13" s="56" t="s">
        <v>55</v>
      </c>
      <c r="V13" s="56" t="s">
        <v>55</v>
      </c>
      <c r="W13" s="56" t="s">
        <v>55</v>
      </c>
      <c r="X13" s="65" t="s">
        <v>55</v>
      </c>
      <c r="Y13" s="56" t="s">
        <v>55</v>
      </c>
      <c r="Z13" s="56" t="s">
        <v>55</v>
      </c>
      <c r="AA13" s="65" t="s">
        <v>55</v>
      </c>
      <c r="AB13" s="56" t="s">
        <v>55</v>
      </c>
      <c r="AC13" s="56" t="s">
        <v>55</v>
      </c>
      <c r="AD13" s="65" t="s">
        <v>55</v>
      </c>
      <c r="AE13" s="56" t="s">
        <v>55</v>
      </c>
      <c r="AF13" s="56" t="s">
        <v>55</v>
      </c>
      <c r="AG13" s="65" t="s">
        <v>55</v>
      </c>
      <c r="AH13" s="56" t="s">
        <v>55</v>
      </c>
      <c r="AI13" s="56" t="s">
        <v>55</v>
      </c>
      <c r="AJ13" s="65" t="s">
        <v>55</v>
      </c>
      <c r="AK13" s="56" t="s">
        <v>55</v>
      </c>
      <c r="AL13" s="56" t="s">
        <v>55</v>
      </c>
      <c r="AM13" s="65" t="s">
        <v>55</v>
      </c>
      <c r="AN13" s="56" t="s">
        <v>55</v>
      </c>
      <c r="AO13" s="56" t="s">
        <v>55</v>
      </c>
      <c r="AP13" s="65" t="s">
        <v>55</v>
      </c>
      <c r="AQ13" s="56" t="s">
        <v>55</v>
      </c>
      <c r="AR13" s="56" t="s">
        <v>55</v>
      </c>
      <c r="AS13" s="65" t="s">
        <v>55</v>
      </c>
      <c r="AT13" s="56" t="s">
        <v>55</v>
      </c>
      <c r="AU13" s="56" t="s">
        <v>55</v>
      </c>
      <c r="AV13" s="96"/>
    </row>
    <row r="14">
      <c r="B14" s="58" t="s">
        <v>68</v>
      </c>
      <c r="C14" s="73">
        <f t="shared" ref="C14:D14" si="1">COUNTA(C$5:C$13) - COUNTIF(C$5:C$13, "-")</f>
        <v>3</v>
      </c>
      <c r="D14" s="73">
        <f t="shared" si="1"/>
        <v>6</v>
      </c>
      <c r="F14" s="75">
        <f t="shared" ref="F14:AU14" si="2">COUNTA(F$5:F$13) - COUNTIF(F$5:F$13, "-")</f>
        <v>3</v>
      </c>
      <c r="G14" s="75">
        <f t="shared" si="2"/>
        <v>6</v>
      </c>
      <c r="H14" s="75">
        <f t="shared" si="2"/>
        <v>0</v>
      </c>
      <c r="I14" s="75">
        <f t="shared" si="2"/>
        <v>3</v>
      </c>
      <c r="J14" s="75">
        <f t="shared" si="2"/>
        <v>6</v>
      </c>
      <c r="K14" s="75">
        <f t="shared" si="2"/>
        <v>0</v>
      </c>
      <c r="L14" s="75">
        <f t="shared" si="2"/>
        <v>2</v>
      </c>
      <c r="M14" s="75">
        <f t="shared" si="2"/>
        <v>6</v>
      </c>
      <c r="N14" s="75">
        <f t="shared" si="2"/>
        <v>0</v>
      </c>
      <c r="O14" s="75">
        <f t="shared" si="2"/>
        <v>2</v>
      </c>
      <c r="P14" s="75">
        <f t="shared" si="2"/>
        <v>6</v>
      </c>
      <c r="Q14" s="75">
        <f t="shared" si="2"/>
        <v>0</v>
      </c>
      <c r="R14" s="76">
        <f t="shared" si="2"/>
        <v>2</v>
      </c>
      <c r="S14" s="77">
        <f t="shared" si="2"/>
        <v>6</v>
      </c>
      <c r="T14" s="77">
        <f t="shared" si="2"/>
        <v>0</v>
      </c>
      <c r="U14" s="76">
        <f t="shared" si="2"/>
        <v>0</v>
      </c>
      <c r="V14" s="77">
        <f t="shared" si="2"/>
        <v>0</v>
      </c>
      <c r="W14" s="77">
        <f t="shared" si="2"/>
        <v>0</v>
      </c>
      <c r="X14" s="75">
        <f t="shared" si="2"/>
        <v>2</v>
      </c>
      <c r="Y14" s="75">
        <f t="shared" si="2"/>
        <v>5</v>
      </c>
      <c r="Z14" s="75">
        <f t="shared" si="2"/>
        <v>0</v>
      </c>
      <c r="AA14" s="75">
        <f t="shared" si="2"/>
        <v>0</v>
      </c>
      <c r="AB14" s="75">
        <f t="shared" si="2"/>
        <v>0</v>
      </c>
      <c r="AC14" s="75">
        <f t="shared" si="2"/>
        <v>0</v>
      </c>
      <c r="AD14" s="75">
        <f t="shared" si="2"/>
        <v>2</v>
      </c>
      <c r="AE14" s="75">
        <f t="shared" si="2"/>
        <v>6</v>
      </c>
      <c r="AF14" s="75">
        <f t="shared" si="2"/>
        <v>0</v>
      </c>
      <c r="AG14" s="75">
        <f t="shared" si="2"/>
        <v>2</v>
      </c>
      <c r="AH14" s="75">
        <f t="shared" si="2"/>
        <v>5</v>
      </c>
      <c r="AI14" s="75">
        <f t="shared" si="2"/>
        <v>0</v>
      </c>
      <c r="AJ14" s="75">
        <f t="shared" si="2"/>
        <v>2</v>
      </c>
      <c r="AK14" s="75">
        <f t="shared" si="2"/>
        <v>5</v>
      </c>
      <c r="AL14" s="75">
        <f t="shared" si="2"/>
        <v>0</v>
      </c>
      <c r="AM14" s="76">
        <f t="shared" si="2"/>
        <v>2</v>
      </c>
      <c r="AN14" s="77">
        <f t="shared" si="2"/>
        <v>6</v>
      </c>
      <c r="AO14" s="77">
        <f t="shared" si="2"/>
        <v>0</v>
      </c>
      <c r="AP14" s="75">
        <f t="shared" si="2"/>
        <v>2</v>
      </c>
      <c r="AQ14" s="75">
        <f t="shared" si="2"/>
        <v>2</v>
      </c>
      <c r="AR14" s="75">
        <f t="shared" si="2"/>
        <v>0</v>
      </c>
      <c r="AS14" s="75">
        <f t="shared" si="2"/>
        <v>3</v>
      </c>
      <c r="AT14" s="75">
        <f t="shared" si="2"/>
        <v>5</v>
      </c>
      <c r="AU14" s="75">
        <f t="shared" si="2"/>
        <v>0</v>
      </c>
      <c r="AV14" s="96"/>
    </row>
    <row r="15">
      <c r="B15" s="45"/>
      <c r="C15" s="78">
        <f>C14+D14</f>
        <v>9</v>
      </c>
      <c r="D15" s="8"/>
      <c r="F15" s="40">
        <f>F14+G14+H14</f>
        <v>9</v>
      </c>
      <c r="G15" s="7"/>
      <c r="H15" s="8"/>
      <c r="I15" s="40">
        <f>I14+J14+K14</f>
        <v>9</v>
      </c>
      <c r="J15" s="7"/>
      <c r="K15" s="8"/>
      <c r="L15" s="40">
        <f>L14+M14+N14</f>
        <v>8</v>
      </c>
      <c r="M15" s="7"/>
      <c r="N15" s="8"/>
      <c r="O15" s="40">
        <f>O14+P14+Q14</f>
        <v>8</v>
      </c>
      <c r="P15" s="7"/>
      <c r="Q15" s="8"/>
      <c r="R15" s="40">
        <f>R14+S14+T14</f>
        <v>8</v>
      </c>
      <c r="S15" s="7"/>
      <c r="T15" s="8"/>
      <c r="U15" s="40">
        <f>U14+V14+W14</f>
        <v>0</v>
      </c>
      <c r="V15" s="7"/>
      <c r="W15" s="8"/>
      <c r="X15" s="40">
        <f>X14+Y14+Z14</f>
        <v>7</v>
      </c>
      <c r="Y15" s="7"/>
      <c r="Z15" s="8"/>
      <c r="AA15" s="40">
        <f>AA14+AB14+AC14</f>
        <v>0</v>
      </c>
      <c r="AB15" s="7"/>
      <c r="AC15" s="8"/>
      <c r="AD15" s="40">
        <f>AD14+AE14+AF14</f>
        <v>8</v>
      </c>
      <c r="AE15" s="7"/>
      <c r="AF15" s="8"/>
      <c r="AG15" s="40">
        <f>AG14+AH14+AI14</f>
        <v>7</v>
      </c>
      <c r="AH15" s="7"/>
      <c r="AI15" s="8"/>
      <c r="AJ15" s="40">
        <f>AJ14+AK14+AL14</f>
        <v>7</v>
      </c>
      <c r="AK15" s="7"/>
      <c r="AL15" s="8"/>
      <c r="AM15" s="44">
        <f>AM14+AN14+AO14</f>
        <v>8</v>
      </c>
      <c r="AN15" s="42"/>
      <c r="AO15" s="43"/>
      <c r="AP15" s="40">
        <f>AP14+AQ14+AR14</f>
        <v>4</v>
      </c>
      <c r="AQ15" s="7"/>
      <c r="AR15" s="8"/>
      <c r="AS15" s="40">
        <f>AS14+AT14+AU14</f>
        <v>8</v>
      </c>
      <c r="AT15" s="7"/>
      <c r="AU15" s="8"/>
      <c r="AV15" s="96"/>
    </row>
    <row r="16" ht="15.75" customHeight="1">
      <c r="B16" s="58" t="s">
        <v>69</v>
      </c>
      <c r="C16" s="79">
        <f>SUM(C14:D14)/C15</f>
        <v>1</v>
      </c>
      <c r="D16" s="8"/>
      <c r="F16" s="81">
        <f>F15/$C$15</f>
        <v>1</v>
      </c>
      <c r="G16" s="7"/>
      <c r="H16" s="8"/>
      <c r="I16" s="81">
        <f>I15/$C$15</f>
        <v>1</v>
      </c>
      <c r="J16" s="7"/>
      <c r="K16" s="8"/>
      <c r="L16" s="81">
        <f>L15/$C$15</f>
        <v>0.8888888889</v>
      </c>
      <c r="M16" s="7"/>
      <c r="N16" s="8"/>
      <c r="O16" s="81">
        <f>O15/$C$15</f>
        <v>0.8888888889</v>
      </c>
      <c r="P16" s="7"/>
      <c r="Q16" s="8"/>
      <c r="R16" s="81">
        <f>R15/$C$15</f>
        <v>0.8888888889</v>
      </c>
      <c r="S16" s="7"/>
      <c r="T16" s="8"/>
      <c r="U16" s="81">
        <f>U15/$C$15</f>
        <v>0</v>
      </c>
      <c r="V16" s="7"/>
      <c r="W16" s="8"/>
      <c r="X16" s="81">
        <f>X15/$C$15</f>
        <v>0.7777777778</v>
      </c>
      <c r="Y16" s="7"/>
      <c r="Z16" s="8"/>
      <c r="AA16" s="81">
        <f>AA15/$C$15</f>
        <v>0</v>
      </c>
      <c r="AB16" s="7"/>
      <c r="AC16" s="8"/>
      <c r="AD16" s="81">
        <f>AD15/$C$15</f>
        <v>0.8888888889</v>
      </c>
      <c r="AE16" s="7"/>
      <c r="AF16" s="8"/>
      <c r="AG16" s="81">
        <f>AG15/$C$15</f>
        <v>0.7777777778</v>
      </c>
      <c r="AH16" s="7"/>
      <c r="AI16" s="8"/>
      <c r="AJ16" s="81">
        <f>AJ15/$C$15</f>
        <v>0.7777777778</v>
      </c>
      <c r="AK16" s="7"/>
      <c r="AL16" s="8"/>
      <c r="AM16" s="81">
        <f>AM15/$C$15</f>
        <v>0.8888888889</v>
      </c>
      <c r="AN16" s="7"/>
      <c r="AO16" s="8"/>
      <c r="AP16" s="81">
        <f>AP15/$C$15</f>
        <v>0.4444444444</v>
      </c>
      <c r="AQ16" s="7"/>
      <c r="AR16" s="8"/>
      <c r="AS16" s="81">
        <f>AS15/$C$15</f>
        <v>0.8888888889</v>
      </c>
      <c r="AT16" s="7"/>
      <c r="AU16" s="8"/>
      <c r="AV16" s="96"/>
    </row>
    <row r="17" ht="15.75" customHeight="1">
      <c r="G17" s="34"/>
      <c r="H17" s="34"/>
      <c r="I17" s="34"/>
      <c r="J17" s="83"/>
      <c r="L17" s="34"/>
      <c r="M17" s="34"/>
      <c r="N17" s="34"/>
      <c r="O17" s="34"/>
      <c r="P17" s="34"/>
      <c r="Q17" s="34"/>
      <c r="R17" s="34"/>
      <c r="S17" s="33"/>
      <c r="T17" s="33"/>
      <c r="U17" s="33"/>
      <c r="V17" s="33"/>
      <c r="W17" s="33"/>
      <c r="X17" s="33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3"/>
      <c r="AO17" s="33"/>
      <c r="AP17" s="33"/>
      <c r="AQ17" s="34"/>
      <c r="AR17" s="34"/>
      <c r="AS17" s="34"/>
      <c r="AT17" s="34"/>
      <c r="AU17" s="34"/>
      <c r="AV17" s="34"/>
    </row>
    <row r="18" ht="15.75" customHeight="1">
      <c r="B18" s="84" t="s">
        <v>70</v>
      </c>
      <c r="C18" s="8"/>
      <c r="D18" s="85" t="s">
        <v>10</v>
      </c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3"/>
      <c r="T18" s="33"/>
      <c r="U18" s="33"/>
      <c r="V18" s="33"/>
      <c r="W18" s="33"/>
      <c r="X18" s="33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3"/>
      <c r="AO18" s="33"/>
      <c r="AP18" s="33"/>
      <c r="AQ18" s="34"/>
      <c r="AR18" s="34"/>
      <c r="AS18" s="34"/>
      <c r="AT18" s="34"/>
      <c r="AU18" s="34"/>
      <c r="AV18" s="34"/>
    </row>
    <row r="19" ht="15.75" customHeight="1">
      <c r="B19" s="86" t="s">
        <v>11</v>
      </c>
      <c r="C19" s="43"/>
      <c r="D19" s="87">
        <f>(F$16)</f>
        <v>1</v>
      </c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3"/>
      <c r="T19" s="33"/>
      <c r="U19" s="33"/>
      <c r="V19" s="33"/>
      <c r="W19" s="33"/>
      <c r="X19" s="33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3"/>
      <c r="AO19" s="33"/>
      <c r="AP19" s="33"/>
      <c r="AQ19" s="34"/>
      <c r="AR19" s="34"/>
      <c r="AS19" s="34"/>
      <c r="AT19" s="34"/>
      <c r="AU19" s="34"/>
      <c r="AV19" s="34"/>
    </row>
    <row r="20" ht="15.75" customHeight="1">
      <c r="B20" s="86" t="s">
        <v>12</v>
      </c>
      <c r="C20" s="43"/>
      <c r="D20" s="87">
        <f>(I16)</f>
        <v>1</v>
      </c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3"/>
      <c r="T20" s="33"/>
      <c r="U20" s="33"/>
      <c r="V20" s="33"/>
      <c r="W20" s="33"/>
      <c r="X20" s="33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3"/>
      <c r="AO20" s="33"/>
      <c r="AP20" s="33"/>
      <c r="AQ20" s="34"/>
      <c r="AR20" s="34"/>
      <c r="AS20" s="34"/>
      <c r="AT20" s="34"/>
      <c r="AU20" s="34"/>
      <c r="AV20" s="34"/>
    </row>
    <row r="21" ht="15.75" customHeight="1">
      <c r="B21" s="86" t="s">
        <v>47</v>
      </c>
      <c r="C21" s="43"/>
      <c r="D21" s="87">
        <f>(L$16)</f>
        <v>0.8888888889</v>
      </c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3"/>
      <c r="T21" s="33"/>
      <c r="U21" s="33"/>
      <c r="V21" s="33"/>
      <c r="W21" s="33"/>
      <c r="X21" s="33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3"/>
      <c r="AO21" s="33"/>
      <c r="AP21" s="33"/>
      <c r="AQ21" s="34"/>
      <c r="AR21" s="34"/>
      <c r="AS21" s="34"/>
      <c r="AT21" s="34"/>
      <c r="AU21" s="34"/>
      <c r="AV21" s="34"/>
    </row>
    <row r="22" ht="15.75" customHeight="1">
      <c r="B22" s="56" t="s">
        <v>14</v>
      </c>
      <c r="C22" s="59"/>
      <c r="D22" s="87">
        <f>(O$16)</f>
        <v>0.8888888889</v>
      </c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3"/>
      <c r="T22" s="33"/>
      <c r="U22" s="33"/>
      <c r="V22" s="33"/>
      <c r="W22" s="33"/>
      <c r="X22" s="33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3"/>
      <c r="AO22" s="33"/>
      <c r="AP22" s="33"/>
      <c r="AQ22" s="34"/>
      <c r="AR22" s="34"/>
      <c r="AS22" s="34"/>
      <c r="AT22" s="34"/>
      <c r="AU22" s="34"/>
      <c r="AV22" s="34"/>
    </row>
    <row r="23" ht="15.75" customHeight="1">
      <c r="B23" s="58" t="s">
        <v>15</v>
      </c>
      <c r="C23" s="14"/>
      <c r="D23" s="87">
        <f>(R$16)</f>
        <v>0.8888888889</v>
      </c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3"/>
      <c r="T23" s="33"/>
      <c r="U23" s="33"/>
      <c r="V23" s="33"/>
      <c r="W23" s="33"/>
      <c r="X23" s="33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3"/>
      <c r="AO23" s="33"/>
      <c r="AP23" s="33"/>
      <c r="AQ23" s="34"/>
      <c r="AR23" s="34"/>
      <c r="AS23" s="34"/>
      <c r="AT23" s="34"/>
      <c r="AU23" s="34"/>
      <c r="AV23" s="34"/>
    </row>
    <row r="24" ht="15.75" customHeight="1">
      <c r="B24" s="86" t="s">
        <v>16</v>
      </c>
      <c r="C24" s="43"/>
      <c r="D24" s="87">
        <f>(U$16)</f>
        <v>0</v>
      </c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3"/>
      <c r="T24" s="33"/>
      <c r="U24" s="33"/>
      <c r="V24" s="33"/>
      <c r="W24" s="33"/>
      <c r="X24" s="33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3"/>
      <c r="AO24" s="33"/>
      <c r="AP24" s="33"/>
      <c r="AQ24" s="34"/>
      <c r="AR24" s="34"/>
      <c r="AS24" s="34"/>
      <c r="AT24" s="34"/>
      <c r="AU24" s="34"/>
      <c r="AV24" s="34"/>
    </row>
    <row r="25" ht="15.75" customHeight="1">
      <c r="B25" s="86" t="s">
        <v>17</v>
      </c>
      <c r="C25" s="43"/>
      <c r="D25" s="87">
        <f>(X$16)</f>
        <v>0.7777777778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3"/>
      <c r="T25" s="33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3"/>
      <c r="AO25" s="33"/>
      <c r="AP25" s="33"/>
      <c r="AQ25" s="34"/>
      <c r="AR25" s="34"/>
      <c r="AS25" s="34"/>
      <c r="AT25" s="34"/>
      <c r="AU25" s="34"/>
      <c r="AV25" s="34"/>
    </row>
    <row r="26" ht="15.75" customHeight="1">
      <c r="B26" s="86" t="s">
        <v>18</v>
      </c>
      <c r="C26" s="43"/>
      <c r="D26" s="87">
        <f>(AA$16)</f>
        <v>0</v>
      </c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3"/>
      <c r="T26" s="33"/>
      <c r="U26" s="33"/>
      <c r="V26" s="33"/>
      <c r="W26" s="33"/>
      <c r="X26" s="33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3"/>
      <c r="AO26" s="33"/>
      <c r="AP26" s="33"/>
      <c r="AQ26" s="34"/>
      <c r="AR26" s="34"/>
      <c r="AS26" s="34"/>
      <c r="AT26" s="34"/>
      <c r="AU26" s="34"/>
      <c r="AV26" s="34"/>
    </row>
    <row r="27" ht="15.75" customHeight="1">
      <c r="B27" s="86" t="s">
        <v>19</v>
      </c>
      <c r="C27" s="43"/>
      <c r="D27" s="87">
        <f>(AD$16)</f>
        <v>0.8888888889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3"/>
      <c r="T27" s="33"/>
      <c r="U27" s="33"/>
      <c r="V27" s="33"/>
      <c r="W27" s="33"/>
      <c r="X27" s="33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3"/>
      <c r="AO27" s="33"/>
      <c r="AP27" s="33"/>
      <c r="AQ27" s="34"/>
      <c r="AR27" s="34"/>
      <c r="AS27" s="34"/>
      <c r="AT27" s="34"/>
      <c r="AU27" s="34"/>
      <c r="AV27" s="34"/>
    </row>
    <row r="28" ht="15.75" customHeight="1">
      <c r="B28" s="86" t="s">
        <v>20</v>
      </c>
      <c r="C28" s="43"/>
      <c r="D28" s="87">
        <f>(AG$16)</f>
        <v>0.7777777778</v>
      </c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3"/>
      <c r="T28" s="33"/>
      <c r="U28" s="33"/>
      <c r="V28" s="33"/>
      <c r="W28" s="33"/>
      <c r="X28" s="33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3"/>
      <c r="AO28" s="33"/>
      <c r="AP28" s="33"/>
      <c r="AQ28" s="34"/>
      <c r="AR28" s="34"/>
      <c r="AS28" s="34"/>
      <c r="AT28" s="34"/>
      <c r="AU28" s="34"/>
      <c r="AV28" s="34"/>
    </row>
    <row r="29" ht="15.75" customHeight="1">
      <c r="B29" s="86" t="s">
        <v>48</v>
      </c>
      <c r="C29" s="43"/>
      <c r="D29" s="87">
        <f>(AJ$16)</f>
        <v>0.7777777778</v>
      </c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3"/>
      <c r="T29" s="33"/>
      <c r="U29" s="33"/>
      <c r="V29" s="33"/>
      <c r="W29" s="33"/>
      <c r="X29" s="33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3"/>
      <c r="AO29" s="33"/>
      <c r="AP29" s="33"/>
      <c r="AQ29" s="34"/>
      <c r="AR29" s="34"/>
      <c r="AS29" s="34"/>
      <c r="AT29" s="34"/>
      <c r="AU29" s="34"/>
      <c r="AV29" s="34"/>
    </row>
    <row r="30" ht="15.75" customHeight="1">
      <c r="B30" s="86" t="s">
        <v>22</v>
      </c>
      <c r="C30" s="43"/>
      <c r="D30" s="87">
        <f>AM16</f>
        <v>0.8888888889</v>
      </c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3"/>
      <c r="T30" s="33"/>
      <c r="U30" s="33"/>
      <c r="V30" s="33"/>
      <c r="W30" s="33"/>
      <c r="X30" s="33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3"/>
      <c r="AO30" s="33"/>
      <c r="AP30" s="33"/>
      <c r="AQ30" s="34"/>
      <c r="AR30" s="34"/>
      <c r="AS30" s="34"/>
      <c r="AT30" s="34"/>
      <c r="AU30" s="34"/>
      <c r="AV30" s="34"/>
    </row>
    <row r="31" ht="15.75" customHeight="1">
      <c r="B31" s="86" t="s">
        <v>23</v>
      </c>
      <c r="C31" s="43"/>
      <c r="D31" s="87">
        <f>(AP$16)</f>
        <v>0.4444444444</v>
      </c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3"/>
      <c r="T31" s="33"/>
      <c r="U31" s="33"/>
      <c r="V31" s="33"/>
      <c r="W31" s="33"/>
      <c r="X31" s="33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3"/>
      <c r="AO31" s="33"/>
      <c r="AP31" s="33"/>
      <c r="AQ31" s="34"/>
      <c r="AR31" s="34"/>
      <c r="AS31" s="34"/>
      <c r="AT31" s="34"/>
      <c r="AU31" s="34"/>
      <c r="AV31" s="34"/>
    </row>
    <row r="32" ht="15.75" customHeight="1">
      <c r="B32" s="86" t="s">
        <v>49</v>
      </c>
      <c r="C32" s="43"/>
      <c r="D32" s="87">
        <f>(AS$16)</f>
        <v>0.8888888889</v>
      </c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3"/>
      <c r="T32" s="33"/>
      <c r="U32" s="33"/>
      <c r="V32" s="33"/>
      <c r="W32" s="33"/>
      <c r="X32" s="33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3"/>
      <c r="AO32" s="33"/>
      <c r="AP32" s="33"/>
      <c r="AQ32" s="34"/>
      <c r="AR32" s="34"/>
      <c r="AS32" s="34"/>
      <c r="AT32" s="34"/>
      <c r="AU32" s="34"/>
      <c r="AV32" s="34"/>
    </row>
    <row r="33" ht="15.75" customHeight="1">
      <c r="B33" s="90"/>
      <c r="C33" s="34" t="s">
        <v>71</v>
      </c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3"/>
      <c r="T33" s="33"/>
      <c r="U33" s="33"/>
      <c r="V33" s="33"/>
      <c r="W33" s="33"/>
      <c r="X33" s="33"/>
      <c r="Y33" s="34"/>
      <c r="Z33" s="34"/>
      <c r="AA33" s="34"/>
      <c r="AB33" s="88"/>
      <c r="AC33" s="89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3"/>
      <c r="AO33" s="33"/>
      <c r="AP33" s="33"/>
      <c r="AQ33" s="34"/>
      <c r="AR33" s="34"/>
      <c r="AS33" s="34"/>
      <c r="AT33" s="34"/>
      <c r="AU33" s="34"/>
      <c r="AV33" s="34"/>
    </row>
    <row r="34" ht="15.75" customHeight="1"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3"/>
      <c r="T34" s="33"/>
      <c r="U34" s="33"/>
      <c r="V34" s="33"/>
      <c r="W34" s="33"/>
      <c r="X34" s="33"/>
      <c r="Y34" s="34"/>
      <c r="Z34" s="34"/>
      <c r="AA34" s="34"/>
      <c r="AB34" s="88"/>
      <c r="AC34" s="89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3"/>
      <c r="AO34" s="33"/>
      <c r="AP34" s="33"/>
      <c r="AQ34" s="34"/>
      <c r="AR34" s="34"/>
      <c r="AS34" s="34"/>
      <c r="AT34" s="34"/>
      <c r="AU34" s="34"/>
      <c r="AV34" s="34"/>
    </row>
    <row r="35" ht="15.75" customHeight="1"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3"/>
      <c r="T35" s="33"/>
      <c r="U35" s="33"/>
      <c r="V35" s="33"/>
      <c r="W35" s="33"/>
      <c r="X35" s="33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3"/>
      <c r="AO35" s="33"/>
      <c r="AP35" s="33"/>
      <c r="AQ35" s="34"/>
      <c r="AR35" s="34"/>
      <c r="AS35" s="34"/>
      <c r="AT35" s="34"/>
      <c r="AU35" s="34"/>
      <c r="AV35" s="34"/>
    </row>
    <row r="36" ht="15.75" customHeight="1"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3"/>
      <c r="T36" s="33"/>
      <c r="U36" s="33"/>
      <c r="V36" s="33"/>
      <c r="W36" s="33"/>
      <c r="X36" s="33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3"/>
      <c r="AO36" s="33"/>
      <c r="AP36" s="33"/>
      <c r="AQ36" s="34"/>
      <c r="AR36" s="34"/>
      <c r="AS36" s="34"/>
      <c r="AT36" s="34"/>
      <c r="AU36" s="34"/>
      <c r="AV36" s="34"/>
    </row>
    <row r="37" ht="15.75" customHeight="1"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3"/>
      <c r="T37" s="33"/>
      <c r="U37" s="33"/>
      <c r="V37" s="33"/>
      <c r="W37" s="33"/>
      <c r="X37" s="33"/>
      <c r="Y37" s="34"/>
      <c r="Z37" s="34"/>
      <c r="AA37" s="34"/>
      <c r="AB37" s="34"/>
      <c r="AC37" s="34"/>
      <c r="AD37" s="34"/>
      <c r="AE37" s="34"/>
      <c r="AF37" s="34"/>
      <c r="AG37" s="91"/>
      <c r="AH37" s="91"/>
      <c r="AI37" s="34"/>
      <c r="AJ37" s="34"/>
      <c r="AK37" s="34"/>
      <c r="AL37" s="34"/>
      <c r="AM37" s="34"/>
      <c r="AN37" s="33"/>
      <c r="AO37" s="33"/>
      <c r="AP37" s="33"/>
      <c r="AQ37" s="34"/>
      <c r="AR37" s="34"/>
      <c r="AS37" s="34"/>
      <c r="AT37" s="34"/>
      <c r="AU37" s="34"/>
      <c r="AV37" s="34"/>
    </row>
    <row r="38" ht="15.75" customHeight="1"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3"/>
      <c r="T38" s="33"/>
      <c r="U38" s="33"/>
      <c r="V38" s="33"/>
      <c r="W38" s="33"/>
      <c r="X38" s="33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3"/>
      <c r="AO38" s="33"/>
      <c r="AP38" s="33"/>
      <c r="AQ38" s="34"/>
      <c r="AR38" s="34"/>
      <c r="AS38" s="34"/>
      <c r="AT38" s="34"/>
      <c r="AU38" s="34"/>
      <c r="AV38" s="34"/>
    </row>
    <row r="39" ht="15.75" customHeight="1"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3"/>
      <c r="T39" s="33"/>
      <c r="U39" s="33"/>
      <c r="V39" s="33"/>
      <c r="W39" s="33"/>
      <c r="X39" s="33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3"/>
      <c r="AO39" s="33"/>
      <c r="AP39" s="33"/>
      <c r="AQ39" s="34"/>
      <c r="AR39" s="34"/>
      <c r="AS39" s="34"/>
      <c r="AT39" s="34"/>
      <c r="AU39" s="34"/>
      <c r="AV39" s="34"/>
    </row>
    <row r="40" ht="15.75" customHeight="1"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3"/>
      <c r="T40" s="33"/>
      <c r="U40" s="33"/>
      <c r="V40" s="33"/>
      <c r="W40" s="33"/>
      <c r="X40" s="33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3"/>
      <c r="AO40" s="33"/>
      <c r="AP40" s="33"/>
      <c r="AQ40" s="34"/>
      <c r="AR40" s="34"/>
      <c r="AS40" s="34"/>
      <c r="AT40" s="34"/>
      <c r="AU40" s="34"/>
      <c r="AV40" s="34"/>
    </row>
    <row r="41" ht="15.75" customHeight="1"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3"/>
      <c r="T41" s="33"/>
      <c r="U41" s="33"/>
      <c r="V41" s="33"/>
      <c r="W41" s="33"/>
      <c r="X41" s="33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3"/>
      <c r="AO41" s="33"/>
      <c r="AP41" s="33"/>
      <c r="AQ41" s="34"/>
      <c r="AR41" s="34"/>
      <c r="AS41" s="34"/>
      <c r="AT41" s="34"/>
      <c r="AU41" s="34"/>
      <c r="AV41" s="34"/>
    </row>
    <row r="42" ht="15.75" customHeight="1"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3"/>
      <c r="T42" s="33"/>
      <c r="U42" s="33"/>
      <c r="V42" s="33"/>
      <c r="W42" s="33"/>
      <c r="X42" s="33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3"/>
      <c r="AO42" s="33"/>
      <c r="AP42" s="33"/>
      <c r="AQ42" s="34"/>
      <c r="AR42" s="34"/>
      <c r="AS42" s="34"/>
      <c r="AT42" s="34"/>
      <c r="AU42" s="34"/>
      <c r="AV42" s="34"/>
    </row>
    <row r="43" ht="15.75" customHeight="1"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3"/>
      <c r="T43" s="33"/>
      <c r="U43" s="33"/>
      <c r="V43" s="33"/>
      <c r="W43" s="33"/>
      <c r="X43" s="33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3"/>
      <c r="AO43" s="33"/>
      <c r="AP43" s="33"/>
      <c r="AQ43" s="34"/>
      <c r="AR43" s="34"/>
      <c r="AS43" s="34"/>
      <c r="AT43" s="34"/>
      <c r="AU43" s="34"/>
      <c r="AV43" s="34"/>
    </row>
    <row r="44" ht="15.75" customHeight="1"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3"/>
      <c r="T44" s="33"/>
      <c r="U44" s="33"/>
      <c r="V44" s="33"/>
      <c r="W44" s="33"/>
      <c r="X44" s="33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3"/>
      <c r="AO44" s="33"/>
      <c r="AP44" s="33"/>
      <c r="AQ44" s="34"/>
      <c r="AR44" s="34"/>
      <c r="AS44" s="34"/>
      <c r="AT44" s="34"/>
      <c r="AU44" s="34"/>
      <c r="AV44" s="34"/>
    </row>
    <row r="45" ht="15.75" customHeight="1"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3"/>
      <c r="T45" s="33"/>
      <c r="U45" s="33"/>
      <c r="V45" s="33"/>
      <c r="W45" s="33"/>
      <c r="X45" s="33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3"/>
      <c r="AO45" s="33"/>
      <c r="AP45" s="33"/>
      <c r="AQ45" s="34"/>
      <c r="AR45" s="34"/>
      <c r="AS45" s="34"/>
      <c r="AT45" s="34"/>
      <c r="AU45" s="34"/>
      <c r="AV45" s="34"/>
    </row>
    <row r="46" ht="15.75" customHeight="1"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3"/>
      <c r="T46" s="33"/>
      <c r="U46" s="33"/>
      <c r="V46" s="33"/>
      <c r="W46" s="33"/>
      <c r="X46" s="33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3"/>
      <c r="AO46" s="33"/>
      <c r="AP46" s="33"/>
      <c r="AQ46" s="34"/>
      <c r="AR46" s="34"/>
      <c r="AS46" s="34"/>
      <c r="AT46" s="34"/>
      <c r="AU46" s="34"/>
      <c r="AV46" s="34"/>
    </row>
    <row r="47" ht="15.75" customHeight="1"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3"/>
      <c r="T47" s="33"/>
      <c r="U47" s="33"/>
      <c r="V47" s="33"/>
      <c r="W47" s="33"/>
      <c r="X47" s="33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3"/>
      <c r="AO47" s="33"/>
      <c r="AP47" s="33"/>
      <c r="AQ47" s="34"/>
      <c r="AR47" s="34"/>
      <c r="AS47" s="34"/>
      <c r="AT47" s="34"/>
      <c r="AU47" s="34"/>
      <c r="AV47" s="34"/>
    </row>
    <row r="48" ht="15.75" customHeight="1"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3"/>
      <c r="T48" s="33"/>
      <c r="U48" s="33"/>
      <c r="V48" s="33"/>
      <c r="W48" s="33"/>
      <c r="X48" s="33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3"/>
      <c r="AO48" s="33"/>
      <c r="AP48" s="33"/>
      <c r="AQ48" s="34"/>
      <c r="AR48" s="34"/>
      <c r="AS48" s="34"/>
      <c r="AT48" s="34"/>
      <c r="AU48" s="34"/>
      <c r="AV48" s="34"/>
    </row>
    <row r="49" ht="15.75" customHeight="1"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3"/>
      <c r="T49" s="33"/>
      <c r="U49" s="33"/>
      <c r="V49" s="33"/>
      <c r="W49" s="33"/>
      <c r="X49" s="33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3"/>
      <c r="AO49" s="33"/>
      <c r="AP49" s="33"/>
      <c r="AQ49" s="34"/>
      <c r="AR49" s="34"/>
      <c r="AS49" s="34"/>
      <c r="AT49" s="34"/>
      <c r="AU49" s="34"/>
      <c r="AV49" s="34"/>
    </row>
    <row r="50" ht="15.75" customHeight="1"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3"/>
      <c r="T50" s="33"/>
      <c r="U50" s="33"/>
      <c r="V50" s="33"/>
      <c r="W50" s="33"/>
      <c r="X50" s="33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3"/>
      <c r="AO50" s="33"/>
      <c r="AP50" s="33"/>
      <c r="AQ50" s="34"/>
      <c r="AR50" s="34"/>
      <c r="AS50" s="34"/>
      <c r="AT50" s="34"/>
      <c r="AU50" s="34"/>
      <c r="AV50" s="34"/>
    </row>
    <row r="51" ht="15.75" customHeight="1"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3"/>
      <c r="T51" s="33"/>
      <c r="U51" s="33"/>
      <c r="V51" s="33"/>
      <c r="W51" s="33"/>
      <c r="X51" s="33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3"/>
      <c r="AO51" s="33"/>
      <c r="AP51" s="33"/>
      <c r="AQ51" s="34"/>
      <c r="AR51" s="34"/>
      <c r="AS51" s="34"/>
      <c r="AT51" s="34"/>
      <c r="AU51" s="34"/>
      <c r="AV51" s="34"/>
    </row>
    <row r="52" ht="15.75" customHeight="1"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3"/>
      <c r="T52" s="33"/>
      <c r="U52" s="33"/>
      <c r="V52" s="33"/>
      <c r="W52" s="33"/>
      <c r="X52" s="33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3"/>
      <c r="AO52" s="33"/>
      <c r="AP52" s="33"/>
      <c r="AQ52" s="34"/>
      <c r="AR52" s="34"/>
      <c r="AS52" s="34"/>
      <c r="AT52" s="34"/>
      <c r="AU52" s="34"/>
      <c r="AV52" s="34"/>
    </row>
    <row r="53" ht="15.75" customHeight="1"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3"/>
      <c r="T53" s="33"/>
      <c r="U53" s="33"/>
      <c r="V53" s="33"/>
      <c r="W53" s="33"/>
      <c r="X53" s="33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3"/>
      <c r="AO53" s="33"/>
      <c r="AP53" s="33"/>
      <c r="AQ53" s="34"/>
      <c r="AR53" s="34"/>
      <c r="AS53" s="34"/>
      <c r="AT53" s="34"/>
      <c r="AU53" s="34"/>
      <c r="AV53" s="34"/>
    </row>
    <row r="54" ht="15.75" customHeight="1"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3"/>
      <c r="T54" s="33"/>
      <c r="U54" s="33"/>
      <c r="V54" s="33"/>
      <c r="W54" s="33"/>
      <c r="X54" s="33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3"/>
      <c r="AO54" s="33"/>
      <c r="AP54" s="33"/>
      <c r="AQ54" s="34"/>
      <c r="AR54" s="34"/>
      <c r="AS54" s="34"/>
      <c r="AT54" s="34"/>
      <c r="AU54" s="34"/>
      <c r="AV54" s="34"/>
    </row>
    <row r="55" ht="15.75" customHeight="1"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3"/>
      <c r="T55" s="33"/>
      <c r="U55" s="33"/>
      <c r="V55" s="33"/>
      <c r="W55" s="33"/>
      <c r="X55" s="33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3"/>
      <c r="AO55" s="33"/>
      <c r="AP55" s="33"/>
      <c r="AQ55" s="34"/>
      <c r="AR55" s="34"/>
      <c r="AS55" s="34"/>
      <c r="AT55" s="34"/>
      <c r="AU55" s="34"/>
      <c r="AV55" s="34"/>
    </row>
    <row r="56" ht="15.75" customHeight="1"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3"/>
      <c r="T56" s="33"/>
      <c r="U56" s="33"/>
      <c r="V56" s="33"/>
      <c r="W56" s="33"/>
      <c r="X56" s="33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3"/>
      <c r="AO56" s="33"/>
      <c r="AP56" s="33"/>
      <c r="AQ56" s="34"/>
      <c r="AR56" s="34"/>
      <c r="AS56" s="34"/>
      <c r="AT56" s="34"/>
      <c r="AU56" s="34"/>
      <c r="AV56" s="34"/>
    </row>
    <row r="57" ht="15.75" customHeight="1"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3"/>
      <c r="T57" s="33"/>
      <c r="U57" s="33"/>
      <c r="V57" s="33"/>
      <c r="W57" s="33"/>
      <c r="X57" s="33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3"/>
      <c r="AO57" s="33"/>
      <c r="AP57" s="33"/>
      <c r="AQ57" s="34"/>
      <c r="AR57" s="34"/>
      <c r="AS57" s="34"/>
      <c r="AT57" s="34"/>
      <c r="AU57" s="34"/>
      <c r="AV57" s="34"/>
    </row>
    <row r="58" ht="15.75" customHeight="1"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3"/>
      <c r="T58" s="33"/>
      <c r="U58" s="33"/>
      <c r="V58" s="33"/>
      <c r="W58" s="33"/>
      <c r="X58" s="33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3"/>
      <c r="AO58" s="33"/>
      <c r="AP58" s="33"/>
      <c r="AQ58" s="34"/>
      <c r="AR58" s="34"/>
      <c r="AS58" s="34"/>
      <c r="AT58" s="34"/>
      <c r="AU58" s="34"/>
      <c r="AV58" s="34"/>
    </row>
    <row r="59" ht="15.75" customHeight="1"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3"/>
      <c r="T59" s="33"/>
      <c r="U59" s="33"/>
      <c r="V59" s="33"/>
      <c r="W59" s="33"/>
      <c r="X59" s="33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3"/>
      <c r="AO59" s="33"/>
      <c r="AP59" s="33"/>
      <c r="AQ59" s="34"/>
      <c r="AR59" s="34"/>
      <c r="AS59" s="34"/>
      <c r="AT59" s="34"/>
      <c r="AU59" s="34"/>
      <c r="AV59" s="34"/>
    </row>
    <row r="60" ht="15.75" customHeight="1"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3"/>
      <c r="T60" s="33"/>
      <c r="U60" s="33"/>
      <c r="V60" s="33"/>
      <c r="W60" s="33"/>
      <c r="X60" s="33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3"/>
      <c r="AO60" s="33"/>
      <c r="AP60" s="33"/>
      <c r="AQ60" s="34"/>
      <c r="AR60" s="34"/>
      <c r="AS60" s="34"/>
      <c r="AT60" s="34"/>
      <c r="AU60" s="34"/>
      <c r="AV60" s="34"/>
    </row>
    <row r="61" ht="15.75" customHeight="1"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3"/>
      <c r="T61" s="33"/>
      <c r="U61" s="33"/>
      <c r="V61" s="33"/>
      <c r="W61" s="33"/>
      <c r="X61" s="33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3"/>
      <c r="AO61" s="33"/>
      <c r="AP61" s="33"/>
      <c r="AQ61" s="34"/>
      <c r="AR61" s="34"/>
      <c r="AS61" s="34"/>
      <c r="AT61" s="34"/>
      <c r="AU61" s="34"/>
      <c r="AV61" s="34"/>
    </row>
    <row r="62" ht="15.75" customHeight="1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3"/>
      <c r="T62" s="33"/>
      <c r="U62" s="33"/>
      <c r="V62" s="33"/>
      <c r="W62" s="33"/>
      <c r="X62" s="33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3"/>
      <c r="AO62" s="33"/>
      <c r="AP62" s="33"/>
      <c r="AQ62" s="34"/>
      <c r="AR62" s="34"/>
      <c r="AS62" s="34"/>
      <c r="AT62" s="34"/>
      <c r="AU62" s="34"/>
      <c r="AV62" s="34"/>
    </row>
    <row r="63" ht="15.75" customHeight="1"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3"/>
      <c r="T63" s="33"/>
      <c r="U63" s="33"/>
      <c r="V63" s="33"/>
      <c r="W63" s="33"/>
      <c r="X63" s="33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3"/>
      <c r="AO63" s="33"/>
      <c r="AP63" s="33"/>
      <c r="AQ63" s="34"/>
      <c r="AR63" s="34"/>
      <c r="AS63" s="34"/>
      <c r="AT63" s="34"/>
      <c r="AU63" s="34"/>
      <c r="AV63" s="34"/>
    </row>
    <row r="64" ht="15.75" customHeight="1"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3"/>
      <c r="T64" s="33"/>
      <c r="U64" s="33"/>
      <c r="V64" s="33"/>
      <c r="W64" s="33"/>
      <c r="X64" s="33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3"/>
      <c r="AO64" s="33"/>
      <c r="AP64" s="33"/>
      <c r="AQ64" s="34"/>
      <c r="AR64" s="34"/>
      <c r="AS64" s="34"/>
      <c r="AT64" s="34"/>
      <c r="AU64" s="34"/>
      <c r="AV64" s="34"/>
    </row>
    <row r="65" ht="15.75" customHeight="1"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3"/>
      <c r="T65" s="33"/>
      <c r="U65" s="33"/>
      <c r="V65" s="33"/>
      <c r="W65" s="33"/>
      <c r="X65" s="33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3"/>
      <c r="AO65" s="33"/>
      <c r="AP65" s="33"/>
      <c r="AQ65" s="34"/>
      <c r="AR65" s="34"/>
      <c r="AS65" s="34"/>
      <c r="AT65" s="34"/>
      <c r="AU65" s="34"/>
      <c r="AV65" s="34"/>
    </row>
    <row r="66" ht="15.75" customHeight="1"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3"/>
      <c r="T66" s="33"/>
      <c r="U66" s="33"/>
      <c r="V66" s="33"/>
      <c r="W66" s="33"/>
      <c r="X66" s="33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3"/>
      <c r="AO66" s="33"/>
      <c r="AP66" s="33"/>
      <c r="AQ66" s="34"/>
      <c r="AR66" s="34"/>
      <c r="AS66" s="34"/>
      <c r="AT66" s="34"/>
      <c r="AU66" s="34"/>
      <c r="AV66" s="34"/>
    </row>
    <row r="67" ht="15.75" customHeight="1"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3"/>
      <c r="T67" s="33"/>
      <c r="U67" s="33"/>
      <c r="V67" s="33"/>
      <c r="W67" s="33"/>
      <c r="X67" s="33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3"/>
      <c r="AO67" s="33"/>
      <c r="AP67" s="33"/>
      <c r="AQ67" s="34"/>
      <c r="AR67" s="34"/>
      <c r="AS67" s="34"/>
      <c r="AT67" s="34"/>
      <c r="AU67" s="34"/>
      <c r="AV67" s="34"/>
    </row>
    <row r="68" ht="15.75" customHeight="1"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3"/>
      <c r="T68" s="33"/>
      <c r="U68" s="33"/>
      <c r="V68" s="33"/>
      <c r="W68" s="33"/>
      <c r="X68" s="33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3"/>
      <c r="AO68" s="33"/>
      <c r="AP68" s="33"/>
      <c r="AQ68" s="34"/>
      <c r="AR68" s="34"/>
      <c r="AS68" s="34"/>
      <c r="AT68" s="34"/>
      <c r="AU68" s="34"/>
      <c r="AV68" s="34"/>
    </row>
    <row r="69" ht="15.75" customHeight="1"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3"/>
      <c r="T69" s="33"/>
      <c r="U69" s="33"/>
      <c r="V69" s="33"/>
      <c r="W69" s="33"/>
      <c r="X69" s="33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3"/>
      <c r="AO69" s="33"/>
      <c r="AP69" s="33"/>
      <c r="AQ69" s="34"/>
      <c r="AR69" s="34"/>
      <c r="AS69" s="34"/>
      <c r="AT69" s="34"/>
      <c r="AU69" s="34"/>
      <c r="AV69" s="34"/>
    </row>
    <row r="70" ht="15.75" customHeight="1"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3"/>
      <c r="T70" s="33"/>
      <c r="U70" s="33"/>
      <c r="V70" s="33"/>
      <c r="W70" s="33"/>
      <c r="X70" s="33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3"/>
      <c r="AO70" s="33"/>
      <c r="AP70" s="33"/>
      <c r="AQ70" s="34"/>
      <c r="AR70" s="34"/>
      <c r="AS70" s="34"/>
      <c r="AT70" s="34"/>
      <c r="AU70" s="34"/>
      <c r="AV70" s="34"/>
    </row>
    <row r="71" ht="15.75" customHeight="1"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3"/>
      <c r="T71" s="33"/>
      <c r="U71" s="33"/>
      <c r="V71" s="33"/>
      <c r="W71" s="33"/>
      <c r="X71" s="33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3"/>
      <c r="AO71" s="33"/>
      <c r="AP71" s="33"/>
      <c r="AQ71" s="34"/>
      <c r="AR71" s="34"/>
      <c r="AS71" s="34"/>
      <c r="AT71" s="34"/>
      <c r="AU71" s="34"/>
      <c r="AV71" s="34"/>
    </row>
    <row r="72" ht="15.75" customHeight="1"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3"/>
      <c r="T72" s="33"/>
      <c r="U72" s="33"/>
      <c r="V72" s="33"/>
      <c r="W72" s="33"/>
      <c r="X72" s="33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3"/>
      <c r="AO72" s="33"/>
      <c r="AP72" s="33"/>
      <c r="AQ72" s="34"/>
      <c r="AR72" s="34"/>
      <c r="AS72" s="34"/>
      <c r="AT72" s="34"/>
      <c r="AU72" s="34"/>
      <c r="AV72" s="34"/>
    </row>
    <row r="73" ht="15.75" customHeight="1"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3"/>
      <c r="T73" s="33"/>
      <c r="U73" s="33"/>
      <c r="V73" s="33"/>
      <c r="W73" s="33"/>
      <c r="X73" s="33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3"/>
      <c r="AO73" s="33"/>
      <c r="AP73" s="33"/>
      <c r="AQ73" s="34"/>
      <c r="AR73" s="34"/>
      <c r="AS73" s="34"/>
      <c r="AT73" s="34"/>
      <c r="AU73" s="34"/>
      <c r="AV73" s="34"/>
    </row>
    <row r="74" ht="15.75" customHeight="1"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3"/>
      <c r="T74" s="33"/>
      <c r="U74" s="33"/>
      <c r="V74" s="33"/>
      <c r="W74" s="33"/>
      <c r="X74" s="33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3"/>
      <c r="AO74" s="33"/>
      <c r="AP74" s="33"/>
      <c r="AQ74" s="34"/>
      <c r="AR74" s="34"/>
      <c r="AS74" s="34"/>
      <c r="AT74" s="34"/>
      <c r="AU74" s="34"/>
      <c r="AV74" s="34"/>
    </row>
    <row r="75" ht="15.75" customHeight="1"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3"/>
      <c r="T75" s="33"/>
      <c r="U75" s="33"/>
      <c r="V75" s="33"/>
      <c r="W75" s="33"/>
      <c r="X75" s="33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3"/>
      <c r="AO75" s="33"/>
      <c r="AP75" s="33"/>
      <c r="AQ75" s="34"/>
      <c r="AR75" s="34"/>
      <c r="AS75" s="34"/>
      <c r="AT75" s="34"/>
      <c r="AU75" s="34"/>
      <c r="AV75" s="34"/>
    </row>
    <row r="76" ht="15.75" customHeight="1"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3"/>
      <c r="T76" s="33"/>
      <c r="U76" s="33"/>
      <c r="V76" s="33"/>
      <c r="W76" s="33"/>
      <c r="X76" s="33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3"/>
      <c r="AO76" s="33"/>
      <c r="AP76" s="33"/>
      <c r="AQ76" s="34"/>
      <c r="AR76" s="34"/>
      <c r="AS76" s="34"/>
      <c r="AT76" s="34"/>
      <c r="AU76" s="34"/>
      <c r="AV76" s="34"/>
    </row>
    <row r="77" ht="15.75" customHeight="1"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3"/>
      <c r="T77" s="33"/>
      <c r="U77" s="33"/>
      <c r="V77" s="33"/>
      <c r="W77" s="33"/>
      <c r="X77" s="33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3"/>
      <c r="AO77" s="33"/>
      <c r="AP77" s="33"/>
      <c r="AQ77" s="34"/>
      <c r="AR77" s="34"/>
      <c r="AS77" s="34"/>
      <c r="AT77" s="34"/>
      <c r="AU77" s="34"/>
      <c r="AV77" s="34"/>
    </row>
    <row r="78" ht="15.75" customHeight="1"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3"/>
      <c r="T78" s="33"/>
      <c r="U78" s="33"/>
      <c r="V78" s="33"/>
      <c r="W78" s="33"/>
      <c r="X78" s="33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3"/>
      <c r="AO78" s="33"/>
      <c r="AP78" s="33"/>
      <c r="AQ78" s="34"/>
      <c r="AR78" s="34"/>
      <c r="AS78" s="34"/>
      <c r="AT78" s="34"/>
      <c r="AU78" s="34"/>
      <c r="AV78" s="34"/>
    </row>
    <row r="79" ht="15.75" customHeight="1"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3"/>
      <c r="T79" s="33"/>
      <c r="U79" s="33"/>
      <c r="V79" s="33"/>
      <c r="W79" s="33"/>
      <c r="X79" s="33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3"/>
      <c r="AO79" s="33"/>
      <c r="AP79" s="33"/>
      <c r="AQ79" s="34"/>
      <c r="AR79" s="34"/>
      <c r="AS79" s="34"/>
      <c r="AT79" s="34"/>
      <c r="AU79" s="34"/>
      <c r="AV79" s="34"/>
    </row>
    <row r="80" ht="15.75" customHeight="1"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3"/>
      <c r="T80" s="33"/>
      <c r="U80" s="33"/>
      <c r="V80" s="33"/>
      <c r="W80" s="33"/>
      <c r="X80" s="33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3"/>
      <c r="AO80" s="33"/>
      <c r="AP80" s="33"/>
      <c r="AQ80" s="34"/>
      <c r="AR80" s="34"/>
      <c r="AS80" s="34"/>
      <c r="AT80" s="34"/>
      <c r="AU80" s="34"/>
      <c r="AV80" s="34"/>
    </row>
    <row r="81" ht="15.75" customHeight="1"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3"/>
      <c r="T81" s="33"/>
      <c r="U81" s="33"/>
      <c r="V81" s="33"/>
      <c r="W81" s="33"/>
      <c r="X81" s="33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3"/>
      <c r="AO81" s="33"/>
      <c r="AP81" s="33"/>
      <c r="AQ81" s="34"/>
      <c r="AR81" s="34"/>
      <c r="AS81" s="34"/>
      <c r="AT81" s="34"/>
      <c r="AU81" s="34"/>
      <c r="AV81" s="34"/>
    </row>
    <row r="82" ht="15.75" customHeight="1"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3"/>
      <c r="T82" s="33"/>
      <c r="U82" s="33"/>
      <c r="V82" s="33"/>
      <c r="W82" s="33"/>
      <c r="X82" s="33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3"/>
      <c r="AO82" s="33"/>
      <c r="AP82" s="33"/>
      <c r="AQ82" s="34"/>
      <c r="AR82" s="34"/>
      <c r="AS82" s="34"/>
      <c r="AT82" s="34"/>
      <c r="AU82" s="34"/>
      <c r="AV82" s="34"/>
    </row>
    <row r="83" ht="15.75" customHeight="1"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3"/>
      <c r="T83" s="33"/>
      <c r="U83" s="33"/>
      <c r="V83" s="33"/>
      <c r="W83" s="33"/>
      <c r="X83" s="33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3"/>
      <c r="AO83" s="33"/>
      <c r="AP83" s="33"/>
      <c r="AQ83" s="34"/>
      <c r="AR83" s="34"/>
      <c r="AS83" s="34"/>
      <c r="AT83" s="34"/>
      <c r="AU83" s="34"/>
      <c r="AV83" s="34"/>
    </row>
    <row r="84" ht="15.75" customHeight="1"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3"/>
      <c r="T84" s="33"/>
      <c r="U84" s="33"/>
      <c r="V84" s="33"/>
      <c r="W84" s="33"/>
      <c r="X84" s="33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3"/>
      <c r="AO84" s="33"/>
      <c r="AP84" s="33"/>
      <c r="AQ84" s="34"/>
      <c r="AR84" s="34"/>
      <c r="AS84" s="34"/>
      <c r="AT84" s="34"/>
      <c r="AU84" s="34"/>
      <c r="AV84" s="34"/>
    </row>
    <row r="85" ht="15.75" customHeight="1"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3"/>
      <c r="T85" s="33"/>
      <c r="U85" s="33"/>
      <c r="V85" s="33"/>
      <c r="W85" s="33"/>
      <c r="X85" s="33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3"/>
      <c r="AO85" s="33"/>
      <c r="AP85" s="33"/>
      <c r="AQ85" s="34"/>
      <c r="AR85" s="34"/>
      <c r="AS85" s="34"/>
      <c r="AT85" s="34"/>
      <c r="AU85" s="34"/>
      <c r="AV85" s="34"/>
    </row>
    <row r="86" ht="15.75" customHeight="1"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3"/>
      <c r="T86" s="33"/>
      <c r="U86" s="33"/>
      <c r="V86" s="33"/>
      <c r="W86" s="33"/>
      <c r="X86" s="33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3"/>
      <c r="AO86" s="33"/>
      <c r="AP86" s="33"/>
      <c r="AQ86" s="34"/>
      <c r="AR86" s="34"/>
      <c r="AS86" s="34"/>
      <c r="AT86" s="34"/>
      <c r="AU86" s="34"/>
      <c r="AV86" s="34"/>
    </row>
    <row r="87" ht="15.75" customHeight="1"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3"/>
      <c r="T87" s="33"/>
      <c r="U87" s="33"/>
      <c r="V87" s="33"/>
      <c r="W87" s="33"/>
      <c r="X87" s="33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3"/>
      <c r="AO87" s="33"/>
      <c r="AP87" s="33"/>
      <c r="AQ87" s="34"/>
      <c r="AR87" s="34"/>
      <c r="AS87" s="34"/>
      <c r="AT87" s="34"/>
      <c r="AU87" s="34"/>
      <c r="AV87" s="34"/>
    </row>
    <row r="88" ht="15.75" customHeight="1"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3"/>
      <c r="T88" s="33"/>
      <c r="U88" s="33"/>
      <c r="V88" s="33"/>
      <c r="W88" s="33"/>
      <c r="X88" s="33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3"/>
      <c r="AO88" s="33"/>
      <c r="AP88" s="33"/>
      <c r="AQ88" s="34"/>
      <c r="AR88" s="34"/>
      <c r="AS88" s="34"/>
      <c r="AT88" s="34"/>
      <c r="AU88" s="34"/>
      <c r="AV88" s="34"/>
    </row>
    <row r="89" ht="15.75" customHeight="1"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3"/>
      <c r="T89" s="33"/>
      <c r="U89" s="33"/>
      <c r="V89" s="33"/>
      <c r="W89" s="33"/>
      <c r="X89" s="33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3"/>
      <c r="AO89" s="33"/>
      <c r="AP89" s="33"/>
      <c r="AQ89" s="34"/>
      <c r="AR89" s="34"/>
      <c r="AS89" s="34"/>
      <c r="AT89" s="34"/>
      <c r="AU89" s="34"/>
      <c r="AV89" s="34"/>
    </row>
    <row r="90" ht="15.75" customHeight="1"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3"/>
      <c r="T90" s="33"/>
      <c r="U90" s="33"/>
      <c r="V90" s="33"/>
      <c r="W90" s="33"/>
      <c r="X90" s="33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3"/>
      <c r="AO90" s="33"/>
      <c r="AP90" s="33"/>
      <c r="AQ90" s="34"/>
      <c r="AR90" s="34"/>
      <c r="AS90" s="34"/>
      <c r="AT90" s="34"/>
      <c r="AU90" s="34"/>
      <c r="AV90" s="34"/>
    </row>
    <row r="91" ht="15.75" customHeight="1"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3"/>
      <c r="T91" s="33"/>
      <c r="U91" s="33"/>
      <c r="V91" s="33"/>
      <c r="W91" s="33"/>
      <c r="X91" s="33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3"/>
      <c r="AO91" s="33"/>
      <c r="AP91" s="33"/>
      <c r="AQ91" s="34"/>
      <c r="AR91" s="34"/>
      <c r="AS91" s="34"/>
      <c r="AT91" s="34"/>
      <c r="AU91" s="34"/>
      <c r="AV91" s="34"/>
    </row>
    <row r="92" ht="15.75" customHeight="1"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3"/>
      <c r="T92" s="33"/>
      <c r="U92" s="33"/>
      <c r="V92" s="33"/>
      <c r="W92" s="33"/>
      <c r="X92" s="33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3"/>
      <c r="AO92" s="33"/>
      <c r="AP92" s="33"/>
      <c r="AQ92" s="34"/>
      <c r="AR92" s="34"/>
      <c r="AS92" s="34"/>
      <c r="AT92" s="34"/>
      <c r="AU92" s="34"/>
      <c r="AV92" s="34"/>
    </row>
    <row r="93" ht="15.75" customHeight="1"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3"/>
      <c r="T93" s="33"/>
      <c r="U93" s="33"/>
      <c r="V93" s="33"/>
      <c r="W93" s="33"/>
      <c r="X93" s="33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3"/>
      <c r="AO93" s="33"/>
      <c r="AP93" s="33"/>
      <c r="AQ93" s="34"/>
      <c r="AR93" s="34"/>
      <c r="AS93" s="34"/>
      <c r="AT93" s="34"/>
      <c r="AU93" s="34"/>
      <c r="AV93" s="34"/>
    </row>
    <row r="94" ht="15.75" customHeight="1"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3"/>
      <c r="T94" s="33"/>
      <c r="U94" s="33"/>
      <c r="V94" s="33"/>
      <c r="W94" s="33"/>
      <c r="X94" s="33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3"/>
      <c r="AO94" s="33"/>
      <c r="AP94" s="33"/>
      <c r="AQ94" s="34"/>
      <c r="AR94" s="34"/>
      <c r="AS94" s="34"/>
      <c r="AT94" s="34"/>
      <c r="AU94" s="34"/>
      <c r="AV94" s="34"/>
    </row>
    <row r="95" ht="15.75" customHeight="1"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3"/>
      <c r="T95" s="33"/>
      <c r="U95" s="33"/>
      <c r="V95" s="33"/>
      <c r="W95" s="33"/>
      <c r="X95" s="33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3"/>
      <c r="AO95" s="33"/>
      <c r="AP95" s="33"/>
      <c r="AQ95" s="34"/>
      <c r="AR95" s="34"/>
      <c r="AS95" s="34"/>
      <c r="AT95" s="34"/>
      <c r="AU95" s="34"/>
      <c r="AV95" s="34"/>
    </row>
    <row r="96" ht="15.75" customHeight="1"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3"/>
      <c r="T96" s="33"/>
      <c r="U96" s="33"/>
      <c r="V96" s="33"/>
      <c r="W96" s="33"/>
      <c r="X96" s="33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3"/>
      <c r="AO96" s="33"/>
      <c r="AP96" s="33"/>
      <c r="AQ96" s="34"/>
      <c r="AR96" s="34"/>
      <c r="AS96" s="34"/>
      <c r="AT96" s="34"/>
      <c r="AU96" s="34"/>
      <c r="AV96" s="34"/>
    </row>
    <row r="97" ht="15.75" customHeight="1"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3"/>
      <c r="T97" s="33"/>
      <c r="U97" s="33"/>
      <c r="V97" s="33"/>
      <c r="W97" s="33"/>
      <c r="X97" s="33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3"/>
      <c r="AO97" s="33"/>
      <c r="AP97" s="33"/>
      <c r="AQ97" s="34"/>
      <c r="AR97" s="34"/>
      <c r="AS97" s="34"/>
      <c r="AT97" s="34"/>
      <c r="AU97" s="34"/>
      <c r="AV97" s="34"/>
    </row>
    <row r="98" ht="15.75" customHeight="1"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3"/>
      <c r="T98" s="33"/>
      <c r="U98" s="33"/>
      <c r="V98" s="33"/>
      <c r="W98" s="33"/>
      <c r="X98" s="33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3"/>
      <c r="AO98" s="33"/>
      <c r="AP98" s="33"/>
      <c r="AQ98" s="34"/>
      <c r="AR98" s="34"/>
      <c r="AS98" s="34"/>
      <c r="AT98" s="34"/>
      <c r="AU98" s="34"/>
      <c r="AV98" s="34"/>
    </row>
    <row r="99" ht="15.75" customHeight="1"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3"/>
      <c r="T99" s="33"/>
      <c r="U99" s="33"/>
      <c r="V99" s="33"/>
      <c r="W99" s="33"/>
      <c r="X99" s="33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3"/>
      <c r="AO99" s="33"/>
      <c r="AP99" s="33"/>
      <c r="AQ99" s="34"/>
      <c r="AR99" s="34"/>
      <c r="AS99" s="34"/>
      <c r="AT99" s="34"/>
      <c r="AU99" s="34"/>
      <c r="AV99" s="34"/>
    </row>
    <row r="100" ht="15.75" customHeight="1"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3"/>
      <c r="T100" s="33"/>
      <c r="U100" s="33"/>
      <c r="V100" s="33"/>
      <c r="W100" s="33"/>
      <c r="X100" s="33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3"/>
      <c r="AO100" s="33"/>
      <c r="AP100" s="33"/>
      <c r="AQ100" s="34"/>
      <c r="AR100" s="34"/>
      <c r="AS100" s="34"/>
      <c r="AT100" s="34"/>
      <c r="AU100" s="34"/>
      <c r="AV100" s="34"/>
    </row>
    <row r="101" ht="15.75" customHeight="1"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3"/>
      <c r="T101" s="33"/>
      <c r="U101" s="33"/>
      <c r="V101" s="33"/>
      <c r="W101" s="33"/>
      <c r="X101" s="33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3"/>
      <c r="AO101" s="33"/>
      <c r="AP101" s="33"/>
      <c r="AQ101" s="34"/>
      <c r="AR101" s="34"/>
      <c r="AS101" s="34"/>
      <c r="AT101" s="34"/>
      <c r="AU101" s="34"/>
      <c r="AV101" s="34"/>
    </row>
    <row r="102" ht="15.75" customHeight="1"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3"/>
      <c r="T102" s="33"/>
      <c r="U102" s="33"/>
      <c r="V102" s="33"/>
      <c r="W102" s="33"/>
      <c r="X102" s="33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3"/>
      <c r="AO102" s="33"/>
      <c r="AP102" s="33"/>
      <c r="AQ102" s="34"/>
      <c r="AR102" s="34"/>
      <c r="AS102" s="34"/>
      <c r="AT102" s="34"/>
      <c r="AU102" s="34"/>
      <c r="AV102" s="34"/>
    </row>
    <row r="103" ht="15.75" customHeight="1"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3"/>
      <c r="T103" s="33"/>
      <c r="U103" s="33"/>
      <c r="V103" s="33"/>
      <c r="W103" s="33"/>
      <c r="X103" s="33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3"/>
      <c r="AO103" s="33"/>
      <c r="AP103" s="33"/>
      <c r="AQ103" s="34"/>
      <c r="AR103" s="34"/>
      <c r="AS103" s="34"/>
      <c r="AT103" s="34"/>
      <c r="AU103" s="34"/>
      <c r="AV103" s="34"/>
    </row>
    <row r="104" ht="15.75" customHeight="1"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3"/>
      <c r="T104" s="33"/>
      <c r="U104" s="33"/>
      <c r="V104" s="33"/>
      <c r="W104" s="33"/>
      <c r="X104" s="33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3"/>
      <c r="AO104" s="33"/>
      <c r="AP104" s="33"/>
      <c r="AQ104" s="34"/>
      <c r="AR104" s="34"/>
      <c r="AS104" s="34"/>
      <c r="AT104" s="34"/>
      <c r="AU104" s="34"/>
      <c r="AV104" s="34"/>
    </row>
    <row r="105" ht="15.75" customHeight="1"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3"/>
      <c r="T105" s="33"/>
      <c r="U105" s="33"/>
      <c r="V105" s="33"/>
      <c r="W105" s="33"/>
      <c r="X105" s="33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3"/>
      <c r="AO105" s="33"/>
      <c r="AP105" s="33"/>
      <c r="AQ105" s="34"/>
      <c r="AR105" s="34"/>
      <c r="AS105" s="34"/>
      <c r="AT105" s="34"/>
      <c r="AU105" s="34"/>
      <c r="AV105" s="34"/>
    </row>
    <row r="106" ht="15.75" customHeight="1"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3"/>
      <c r="T106" s="33"/>
      <c r="U106" s="33"/>
      <c r="V106" s="33"/>
      <c r="W106" s="33"/>
      <c r="X106" s="33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3"/>
      <c r="AO106" s="33"/>
      <c r="AP106" s="33"/>
      <c r="AQ106" s="34"/>
      <c r="AR106" s="34"/>
      <c r="AS106" s="34"/>
      <c r="AT106" s="34"/>
      <c r="AU106" s="34"/>
      <c r="AV106" s="34"/>
    </row>
    <row r="107" ht="15.75" customHeight="1"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3"/>
      <c r="T107" s="33"/>
      <c r="U107" s="33"/>
      <c r="V107" s="33"/>
      <c r="W107" s="33"/>
      <c r="X107" s="33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3"/>
      <c r="AO107" s="33"/>
      <c r="AP107" s="33"/>
      <c r="AQ107" s="34"/>
      <c r="AR107" s="34"/>
      <c r="AS107" s="34"/>
      <c r="AT107" s="34"/>
      <c r="AU107" s="34"/>
      <c r="AV107" s="34"/>
    </row>
    <row r="108" ht="15.75" customHeight="1"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3"/>
      <c r="T108" s="33"/>
      <c r="U108" s="33"/>
      <c r="V108" s="33"/>
      <c r="W108" s="33"/>
      <c r="X108" s="33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3"/>
      <c r="AO108" s="33"/>
      <c r="AP108" s="33"/>
      <c r="AQ108" s="34"/>
      <c r="AR108" s="34"/>
      <c r="AS108" s="34"/>
      <c r="AT108" s="34"/>
      <c r="AU108" s="34"/>
      <c r="AV108" s="34"/>
    </row>
    <row r="109" ht="15.75" customHeight="1"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3"/>
      <c r="T109" s="33"/>
      <c r="U109" s="33"/>
      <c r="V109" s="33"/>
      <c r="W109" s="33"/>
      <c r="X109" s="33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3"/>
      <c r="AO109" s="33"/>
      <c r="AP109" s="33"/>
      <c r="AQ109" s="34"/>
      <c r="AR109" s="34"/>
      <c r="AS109" s="34"/>
      <c r="AT109" s="34"/>
      <c r="AU109" s="34"/>
      <c r="AV109" s="34"/>
    </row>
    <row r="110" ht="15.75" customHeight="1"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3"/>
      <c r="T110" s="33"/>
      <c r="U110" s="33"/>
      <c r="V110" s="33"/>
      <c r="W110" s="33"/>
      <c r="X110" s="33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3"/>
      <c r="AO110" s="33"/>
      <c r="AP110" s="33"/>
      <c r="AQ110" s="34"/>
      <c r="AR110" s="34"/>
      <c r="AS110" s="34"/>
      <c r="AT110" s="34"/>
      <c r="AU110" s="34"/>
      <c r="AV110" s="34"/>
    </row>
    <row r="111" ht="15.75" customHeight="1"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3"/>
      <c r="T111" s="33"/>
      <c r="U111" s="33"/>
      <c r="V111" s="33"/>
      <c r="W111" s="33"/>
      <c r="X111" s="33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3"/>
      <c r="AO111" s="33"/>
      <c r="AP111" s="33"/>
      <c r="AQ111" s="34"/>
      <c r="AR111" s="34"/>
      <c r="AS111" s="34"/>
      <c r="AT111" s="34"/>
      <c r="AU111" s="34"/>
      <c r="AV111" s="34"/>
    </row>
    <row r="112" ht="15.75" customHeight="1"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3"/>
      <c r="T112" s="33"/>
      <c r="U112" s="33"/>
      <c r="V112" s="33"/>
      <c r="W112" s="33"/>
      <c r="X112" s="33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3"/>
      <c r="AO112" s="33"/>
      <c r="AP112" s="33"/>
      <c r="AQ112" s="34"/>
      <c r="AR112" s="34"/>
      <c r="AS112" s="34"/>
      <c r="AT112" s="34"/>
      <c r="AU112" s="34"/>
      <c r="AV112" s="34"/>
    </row>
    <row r="113" ht="15.75" customHeight="1"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3"/>
      <c r="T113" s="33"/>
      <c r="U113" s="33"/>
      <c r="V113" s="33"/>
      <c r="W113" s="33"/>
      <c r="X113" s="33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3"/>
      <c r="AO113" s="33"/>
      <c r="AP113" s="33"/>
      <c r="AQ113" s="34"/>
      <c r="AR113" s="34"/>
      <c r="AS113" s="34"/>
      <c r="AT113" s="34"/>
      <c r="AU113" s="34"/>
      <c r="AV113" s="34"/>
    </row>
    <row r="114" ht="15.75" customHeight="1"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3"/>
      <c r="T114" s="33"/>
      <c r="U114" s="33"/>
      <c r="V114" s="33"/>
      <c r="W114" s="33"/>
      <c r="X114" s="33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3"/>
      <c r="AO114" s="33"/>
      <c r="AP114" s="33"/>
      <c r="AQ114" s="34"/>
      <c r="AR114" s="34"/>
      <c r="AS114" s="34"/>
      <c r="AT114" s="34"/>
      <c r="AU114" s="34"/>
      <c r="AV114" s="34"/>
    </row>
    <row r="115" ht="15.75" customHeight="1"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3"/>
      <c r="T115" s="33"/>
      <c r="U115" s="33"/>
      <c r="V115" s="33"/>
      <c r="W115" s="33"/>
      <c r="X115" s="33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3"/>
      <c r="AO115" s="33"/>
      <c r="AP115" s="33"/>
      <c r="AQ115" s="34"/>
      <c r="AR115" s="34"/>
      <c r="AS115" s="34"/>
      <c r="AT115" s="34"/>
      <c r="AU115" s="34"/>
      <c r="AV115" s="34"/>
    </row>
    <row r="116" ht="15.75" customHeight="1"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3"/>
      <c r="T116" s="33"/>
      <c r="U116" s="33"/>
      <c r="V116" s="33"/>
      <c r="W116" s="33"/>
      <c r="X116" s="33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3"/>
      <c r="AO116" s="33"/>
      <c r="AP116" s="33"/>
      <c r="AQ116" s="34"/>
      <c r="AR116" s="34"/>
      <c r="AS116" s="34"/>
      <c r="AT116" s="34"/>
      <c r="AU116" s="34"/>
      <c r="AV116" s="34"/>
    </row>
    <row r="117" ht="15.75" customHeight="1"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3"/>
      <c r="T117" s="33"/>
      <c r="U117" s="33"/>
      <c r="V117" s="33"/>
      <c r="W117" s="33"/>
      <c r="X117" s="33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3"/>
      <c r="AO117" s="33"/>
      <c r="AP117" s="33"/>
      <c r="AQ117" s="34"/>
      <c r="AR117" s="34"/>
      <c r="AS117" s="34"/>
      <c r="AT117" s="34"/>
      <c r="AU117" s="34"/>
      <c r="AV117" s="34"/>
    </row>
    <row r="118" ht="15.75" customHeight="1"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3"/>
      <c r="T118" s="33"/>
      <c r="U118" s="33"/>
      <c r="V118" s="33"/>
      <c r="W118" s="33"/>
      <c r="X118" s="33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3"/>
      <c r="AO118" s="33"/>
      <c r="AP118" s="33"/>
      <c r="AQ118" s="34"/>
      <c r="AR118" s="34"/>
      <c r="AS118" s="34"/>
      <c r="AT118" s="34"/>
      <c r="AU118" s="34"/>
      <c r="AV118" s="34"/>
    </row>
    <row r="119" ht="15.75" customHeight="1"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3"/>
      <c r="T119" s="33"/>
      <c r="U119" s="33"/>
      <c r="V119" s="33"/>
      <c r="W119" s="33"/>
      <c r="X119" s="33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3"/>
      <c r="AO119" s="33"/>
      <c r="AP119" s="33"/>
      <c r="AQ119" s="34"/>
      <c r="AR119" s="34"/>
      <c r="AS119" s="34"/>
      <c r="AT119" s="34"/>
      <c r="AU119" s="34"/>
      <c r="AV119" s="34"/>
    </row>
    <row r="120" ht="15.75" customHeight="1"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3"/>
      <c r="T120" s="33"/>
      <c r="U120" s="33"/>
      <c r="V120" s="33"/>
      <c r="W120" s="33"/>
      <c r="X120" s="33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3"/>
      <c r="AO120" s="33"/>
      <c r="AP120" s="33"/>
      <c r="AQ120" s="34"/>
      <c r="AR120" s="34"/>
      <c r="AS120" s="34"/>
      <c r="AT120" s="34"/>
      <c r="AU120" s="34"/>
      <c r="AV120" s="34"/>
    </row>
    <row r="121" ht="15.75" customHeight="1"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3"/>
      <c r="T121" s="33"/>
      <c r="U121" s="33"/>
      <c r="V121" s="33"/>
      <c r="W121" s="33"/>
      <c r="X121" s="33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3"/>
      <c r="AO121" s="33"/>
      <c r="AP121" s="33"/>
      <c r="AQ121" s="34"/>
      <c r="AR121" s="34"/>
      <c r="AS121" s="34"/>
      <c r="AT121" s="34"/>
      <c r="AU121" s="34"/>
      <c r="AV121" s="34"/>
    </row>
    <row r="122" ht="15.75" customHeight="1"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3"/>
      <c r="T122" s="33"/>
      <c r="U122" s="33"/>
      <c r="V122" s="33"/>
      <c r="W122" s="33"/>
      <c r="X122" s="33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3"/>
      <c r="AO122" s="33"/>
      <c r="AP122" s="33"/>
      <c r="AQ122" s="34"/>
      <c r="AR122" s="34"/>
      <c r="AS122" s="34"/>
      <c r="AT122" s="34"/>
      <c r="AU122" s="34"/>
      <c r="AV122" s="34"/>
    </row>
    <row r="123" ht="15.75" customHeight="1"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3"/>
      <c r="T123" s="33"/>
      <c r="U123" s="33"/>
      <c r="V123" s="33"/>
      <c r="W123" s="33"/>
      <c r="X123" s="33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3"/>
      <c r="AO123" s="33"/>
      <c r="AP123" s="33"/>
      <c r="AQ123" s="34"/>
      <c r="AR123" s="34"/>
      <c r="AS123" s="34"/>
      <c r="AT123" s="34"/>
      <c r="AU123" s="34"/>
      <c r="AV123" s="34"/>
    </row>
    <row r="124" ht="15.75" customHeight="1"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3"/>
      <c r="T124" s="33"/>
      <c r="U124" s="33"/>
      <c r="V124" s="33"/>
      <c r="W124" s="33"/>
      <c r="X124" s="33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3"/>
      <c r="AO124" s="33"/>
      <c r="AP124" s="33"/>
      <c r="AQ124" s="34"/>
      <c r="AR124" s="34"/>
      <c r="AS124" s="34"/>
      <c r="AT124" s="34"/>
      <c r="AU124" s="34"/>
      <c r="AV124" s="34"/>
    </row>
    <row r="125" ht="15.75" customHeight="1"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3"/>
      <c r="T125" s="33"/>
      <c r="U125" s="33"/>
      <c r="V125" s="33"/>
      <c r="W125" s="33"/>
      <c r="X125" s="33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3"/>
      <c r="AO125" s="33"/>
      <c r="AP125" s="33"/>
      <c r="AQ125" s="34"/>
      <c r="AR125" s="34"/>
      <c r="AS125" s="34"/>
      <c r="AT125" s="34"/>
      <c r="AU125" s="34"/>
      <c r="AV125" s="34"/>
    </row>
    <row r="126" ht="15.75" customHeight="1"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3"/>
      <c r="T126" s="33"/>
      <c r="U126" s="33"/>
      <c r="V126" s="33"/>
      <c r="W126" s="33"/>
      <c r="X126" s="33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3"/>
      <c r="AO126" s="33"/>
      <c r="AP126" s="33"/>
      <c r="AQ126" s="34"/>
      <c r="AR126" s="34"/>
      <c r="AS126" s="34"/>
      <c r="AT126" s="34"/>
      <c r="AU126" s="34"/>
      <c r="AV126" s="34"/>
    </row>
    <row r="127" ht="15.75" customHeight="1"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3"/>
      <c r="T127" s="33"/>
      <c r="U127" s="33"/>
      <c r="V127" s="33"/>
      <c r="W127" s="33"/>
      <c r="X127" s="33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3"/>
      <c r="AO127" s="33"/>
      <c r="AP127" s="33"/>
      <c r="AQ127" s="34"/>
      <c r="AR127" s="34"/>
      <c r="AS127" s="34"/>
      <c r="AT127" s="34"/>
      <c r="AU127" s="34"/>
      <c r="AV127" s="34"/>
    </row>
    <row r="128" ht="15.75" customHeight="1"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3"/>
      <c r="T128" s="33"/>
      <c r="U128" s="33"/>
      <c r="V128" s="33"/>
      <c r="W128" s="33"/>
      <c r="X128" s="33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3"/>
      <c r="AO128" s="33"/>
      <c r="AP128" s="33"/>
      <c r="AQ128" s="34"/>
      <c r="AR128" s="34"/>
      <c r="AS128" s="34"/>
      <c r="AT128" s="34"/>
      <c r="AU128" s="34"/>
      <c r="AV128" s="34"/>
    </row>
    <row r="129" ht="15.75" customHeight="1"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3"/>
      <c r="T129" s="33"/>
      <c r="U129" s="33"/>
      <c r="V129" s="33"/>
      <c r="W129" s="33"/>
      <c r="X129" s="33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3"/>
      <c r="AO129" s="33"/>
      <c r="AP129" s="33"/>
      <c r="AQ129" s="34"/>
      <c r="AR129" s="34"/>
      <c r="AS129" s="34"/>
      <c r="AT129" s="34"/>
      <c r="AU129" s="34"/>
      <c r="AV129" s="34"/>
    </row>
    <row r="130" ht="15.75" customHeight="1"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3"/>
      <c r="T130" s="33"/>
      <c r="U130" s="33"/>
      <c r="V130" s="33"/>
      <c r="W130" s="33"/>
      <c r="X130" s="33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3"/>
      <c r="AO130" s="33"/>
      <c r="AP130" s="33"/>
      <c r="AQ130" s="34"/>
      <c r="AR130" s="34"/>
      <c r="AS130" s="34"/>
      <c r="AT130" s="34"/>
      <c r="AU130" s="34"/>
      <c r="AV130" s="34"/>
    </row>
    <row r="131" ht="15.75" customHeight="1"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3"/>
      <c r="T131" s="33"/>
      <c r="U131" s="33"/>
      <c r="V131" s="33"/>
      <c r="W131" s="33"/>
      <c r="X131" s="33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3"/>
      <c r="AO131" s="33"/>
      <c r="AP131" s="33"/>
      <c r="AQ131" s="34"/>
      <c r="AR131" s="34"/>
      <c r="AS131" s="34"/>
      <c r="AT131" s="34"/>
      <c r="AU131" s="34"/>
      <c r="AV131" s="34"/>
    </row>
    <row r="132" ht="15.75" customHeight="1"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3"/>
      <c r="T132" s="33"/>
      <c r="U132" s="33"/>
      <c r="V132" s="33"/>
      <c r="W132" s="33"/>
      <c r="X132" s="33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3"/>
      <c r="AO132" s="33"/>
      <c r="AP132" s="33"/>
      <c r="AQ132" s="34"/>
      <c r="AR132" s="34"/>
      <c r="AS132" s="34"/>
      <c r="AT132" s="34"/>
      <c r="AU132" s="34"/>
      <c r="AV132" s="34"/>
    </row>
    <row r="133" ht="15.75" customHeight="1"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3"/>
      <c r="T133" s="33"/>
      <c r="U133" s="33"/>
      <c r="V133" s="33"/>
      <c r="W133" s="33"/>
      <c r="X133" s="33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3"/>
      <c r="AO133" s="33"/>
      <c r="AP133" s="33"/>
      <c r="AQ133" s="34"/>
      <c r="AR133" s="34"/>
      <c r="AS133" s="34"/>
      <c r="AT133" s="34"/>
      <c r="AU133" s="34"/>
      <c r="AV133" s="34"/>
    </row>
    <row r="134" ht="15.75" customHeight="1"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3"/>
      <c r="T134" s="33"/>
      <c r="U134" s="33"/>
      <c r="V134" s="33"/>
      <c r="W134" s="33"/>
      <c r="X134" s="33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3"/>
      <c r="AO134" s="33"/>
      <c r="AP134" s="33"/>
      <c r="AQ134" s="34"/>
      <c r="AR134" s="34"/>
      <c r="AS134" s="34"/>
      <c r="AT134" s="34"/>
      <c r="AU134" s="34"/>
      <c r="AV134" s="34"/>
    </row>
    <row r="135" ht="15.75" customHeight="1"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3"/>
      <c r="T135" s="33"/>
      <c r="U135" s="33"/>
      <c r="V135" s="33"/>
      <c r="W135" s="33"/>
      <c r="X135" s="33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3"/>
      <c r="AO135" s="33"/>
      <c r="AP135" s="33"/>
      <c r="AQ135" s="34"/>
      <c r="AR135" s="34"/>
      <c r="AS135" s="34"/>
      <c r="AT135" s="34"/>
      <c r="AU135" s="34"/>
      <c r="AV135" s="34"/>
    </row>
    <row r="136" ht="15.75" customHeight="1"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3"/>
      <c r="T136" s="33"/>
      <c r="U136" s="33"/>
      <c r="V136" s="33"/>
      <c r="W136" s="33"/>
      <c r="X136" s="33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3"/>
      <c r="AO136" s="33"/>
      <c r="AP136" s="33"/>
      <c r="AQ136" s="34"/>
      <c r="AR136" s="34"/>
      <c r="AS136" s="34"/>
      <c r="AT136" s="34"/>
      <c r="AU136" s="34"/>
      <c r="AV136" s="34"/>
    </row>
    <row r="137" ht="15.75" customHeight="1"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3"/>
      <c r="T137" s="33"/>
      <c r="U137" s="33"/>
      <c r="V137" s="33"/>
      <c r="W137" s="33"/>
      <c r="X137" s="33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3"/>
      <c r="AO137" s="33"/>
      <c r="AP137" s="33"/>
      <c r="AQ137" s="34"/>
      <c r="AR137" s="34"/>
      <c r="AS137" s="34"/>
      <c r="AT137" s="34"/>
      <c r="AU137" s="34"/>
      <c r="AV137" s="34"/>
    </row>
    <row r="138" ht="15.75" customHeight="1"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3"/>
      <c r="T138" s="33"/>
      <c r="U138" s="33"/>
      <c r="V138" s="33"/>
      <c r="W138" s="33"/>
      <c r="X138" s="33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3"/>
      <c r="AO138" s="33"/>
      <c r="AP138" s="33"/>
      <c r="AQ138" s="34"/>
      <c r="AR138" s="34"/>
      <c r="AS138" s="34"/>
      <c r="AT138" s="34"/>
      <c r="AU138" s="34"/>
      <c r="AV138" s="34"/>
    </row>
    <row r="139" ht="15.75" customHeight="1"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3"/>
      <c r="T139" s="33"/>
      <c r="U139" s="33"/>
      <c r="V139" s="33"/>
      <c r="W139" s="33"/>
      <c r="X139" s="33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3"/>
      <c r="AO139" s="33"/>
      <c r="AP139" s="33"/>
      <c r="AQ139" s="34"/>
      <c r="AR139" s="34"/>
      <c r="AS139" s="34"/>
      <c r="AT139" s="34"/>
      <c r="AU139" s="34"/>
      <c r="AV139" s="34"/>
    </row>
    <row r="140" ht="15.75" customHeight="1"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3"/>
      <c r="T140" s="33"/>
      <c r="U140" s="33"/>
      <c r="V140" s="33"/>
      <c r="W140" s="33"/>
      <c r="X140" s="33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3"/>
      <c r="AO140" s="33"/>
      <c r="AP140" s="33"/>
      <c r="AQ140" s="34"/>
      <c r="AR140" s="34"/>
      <c r="AS140" s="34"/>
      <c r="AT140" s="34"/>
      <c r="AU140" s="34"/>
      <c r="AV140" s="34"/>
    </row>
    <row r="141" ht="15.75" customHeight="1"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3"/>
      <c r="T141" s="33"/>
      <c r="U141" s="33"/>
      <c r="V141" s="33"/>
      <c r="W141" s="33"/>
      <c r="X141" s="33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3"/>
      <c r="AO141" s="33"/>
      <c r="AP141" s="33"/>
      <c r="AQ141" s="34"/>
      <c r="AR141" s="34"/>
      <c r="AS141" s="34"/>
      <c r="AT141" s="34"/>
      <c r="AU141" s="34"/>
      <c r="AV141" s="34"/>
    </row>
    <row r="142" ht="15.75" customHeight="1"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3"/>
      <c r="T142" s="33"/>
      <c r="U142" s="33"/>
      <c r="V142" s="33"/>
      <c r="W142" s="33"/>
      <c r="X142" s="33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3"/>
      <c r="AO142" s="33"/>
      <c r="AP142" s="33"/>
      <c r="AQ142" s="34"/>
      <c r="AR142" s="34"/>
      <c r="AS142" s="34"/>
      <c r="AT142" s="34"/>
      <c r="AU142" s="34"/>
      <c r="AV142" s="34"/>
    </row>
    <row r="143" ht="15.75" customHeight="1"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3"/>
      <c r="T143" s="33"/>
      <c r="U143" s="33"/>
      <c r="V143" s="33"/>
      <c r="W143" s="33"/>
      <c r="X143" s="33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3"/>
      <c r="AO143" s="33"/>
      <c r="AP143" s="33"/>
      <c r="AQ143" s="34"/>
      <c r="AR143" s="34"/>
      <c r="AS143" s="34"/>
      <c r="AT143" s="34"/>
      <c r="AU143" s="34"/>
      <c r="AV143" s="34"/>
    </row>
    <row r="144" ht="15.75" customHeight="1"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3"/>
      <c r="T144" s="33"/>
      <c r="U144" s="33"/>
      <c r="V144" s="33"/>
      <c r="W144" s="33"/>
      <c r="X144" s="33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3"/>
      <c r="AO144" s="33"/>
      <c r="AP144" s="33"/>
      <c r="AQ144" s="34"/>
      <c r="AR144" s="34"/>
      <c r="AS144" s="34"/>
      <c r="AT144" s="34"/>
      <c r="AU144" s="34"/>
      <c r="AV144" s="34"/>
    </row>
    <row r="145" ht="15.75" customHeight="1"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3"/>
      <c r="T145" s="33"/>
      <c r="U145" s="33"/>
      <c r="V145" s="33"/>
      <c r="W145" s="33"/>
      <c r="X145" s="33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3"/>
      <c r="AO145" s="33"/>
      <c r="AP145" s="33"/>
      <c r="AQ145" s="34"/>
      <c r="AR145" s="34"/>
      <c r="AS145" s="34"/>
      <c r="AT145" s="34"/>
      <c r="AU145" s="34"/>
      <c r="AV145" s="34"/>
    </row>
    <row r="146" ht="15.75" customHeight="1"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3"/>
      <c r="T146" s="33"/>
      <c r="U146" s="33"/>
      <c r="V146" s="33"/>
      <c r="W146" s="33"/>
      <c r="X146" s="33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3"/>
      <c r="AO146" s="33"/>
      <c r="AP146" s="33"/>
      <c r="AQ146" s="34"/>
      <c r="AR146" s="34"/>
      <c r="AS146" s="34"/>
      <c r="AT146" s="34"/>
      <c r="AU146" s="34"/>
      <c r="AV146" s="34"/>
    </row>
    <row r="147" ht="15.75" customHeight="1"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3"/>
      <c r="T147" s="33"/>
      <c r="U147" s="33"/>
      <c r="V147" s="33"/>
      <c r="W147" s="33"/>
      <c r="X147" s="33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3"/>
      <c r="AO147" s="33"/>
      <c r="AP147" s="33"/>
      <c r="AQ147" s="34"/>
      <c r="AR147" s="34"/>
      <c r="AS147" s="34"/>
      <c r="AT147" s="34"/>
      <c r="AU147" s="34"/>
      <c r="AV147" s="34"/>
    </row>
    <row r="148" ht="15.75" customHeight="1"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3"/>
      <c r="T148" s="33"/>
      <c r="U148" s="33"/>
      <c r="V148" s="33"/>
      <c r="W148" s="33"/>
      <c r="X148" s="33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3"/>
      <c r="AO148" s="33"/>
      <c r="AP148" s="33"/>
      <c r="AQ148" s="34"/>
      <c r="AR148" s="34"/>
      <c r="AS148" s="34"/>
      <c r="AT148" s="34"/>
      <c r="AU148" s="34"/>
      <c r="AV148" s="34"/>
    </row>
    <row r="149" ht="15.75" customHeight="1"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3"/>
      <c r="T149" s="33"/>
      <c r="U149" s="33"/>
      <c r="V149" s="33"/>
      <c r="W149" s="33"/>
      <c r="X149" s="33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3"/>
      <c r="AO149" s="33"/>
      <c r="AP149" s="33"/>
      <c r="AQ149" s="34"/>
      <c r="AR149" s="34"/>
      <c r="AS149" s="34"/>
      <c r="AT149" s="34"/>
      <c r="AU149" s="34"/>
      <c r="AV149" s="34"/>
    </row>
    <row r="150" ht="15.75" customHeight="1"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3"/>
      <c r="T150" s="33"/>
      <c r="U150" s="33"/>
      <c r="V150" s="33"/>
      <c r="W150" s="33"/>
      <c r="X150" s="33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3"/>
      <c r="AO150" s="33"/>
      <c r="AP150" s="33"/>
      <c r="AQ150" s="34"/>
      <c r="AR150" s="34"/>
      <c r="AS150" s="34"/>
      <c r="AT150" s="34"/>
      <c r="AU150" s="34"/>
      <c r="AV150" s="34"/>
    </row>
    <row r="151" ht="15.75" customHeight="1"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3"/>
      <c r="T151" s="33"/>
      <c r="U151" s="33"/>
      <c r="V151" s="33"/>
      <c r="W151" s="33"/>
      <c r="X151" s="33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3"/>
      <c r="AO151" s="33"/>
      <c r="AP151" s="33"/>
      <c r="AQ151" s="34"/>
      <c r="AR151" s="34"/>
      <c r="AS151" s="34"/>
      <c r="AT151" s="34"/>
      <c r="AU151" s="34"/>
      <c r="AV151" s="34"/>
    </row>
    <row r="152" ht="15.75" customHeight="1"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3"/>
      <c r="T152" s="33"/>
      <c r="U152" s="33"/>
      <c r="V152" s="33"/>
      <c r="W152" s="33"/>
      <c r="X152" s="33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3"/>
      <c r="AO152" s="33"/>
      <c r="AP152" s="33"/>
      <c r="AQ152" s="34"/>
      <c r="AR152" s="34"/>
      <c r="AS152" s="34"/>
      <c r="AT152" s="34"/>
      <c r="AU152" s="34"/>
      <c r="AV152" s="34"/>
    </row>
    <row r="153" ht="15.75" customHeight="1"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3"/>
      <c r="T153" s="33"/>
      <c r="U153" s="33"/>
      <c r="V153" s="33"/>
      <c r="W153" s="33"/>
      <c r="X153" s="33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3"/>
      <c r="AO153" s="33"/>
      <c r="AP153" s="33"/>
      <c r="AQ153" s="34"/>
      <c r="AR153" s="34"/>
      <c r="AS153" s="34"/>
      <c r="AT153" s="34"/>
      <c r="AU153" s="34"/>
      <c r="AV153" s="34"/>
    </row>
    <row r="154" ht="15.75" customHeight="1"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3"/>
      <c r="T154" s="33"/>
      <c r="U154" s="33"/>
      <c r="V154" s="33"/>
      <c r="W154" s="33"/>
      <c r="X154" s="33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3"/>
      <c r="AO154" s="33"/>
      <c r="AP154" s="33"/>
      <c r="AQ154" s="34"/>
      <c r="AR154" s="34"/>
      <c r="AS154" s="34"/>
      <c r="AT154" s="34"/>
      <c r="AU154" s="34"/>
      <c r="AV154" s="34"/>
    </row>
    <row r="155" ht="15.75" customHeight="1"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3"/>
      <c r="T155" s="33"/>
      <c r="U155" s="33"/>
      <c r="V155" s="33"/>
      <c r="W155" s="33"/>
      <c r="X155" s="33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3"/>
      <c r="AO155" s="33"/>
      <c r="AP155" s="33"/>
      <c r="AQ155" s="34"/>
      <c r="AR155" s="34"/>
      <c r="AS155" s="34"/>
      <c r="AT155" s="34"/>
      <c r="AU155" s="34"/>
      <c r="AV155" s="34"/>
    </row>
    <row r="156" ht="15.75" customHeight="1"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3"/>
      <c r="T156" s="33"/>
      <c r="U156" s="33"/>
      <c r="V156" s="33"/>
      <c r="W156" s="33"/>
      <c r="X156" s="33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3"/>
      <c r="AO156" s="33"/>
      <c r="AP156" s="33"/>
      <c r="AQ156" s="34"/>
      <c r="AR156" s="34"/>
      <c r="AS156" s="34"/>
      <c r="AT156" s="34"/>
      <c r="AU156" s="34"/>
      <c r="AV156" s="34"/>
    </row>
    <row r="157" ht="15.75" customHeight="1"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3"/>
      <c r="T157" s="33"/>
      <c r="U157" s="33"/>
      <c r="V157" s="33"/>
      <c r="W157" s="33"/>
      <c r="X157" s="33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3"/>
      <c r="AO157" s="33"/>
      <c r="AP157" s="33"/>
      <c r="AQ157" s="34"/>
      <c r="AR157" s="34"/>
      <c r="AS157" s="34"/>
      <c r="AT157" s="34"/>
      <c r="AU157" s="34"/>
      <c r="AV157" s="34"/>
    </row>
    <row r="158" ht="15.75" customHeight="1"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3"/>
      <c r="T158" s="33"/>
      <c r="U158" s="33"/>
      <c r="V158" s="33"/>
      <c r="W158" s="33"/>
      <c r="X158" s="33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3"/>
      <c r="AO158" s="33"/>
      <c r="AP158" s="33"/>
      <c r="AQ158" s="34"/>
      <c r="AR158" s="34"/>
      <c r="AS158" s="34"/>
      <c r="AT158" s="34"/>
      <c r="AU158" s="34"/>
      <c r="AV158" s="34"/>
    </row>
    <row r="159" ht="15.75" customHeight="1"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3"/>
      <c r="T159" s="33"/>
      <c r="U159" s="33"/>
      <c r="V159" s="33"/>
      <c r="W159" s="33"/>
      <c r="X159" s="33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3"/>
      <c r="AO159" s="33"/>
      <c r="AP159" s="33"/>
      <c r="AQ159" s="34"/>
      <c r="AR159" s="34"/>
      <c r="AS159" s="34"/>
      <c r="AT159" s="34"/>
      <c r="AU159" s="34"/>
      <c r="AV159" s="34"/>
    </row>
    <row r="160" ht="15.75" customHeight="1"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3"/>
      <c r="T160" s="33"/>
      <c r="U160" s="33"/>
      <c r="V160" s="33"/>
      <c r="W160" s="33"/>
      <c r="X160" s="33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3"/>
      <c r="AO160" s="33"/>
      <c r="AP160" s="33"/>
      <c r="AQ160" s="34"/>
      <c r="AR160" s="34"/>
      <c r="AS160" s="34"/>
      <c r="AT160" s="34"/>
      <c r="AU160" s="34"/>
      <c r="AV160" s="34"/>
    </row>
    <row r="161" ht="15.75" customHeight="1"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3"/>
      <c r="T161" s="33"/>
      <c r="U161" s="33"/>
      <c r="V161" s="33"/>
      <c r="W161" s="33"/>
      <c r="X161" s="33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3"/>
      <c r="AO161" s="33"/>
      <c r="AP161" s="33"/>
      <c r="AQ161" s="34"/>
      <c r="AR161" s="34"/>
      <c r="AS161" s="34"/>
      <c r="AT161" s="34"/>
      <c r="AU161" s="34"/>
      <c r="AV161" s="34"/>
    </row>
    <row r="162" ht="15.75" customHeight="1"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3"/>
      <c r="T162" s="33"/>
      <c r="U162" s="33"/>
      <c r="V162" s="33"/>
      <c r="W162" s="33"/>
      <c r="X162" s="33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3"/>
      <c r="AO162" s="33"/>
      <c r="AP162" s="33"/>
      <c r="AQ162" s="34"/>
      <c r="AR162" s="34"/>
      <c r="AS162" s="34"/>
      <c r="AT162" s="34"/>
      <c r="AU162" s="34"/>
      <c r="AV162" s="34"/>
    </row>
    <row r="163" ht="15.75" customHeight="1"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3"/>
      <c r="T163" s="33"/>
      <c r="U163" s="33"/>
      <c r="V163" s="33"/>
      <c r="W163" s="33"/>
      <c r="X163" s="33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3"/>
      <c r="AO163" s="33"/>
      <c r="AP163" s="33"/>
      <c r="AQ163" s="34"/>
      <c r="AR163" s="34"/>
      <c r="AS163" s="34"/>
      <c r="AT163" s="34"/>
      <c r="AU163" s="34"/>
      <c r="AV163" s="34"/>
    </row>
    <row r="164" ht="15.75" customHeight="1"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3"/>
      <c r="T164" s="33"/>
      <c r="U164" s="33"/>
      <c r="V164" s="33"/>
      <c r="W164" s="33"/>
      <c r="X164" s="33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3"/>
      <c r="AO164" s="33"/>
      <c r="AP164" s="33"/>
      <c r="AQ164" s="34"/>
      <c r="AR164" s="34"/>
      <c r="AS164" s="34"/>
      <c r="AT164" s="34"/>
      <c r="AU164" s="34"/>
      <c r="AV164" s="34"/>
    </row>
    <row r="165" ht="15.75" customHeight="1"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3"/>
      <c r="T165" s="33"/>
      <c r="U165" s="33"/>
      <c r="V165" s="33"/>
      <c r="W165" s="33"/>
      <c r="X165" s="33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3"/>
      <c r="AO165" s="33"/>
      <c r="AP165" s="33"/>
      <c r="AQ165" s="34"/>
      <c r="AR165" s="34"/>
      <c r="AS165" s="34"/>
      <c r="AT165" s="34"/>
      <c r="AU165" s="34"/>
      <c r="AV165" s="34"/>
    </row>
    <row r="166" ht="15.75" customHeight="1"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3"/>
      <c r="T166" s="33"/>
      <c r="U166" s="33"/>
      <c r="V166" s="33"/>
      <c r="W166" s="33"/>
      <c r="X166" s="33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3"/>
      <c r="AO166" s="33"/>
      <c r="AP166" s="33"/>
      <c r="AQ166" s="34"/>
      <c r="AR166" s="34"/>
      <c r="AS166" s="34"/>
      <c r="AT166" s="34"/>
      <c r="AU166" s="34"/>
      <c r="AV166" s="34"/>
    </row>
    <row r="167" ht="15.75" customHeight="1"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3"/>
      <c r="T167" s="33"/>
      <c r="U167" s="33"/>
      <c r="V167" s="33"/>
      <c r="W167" s="33"/>
      <c r="X167" s="33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3"/>
      <c r="AO167" s="33"/>
      <c r="AP167" s="33"/>
      <c r="AQ167" s="34"/>
      <c r="AR167" s="34"/>
      <c r="AS167" s="34"/>
      <c r="AT167" s="34"/>
      <c r="AU167" s="34"/>
      <c r="AV167" s="34"/>
    </row>
    <row r="168" ht="15.75" customHeight="1"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3"/>
      <c r="T168" s="33"/>
      <c r="U168" s="33"/>
      <c r="V168" s="33"/>
      <c r="W168" s="33"/>
      <c r="X168" s="33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3"/>
      <c r="AO168" s="33"/>
      <c r="AP168" s="33"/>
      <c r="AQ168" s="34"/>
      <c r="AR168" s="34"/>
      <c r="AS168" s="34"/>
      <c r="AT168" s="34"/>
      <c r="AU168" s="34"/>
      <c r="AV168" s="34"/>
    </row>
    <row r="169" ht="15.75" customHeight="1"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3"/>
      <c r="T169" s="33"/>
      <c r="U169" s="33"/>
      <c r="V169" s="33"/>
      <c r="W169" s="33"/>
      <c r="X169" s="33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3"/>
      <c r="AO169" s="33"/>
      <c r="AP169" s="33"/>
      <c r="AQ169" s="34"/>
      <c r="AR169" s="34"/>
      <c r="AS169" s="34"/>
      <c r="AT169" s="34"/>
      <c r="AU169" s="34"/>
      <c r="AV169" s="34"/>
    </row>
    <row r="170" ht="15.75" customHeight="1"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3"/>
      <c r="T170" s="33"/>
      <c r="U170" s="33"/>
      <c r="V170" s="33"/>
      <c r="W170" s="33"/>
      <c r="X170" s="33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3"/>
      <c r="AO170" s="33"/>
      <c r="AP170" s="33"/>
      <c r="AQ170" s="34"/>
      <c r="AR170" s="34"/>
      <c r="AS170" s="34"/>
      <c r="AT170" s="34"/>
      <c r="AU170" s="34"/>
      <c r="AV170" s="34"/>
    </row>
    <row r="171" ht="15.75" customHeight="1"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3"/>
      <c r="T171" s="33"/>
      <c r="U171" s="33"/>
      <c r="V171" s="33"/>
      <c r="W171" s="33"/>
      <c r="X171" s="33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3"/>
      <c r="AO171" s="33"/>
      <c r="AP171" s="33"/>
      <c r="AQ171" s="34"/>
      <c r="AR171" s="34"/>
      <c r="AS171" s="34"/>
      <c r="AT171" s="34"/>
      <c r="AU171" s="34"/>
      <c r="AV171" s="34"/>
    </row>
    <row r="172" ht="15.75" customHeight="1"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3"/>
      <c r="T172" s="33"/>
      <c r="U172" s="33"/>
      <c r="V172" s="33"/>
      <c r="W172" s="33"/>
      <c r="X172" s="33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3"/>
      <c r="AO172" s="33"/>
      <c r="AP172" s="33"/>
      <c r="AQ172" s="34"/>
      <c r="AR172" s="34"/>
      <c r="AS172" s="34"/>
      <c r="AT172" s="34"/>
      <c r="AU172" s="34"/>
      <c r="AV172" s="34"/>
    </row>
    <row r="173" ht="15.75" customHeight="1"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3"/>
      <c r="T173" s="33"/>
      <c r="U173" s="33"/>
      <c r="V173" s="33"/>
      <c r="W173" s="33"/>
      <c r="X173" s="33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3"/>
      <c r="AO173" s="33"/>
      <c r="AP173" s="33"/>
      <c r="AQ173" s="34"/>
      <c r="AR173" s="34"/>
      <c r="AS173" s="34"/>
      <c r="AT173" s="34"/>
      <c r="AU173" s="34"/>
      <c r="AV173" s="34"/>
    </row>
    <row r="174" ht="15.75" customHeight="1"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3"/>
      <c r="T174" s="33"/>
      <c r="U174" s="33"/>
      <c r="V174" s="33"/>
      <c r="W174" s="33"/>
      <c r="X174" s="33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3"/>
      <c r="AO174" s="33"/>
      <c r="AP174" s="33"/>
      <c r="AQ174" s="34"/>
      <c r="AR174" s="34"/>
      <c r="AS174" s="34"/>
      <c r="AT174" s="34"/>
      <c r="AU174" s="34"/>
      <c r="AV174" s="34"/>
    </row>
    <row r="175" ht="15.75" customHeight="1"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3"/>
      <c r="T175" s="33"/>
      <c r="U175" s="33"/>
      <c r="V175" s="33"/>
      <c r="W175" s="33"/>
      <c r="X175" s="33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3"/>
      <c r="AO175" s="33"/>
      <c r="AP175" s="33"/>
      <c r="AQ175" s="34"/>
      <c r="AR175" s="34"/>
      <c r="AS175" s="34"/>
      <c r="AT175" s="34"/>
      <c r="AU175" s="34"/>
      <c r="AV175" s="34"/>
    </row>
    <row r="176" ht="15.75" customHeight="1"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3"/>
      <c r="T176" s="33"/>
      <c r="U176" s="33"/>
      <c r="V176" s="33"/>
      <c r="W176" s="33"/>
      <c r="X176" s="33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3"/>
      <c r="AO176" s="33"/>
      <c r="AP176" s="33"/>
      <c r="AQ176" s="34"/>
      <c r="AR176" s="34"/>
      <c r="AS176" s="34"/>
      <c r="AT176" s="34"/>
      <c r="AU176" s="34"/>
      <c r="AV176" s="34"/>
    </row>
    <row r="177" ht="15.75" customHeight="1"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3"/>
      <c r="T177" s="33"/>
      <c r="U177" s="33"/>
      <c r="V177" s="33"/>
      <c r="W177" s="33"/>
      <c r="X177" s="33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3"/>
      <c r="AO177" s="33"/>
      <c r="AP177" s="33"/>
      <c r="AQ177" s="34"/>
      <c r="AR177" s="34"/>
      <c r="AS177" s="34"/>
      <c r="AT177" s="34"/>
      <c r="AU177" s="34"/>
      <c r="AV177" s="34"/>
    </row>
    <row r="178" ht="15.75" customHeight="1"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3"/>
      <c r="T178" s="33"/>
      <c r="U178" s="33"/>
      <c r="V178" s="33"/>
      <c r="W178" s="33"/>
      <c r="X178" s="33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3"/>
      <c r="AO178" s="33"/>
      <c r="AP178" s="33"/>
      <c r="AQ178" s="34"/>
      <c r="AR178" s="34"/>
      <c r="AS178" s="34"/>
      <c r="AT178" s="34"/>
      <c r="AU178" s="34"/>
      <c r="AV178" s="34"/>
    </row>
    <row r="179" ht="15.75" customHeight="1"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3"/>
      <c r="T179" s="33"/>
      <c r="U179" s="33"/>
      <c r="V179" s="33"/>
      <c r="W179" s="33"/>
      <c r="X179" s="33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3"/>
      <c r="AO179" s="33"/>
      <c r="AP179" s="33"/>
      <c r="AQ179" s="34"/>
      <c r="AR179" s="34"/>
      <c r="AS179" s="34"/>
      <c r="AT179" s="34"/>
      <c r="AU179" s="34"/>
      <c r="AV179" s="34"/>
    </row>
    <row r="180" ht="15.75" customHeight="1"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3"/>
      <c r="T180" s="33"/>
      <c r="U180" s="33"/>
      <c r="V180" s="33"/>
      <c r="W180" s="33"/>
      <c r="X180" s="33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3"/>
      <c r="AO180" s="33"/>
      <c r="AP180" s="33"/>
      <c r="AQ180" s="34"/>
      <c r="AR180" s="34"/>
      <c r="AS180" s="34"/>
      <c r="AT180" s="34"/>
      <c r="AU180" s="34"/>
      <c r="AV180" s="34"/>
    </row>
    <row r="181" ht="15.75" customHeight="1"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3"/>
      <c r="T181" s="33"/>
      <c r="U181" s="33"/>
      <c r="V181" s="33"/>
      <c r="W181" s="33"/>
      <c r="X181" s="33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3"/>
      <c r="AO181" s="33"/>
      <c r="AP181" s="33"/>
      <c r="AQ181" s="34"/>
      <c r="AR181" s="34"/>
      <c r="AS181" s="34"/>
      <c r="AT181" s="34"/>
      <c r="AU181" s="34"/>
      <c r="AV181" s="34"/>
    </row>
    <row r="182" ht="15.75" customHeight="1"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3"/>
      <c r="T182" s="33"/>
      <c r="U182" s="33"/>
      <c r="V182" s="33"/>
      <c r="W182" s="33"/>
      <c r="X182" s="33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3"/>
      <c r="AO182" s="33"/>
      <c r="AP182" s="33"/>
      <c r="AQ182" s="34"/>
      <c r="AR182" s="34"/>
      <c r="AS182" s="34"/>
      <c r="AT182" s="34"/>
      <c r="AU182" s="34"/>
      <c r="AV182" s="34"/>
    </row>
    <row r="183" ht="15.75" customHeight="1"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3"/>
      <c r="T183" s="33"/>
      <c r="U183" s="33"/>
      <c r="V183" s="33"/>
      <c r="W183" s="33"/>
      <c r="X183" s="33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3"/>
      <c r="AO183" s="33"/>
      <c r="AP183" s="33"/>
      <c r="AQ183" s="34"/>
      <c r="AR183" s="34"/>
      <c r="AS183" s="34"/>
      <c r="AT183" s="34"/>
      <c r="AU183" s="34"/>
      <c r="AV183" s="34"/>
    </row>
    <row r="184" ht="15.75" customHeight="1"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3"/>
      <c r="T184" s="33"/>
      <c r="U184" s="33"/>
      <c r="V184" s="33"/>
      <c r="W184" s="33"/>
      <c r="X184" s="33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3"/>
      <c r="AO184" s="33"/>
      <c r="AP184" s="33"/>
      <c r="AQ184" s="34"/>
      <c r="AR184" s="34"/>
      <c r="AS184" s="34"/>
      <c r="AT184" s="34"/>
      <c r="AU184" s="34"/>
      <c r="AV184" s="34"/>
    </row>
    <row r="185" ht="15.75" customHeight="1"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3"/>
      <c r="T185" s="33"/>
      <c r="U185" s="33"/>
      <c r="V185" s="33"/>
      <c r="W185" s="33"/>
      <c r="X185" s="33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3"/>
      <c r="AO185" s="33"/>
      <c r="AP185" s="33"/>
      <c r="AQ185" s="34"/>
      <c r="AR185" s="34"/>
      <c r="AS185" s="34"/>
      <c r="AT185" s="34"/>
      <c r="AU185" s="34"/>
      <c r="AV185" s="34"/>
    </row>
    <row r="186" ht="15.75" customHeight="1"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3"/>
      <c r="T186" s="33"/>
      <c r="U186" s="33"/>
      <c r="V186" s="33"/>
      <c r="W186" s="33"/>
      <c r="X186" s="33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3"/>
      <c r="AO186" s="33"/>
      <c r="AP186" s="33"/>
      <c r="AQ186" s="34"/>
      <c r="AR186" s="34"/>
      <c r="AS186" s="34"/>
      <c r="AT186" s="34"/>
      <c r="AU186" s="34"/>
      <c r="AV186" s="34"/>
    </row>
    <row r="187" ht="15.75" customHeight="1"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3"/>
      <c r="T187" s="33"/>
      <c r="U187" s="33"/>
      <c r="V187" s="33"/>
      <c r="W187" s="33"/>
      <c r="X187" s="33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3"/>
      <c r="AO187" s="33"/>
      <c r="AP187" s="33"/>
      <c r="AQ187" s="34"/>
      <c r="AR187" s="34"/>
      <c r="AS187" s="34"/>
      <c r="AT187" s="34"/>
      <c r="AU187" s="34"/>
      <c r="AV187" s="34"/>
    </row>
    <row r="188" ht="15.75" customHeight="1"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3"/>
      <c r="T188" s="33"/>
      <c r="U188" s="33"/>
      <c r="V188" s="33"/>
      <c r="W188" s="33"/>
      <c r="X188" s="33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3"/>
      <c r="AO188" s="33"/>
      <c r="AP188" s="33"/>
      <c r="AQ188" s="34"/>
      <c r="AR188" s="34"/>
      <c r="AS188" s="34"/>
      <c r="AT188" s="34"/>
      <c r="AU188" s="34"/>
      <c r="AV188" s="34"/>
    </row>
    <row r="189" ht="15.75" customHeight="1"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3"/>
      <c r="T189" s="33"/>
      <c r="U189" s="33"/>
      <c r="V189" s="33"/>
      <c r="W189" s="33"/>
      <c r="X189" s="33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3"/>
      <c r="AO189" s="33"/>
      <c r="AP189" s="33"/>
      <c r="AQ189" s="34"/>
      <c r="AR189" s="34"/>
      <c r="AS189" s="34"/>
      <c r="AT189" s="34"/>
      <c r="AU189" s="34"/>
      <c r="AV189" s="34"/>
    </row>
    <row r="190" ht="15.75" customHeight="1"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3"/>
      <c r="T190" s="33"/>
      <c r="U190" s="33"/>
      <c r="V190" s="33"/>
      <c r="W190" s="33"/>
      <c r="X190" s="33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3"/>
      <c r="AO190" s="33"/>
      <c r="AP190" s="33"/>
      <c r="AQ190" s="34"/>
      <c r="AR190" s="34"/>
      <c r="AS190" s="34"/>
      <c r="AT190" s="34"/>
      <c r="AU190" s="34"/>
      <c r="AV190" s="34"/>
    </row>
    <row r="191" ht="15.75" customHeight="1"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3"/>
      <c r="T191" s="33"/>
      <c r="U191" s="33"/>
      <c r="V191" s="33"/>
      <c r="W191" s="33"/>
      <c r="X191" s="33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3"/>
      <c r="AO191" s="33"/>
      <c r="AP191" s="33"/>
      <c r="AQ191" s="34"/>
      <c r="AR191" s="34"/>
      <c r="AS191" s="34"/>
      <c r="AT191" s="34"/>
      <c r="AU191" s="34"/>
      <c r="AV191" s="34"/>
    </row>
    <row r="192" ht="15.75" customHeight="1"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3"/>
      <c r="T192" s="33"/>
      <c r="U192" s="33"/>
      <c r="V192" s="33"/>
      <c r="W192" s="33"/>
      <c r="X192" s="33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3"/>
      <c r="AO192" s="33"/>
      <c r="AP192" s="33"/>
      <c r="AQ192" s="34"/>
      <c r="AR192" s="34"/>
      <c r="AS192" s="34"/>
      <c r="AT192" s="34"/>
      <c r="AU192" s="34"/>
      <c r="AV192" s="34"/>
    </row>
    <row r="193" ht="15.75" customHeight="1"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3"/>
      <c r="T193" s="33"/>
      <c r="U193" s="33"/>
      <c r="V193" s="33"/>
      <c r="W193" s="33"/>
      <c r="X193" s="33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3"/>
      <c r="AO193" s="33"/>
      <c r="AP193" s="33"/>
      <c r="AQ193" s="34"/>
      <c r="AR193" s="34"/>
      <c r="AS193" s="34"/>
      <c r="AT193" s="34"/>
      <c r="AU193" s="34"/>
      <c r="AV193" s="34"/>
    </row>
    <row r="194" ht="15.75" customHeight="1"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3"/>
      <c r="T194" s="33"/>
      <c r="U194" s="33"/>
      <c r="V194" s="33"/>
      <c r="W194" s="33"/>
      <c r="X194" s="33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3"/>
      <c r="AO194" s="33"/>
      <c r="AP194" s="33"/>
      <c r="AQ194" s="34"/>
      <c r="AR194" s="34"/>
      <c r="AS194" s="34"/>
      <c r="AT194" s="34"/>
      <c r="AU194" s="34"/>
      <c r="AV194" s="34"/>
    </row>
    <row r="195" ht="15.75" customHeight="1"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3"/>
      <c r="T195" s="33"/>
      <c r="U195" s="33"/>
      <c r="V195" s="33"/>
      <c r="W195" s="33"/>
      <c r="X195" s="33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3"/>
      <c r="AO195" s="33"/>
      <c r="AP195" s="33"/>
      <c r="AQ195" s="34"/>
      <c r="AR195" s="34"/>
      <c r="AS195" s="34"/>
      <c r="AT195" s="34"/>
      <c r="AU195" s="34"/>
      <c r="AV195" s="34"/>
    </row>
    <row r="196" ht="15.75" customHeight="1"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3"/>
      <c r="T196" s="33"/>
      <c r="U196" s="33"/>
      <c r="V196" s="33"/>
      <c r="W196" s="33"/>
      <c r="X196" s="33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3"/>
      <c r="AO196" s="33"/>
      <c r="AP196" s="33"/>
      <c r="AQ196" s="34"/>
      <c r="AR196" s="34"/>
      <c r="AS196" s="34"/>
      <c r="AT196" s="34"/>
      <c r="AU196" s="34"/>
      <c r="AV196" s="34"/>
    </row>
    <row r="197" ht="15.75" customHeight="1"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3"/>
      <c r="T197" s="33"/>
      <c r="U197" s="33"/>
      <c r="V197" s="33"/>
      <c r="W197" s="33"/>
      <c r="X197" s="33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3"/>
      <c r="AO197" s="33"/>
      <c r="AP197" s="33"/>
      <c r="AQ197" s="34"/>
      <c r="AR197" s="34"/>
      <c r="AS197" s="34"/>
      <c r="AT197" s="34"/>
      <c r="AU197" s="34"/>
      <c r="AV197" s="34"/>
    </row>
    <row r="198" ht="15.75" customHeight="1"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3"/>
      <c r="T198" s="33"/>
      <c r="U198" s="33"/>
      <c r="V198" s="33"/>
      <c r="W198" s="33"/>
      <c r="X198" s="33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3"/>
      <c r="AO198" s="33"/>
      <c r="AP198" s="33"/>
      <c r="AQ198" s="34"/>
      <c r="AR198" s="34"/>
      <c r="AS198" s="34"/>
      <c r="AT198" s="34"/>
      <c r="AU198" s="34"/>
      <c r="AV198" s="34"/>
    </row>
    <row r="199" ht="15.75" customHeight="1"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3"/>
      <c r="T199" s="33"/>
      <c r="U199" s="33"/>
      <c r="V199" s="33"/>
      <c r="W199" s="33"/>
      <c r="X199" s="33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3"/>
      <c r="AO199" s="33"/>
      <c r="AP199" s="33"/>
      <c r="AQ199" s="34"/>
      <c r="AR199" s="34"/>
      <c r="AS199" s="34"/>
      <c r="AT199" s="34"/>
      <c r="AU199" s="34"/>
      <c r="AV199" s="34"/>
    </row>
    <row r="200" ht="15.75" customHeight="1"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3"/>
      <c r="T200" s="33"/>
      <c r="U200" s="33"/>
      <c r="V200" s="33"/>
      <c r="W200" s="33"/>
      <c r="X200" s="33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3"/>
      <c r="AO200" s="33"/>
      <c r="AP200" s="33"/>
      <c r="AQ200" s="34"/>
      <c r="AR200" s="34"/>
      <c r="AS200" s="34"/>
      <c r="AT200" s="34"/>
      <c r="AU200" s="34"/>
      <c r="AV200" s="34"/>
    </row>
    <row r="201" ht="15.75" customHeight="1"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3"/>
      <c r="T201" s="33"/>
      <c r="U201" s="33"/>
      <c r="V201" s="33"/>
      <c r="W201" s="33"/>
      <c r="X201" s="33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3"/>
      <c r="AO201" s="33"/>
      <c r="AP201" s="33"/>
      <c r="AQ201" s="34"/>
      <c r="AR201" s="34"/>
      <c r="AS201" s="34"/>
      <c r="AT201" s="34"/>
      <c r="AU201" s="34"/>
      <c r="AV201" s="34"/>
    </row>
    <row r="202" ht="15.75" customHeight="1"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3"/>
      <c r="T202" s="33"/>
      <c r="U202" s="33"/>
      <c r="V202" s="33"/>
      <c r="W202" s="33"/>
      <c r="X202" s="33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3"/>
      <c r="AO202" s="33"/>
      <c r="AP202" s="33"/>
      <c r="AQ202" s="34"/>
      <c r="AR202" s="34"/>
      <c r="AS202" s="34"/>
      <c r="AT202" s="34"/>
      <c r="AU202" s="34"/>
      <c r="AV202" s="34"/>
    </row>
    <row r="203" ht="15.75" customHeight="1"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3"/>
      <c r="T203" s="33"/>
      <c r="U203" s="33"/>
      <c r="V203" s="33"/>
      <c r="W203" s="33"/>
      <c r="X203" s="33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3"/>
      <c r="AO203" s="33"/>
      <c r="AP203" s="33"/>
      <c r="AQ203" s="34"/>
      <c r="AR203" s="34"/>
      <c r="AS203" s="34"/>
      <c r="AT203" s="34"/>
      <c r="AU203" s="34"/>
      <c r="AV203" s="34"/>
    </row>
    <row r="204" ht="15.75" customHeight="1"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3"/>
      <c r="T204" s="33"/>
      <c r="U204" s="33"/>
      <c r="V204" s="33"/>
      <c r="W204" s="33"/>
      <c r="X204" s="33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3"/>
      <c r="AO204" s="33"/>
      <c r="AP204" s="33"/>
      <c r="AQ204" s="34"/>
      <c r="AR204" s="34"/>
      <c r="AS204" s="34"/>
      <c r="AT204" s="34"/>
      <c r="AU204" s="34"/>
      <c r="AV204" s="34"/>
    </row>
    <row r="205" ht="15.75" customHeight="1"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3"/>
      <c r="T205" s="33"/>
      <c r="U205" s="33"/>
      <c r="V205" s="33"/>
      <c r="W205" s="33"/>
      <c r="X205" s="33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3"/>
      <c r="AO205" s="33"/>
      <c r="AP205" s="33"/>
      <c r="AQ205" s="34"/>
      <c r="AR205" s="34"/>
      <c r="AS205" s="34"/>
      <c r="AT205" s="34"/>
      <c r="AU205" s="34"/>
      <c r="AV205" s="34"/>
    </row>
    <row r="206" ht="15.75" customHeight="1"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3"/>
      <c r="T206" s="33"/>
      <c r="U206" s="33"/>
      <c r="V206" s="33"/>
      <c r="W206" s="33"/>
      <c r="X206" s="33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3"/>
      <c r="AO206" s="33"/>
      <c r="AP206" s="33"/>
      <c r="AQ206" s="34"/>
      <c r="AR206" s="34"/>
      <c r="AS206" s="34"/>
      <c r="AT206" s="34"/>
      <c r="AU206" s="34"/>
      <c r="AV206" s="34"/>
    </row>
    <row r="207" ht="15.75" customHeight="1"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3"/>
      <c r="T207" s="33"/>
      <c r="U207" s="33"/>
      <c r="V207" s="33"/>
      <c r="W207" s="33"/>
      <c r="X207" s="33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3"/>
      <c r="AO207" s="33"/>
      <c r="AP207" s="33"/>
      <c r="AQ207" s="34"/>
      <c r="AR207" s="34"/>
      <c r="AS207" s="34"/>
      <c r="AT207" s="34"/>
      <c r="AU207" s="34"/>
      <c r="AV207" s="34"/>
    </row>
    <row r="208" ht="15.75" customHeight="1"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3"/>
      <c r="T208" s="33"/>
      <c r="U208" s="33"/>
      <c r="V208" s="33"/>
      <c r="W208" s="33"/>
      <c r="X208" s="33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3"/>
      <c r="AO208" s="33"/>
      <c r="AP208" s="33"/>
      <c r="AQ208" s="34"/>
      <c r="AR208" s="34"/>
      <c r="AS208" s="34"/>
      <c r="AT208" s="34"/>
      <c r="AU208" s="34"/>
      <c r="AV208" s="34"/>
    </row>
    <row r="209" ht="15.75" customHeight="1"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3"/>
      <c r="T209" s="33"/>
      <c r="U209" s="33"/>
      <c r="V209" s="33"/>
      <c r="W209" s="33"/>
      <c r="X209" s="33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3"/>
      <c r="AO209" s="33"/>
      <c r="AP209" s="33"/>
      <c r="AQ209" s="34"/>
      <c r="AR209" s="34"/>
      <c r="AS209" s="34"/>
      <c r="AT209" s="34"/>
      <c r="AU209" s="34"/>
      <c r="AV209" s="34"/>
    </row>
    <row r="210" ht="15.75" customHeight="1"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3"/>
      <c r="T210" s="33"/>
      <c r="U210" s="33"/>
      <c r="V210" s="33"/>
      <c r="W210" s="33"/>
      <c r="X210" s="33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3"/>
      <c r="AO210" s="33"/>
      <c r="AP210" s="33"/>
      <c r="AQ210" s="34"/>
      <c r="AR210" s="34"/>
      <c r="AS210" s="34"/>
      <c r="AT210" s="34"/>
      <c r="AU210" s="34"/>
      <c r="AV210" s="34"/>
    </row>
    <row r="211" ht="15.75" customHeight="1"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3"/>
      <c r="T211" s="33"/>
      <c r="U211" s="33"/>
      <c r="V211" s="33"/>
      <c r="W211" s="33"/>
      <c r="X211" s="33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3"/>
      <c r="AO211" s="33"/>
      <c r="AP211" s="33"/>
      <c r="AQ211" s="34"/>
      <c r="AR211" s="34"/>
      <c r="AS211" s="34"/>
      <c r="AT211" s="34"/>
      <c r="AU211" s="34"/>
      <c r="AV211" s="34"/>
    </row>
    <row r="212" ht="15.75" customHeight="1"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3"/>
      <c r="T212" s="33"/>
      <c r="U212" s="33"/>
      <c r="V212" s="33"/>
      <c r="W212" s="33"/>
      <c r="X212" s="33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3"/>
      <c r="AO212" s="33"/>
      <c r="AP212" s="33"/>
      <c r="AQ212" s="34"/>
      <c r="AR212" s="34"/>
      <c r="AS212" s="34"/>
      <c r="AT212" s="34"/>
      <c r="AU212" s="34"/>
      <c r="AV212" s="34"/>
    </row>
    <row r="213" ht="15.75" customHeight="1"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3"/>
      <c r="T213" s="33"/>
      <c r="U213" s="33"/>
      <c r="V213" s="33"/>
      <c r="W213" s="33"/>
      <c r="X213" s="33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3"/>
      <c r="AO213" s="33"/>
      <c r="AP213" s="33"/>
      <c r="AQ213" s="34"/>
      <c r="AR213" s="34"/>
      <c r="AS213" s="34"/>
      <c r="AT213" s="34"/>
      <c r="AU213" s="34"/>
      <c r="AV213" s="34"/>
    </row>
    <row r="214" ht="15.75" customHeight="1"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3"/>
      <c r="T214" s="33"/>
      <c r="U214" s="33"/>
      <c r="V214" s="33"/>
      <c r="W214" s="33"/>
      <c r="X214" s="33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3"/>
      <c r="AO214" s="33"/>
      <c r="AP214" s="33"/>
      <c r="AQ214" s="34"/>
      <c r="AR214" s="34"/>
      <c r="AS214" s="34"/>
      <c r="AT214" s="34"/>
      <c r="AU214" s="34"/>
      <c r="AV214" s="34"/>
    </row>
    <row r="215" ht="15.75" customHeight="1"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3"/>
      <c r="T215" s="33"/>
      <c r="U215" s="33"/>
      <c r="V215" s="33"/>
      <c r="W215" s="33"/>
      <c r="X215" s="33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3"/>
      <c r="AO215" s="33"/>
      <c r="AP215" s="33"/>
      <c r="AQ215" s="34"/>
      <c r="AR215" s="34"/>
      <c r="AS215" s="34"/>
      <c r="AT215" s="34"/>
      <c r="AU215" s="34"/>
      <c r="AV215" s="34"/>
    </row>
    <row r="216" ht="15.75" customHeight="1"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3"/>
      <c r="T216" s="33"/>
      <c r="U216" s="33"/>
      <c r="V216" s="33"/>
      <c r="W216" s="33"/>
      <c r="X216" s="33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3"/>
      <c r="AO216" s="33"/>
      <c r="AP216" s="33"/>
      <c r="AQ216" s="34"/>
      <c r="AR216" s="34"/>
      <c r="AS216" s="34"/>
      <c r="AT216" s="34"/>
      <c r="AU216" s="34"/>
      <c r="AV216" s="34"/>
    </row>
    <row r="217" ht="15.75" customHeight="1"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3"/>
      <c r="T217" s="33"/>
      <c r="U217" s="33"/>
      <c r="V217" s="33"/>
      <c r="W217" s="33"/>
      <c r="X217" s="33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3"/>
      <c r="AO217" s="33"/>
      <c r="AP217" s="33"/>
      <c r="AQ217" s="34"/>
      <c r="AR217" s="34"/>
      <c r="AS217" s="34"/>
      <c r="AT217" s="34"/>
      <c r="AU217" s="34"/>
      <c r="AV217" s="34"/>
    </row>
    <row r="218" ht="15.75" customHeight="1"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3"/>
      <c r="T218" s="33"/>
      <c r="U218" s="33"/>
      <c r="V218" s="33"/>
      <c r="W218" s="33"/>
      <c r="X218" s="33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3"/>
      <c r="AO218" s="33"/>
      <c r="AP218" s="33"/>
      <c r="AQ218" s="34"/>
      <c r="AR218" s="34"/>
      <c r="AS218" s="34"/>
      <c r="AT218" s="34"/>
      <c r="AU218" s="34"/>
      <c r="AV218" s="34"/>
    </row>
    <row r="219" ht="15.75" customHeight="1"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3"/>
      <c r="T219" s="33"/>
      <c r="U219" s="33"/>
      <c r="V219" s="33"/>
      <c r="W219" s="33"/>
      <c r="X219" s="33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3"/>
      <c r="AO219" s="33"/>
      <c r="AP219" s="33"/>
      <c r="AQ219" s="34"/>
      <c r="AR219" s="34"/>
      <c r="AS219" s="34"/>
      <c r="AT219" s="34"/>
      <c r="AU219" s="34"/>
      <c r="AV219" s="34"/>
    </row>
    <row r="220" ht="15.75" customHeight="1"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3"/>
      <c r="T220" s="33"/>
      <c r="U220" s="33"/>
      <c r="V220" s="33"/>
      <c r="W220" s="33"/>
      <c r="X220" s="33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3"/>
      <c r="AO220" s="33"/>
      <c r="AP220" s="33"/>
      <c r="AQ220" s="34"/>
      <c r="AR220" s="34"/>
      <c r="AS220" s="34"/>
      <c r="AT220" s="34"/>
      <c r="AU220" s="34"/>
      <c r="AV220" s="34"/>
    </row>
    <row r="221" ht="15.75" customHeight="1"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3"/>
      <c r="T221" s="33"/>
      <c r="U221" s="33"/>
      <c r="V221" s="33"/>
      <c r="W221" s="33"/>
      <c r="X221" s="33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3"/>
      <c r="AO221" s="33"/>
      <c r="AP221" s="33"/>
      <c r="AQ221" s="34"/>
      <c r="AR221" s="34"/>
      <c r="AS221" s="34"/>
      <c r="AT221" s="34"/>
      <c r="AU221" s="34"/>
      <c r="AV221" s="34"/>
    </row>
    <row r="222" ht="15.75" customHeight="1"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3"/>
      <c r="T222" s="33"/>
      <c r="U222" s="33"/>
      <c r="V222" s="33"/>
      <c r="W222" s="33"/>
      <c r="X222" s="33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3"/>
      <c r="AO222" s="33"/>
      <c r="AP222" s="33"/>
      <c r="AQ222" s="34"/>
      <c r="AR222" s="34"/>
      <c r="AS222" s="34"/>
      <c r="AT222" s="34"/>
      <c r="AU222" s="34"/>
      <c r="AV222" s="34"/>
    </row>
    <row r="223" ht="15.75" customHeight="1"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3"/>
      <c r="T223" s="33"/>
      <c r="U223" s="33"/>
      <c r="V223" s="33"/>
      <c r="W223" s="33"/>
      <c r="X223" s="33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3"/>
      <c r="AO223" s="33"/>
      <c r="AP223" s="33"/>
      <c r="AQ223" s="34"/>
      <c r="AR223" s="34"/>
      <c r="AS223" s="34"/>
      <c r="AT223" s="34"/>
      <c r="AU223" s="34"/>
      <c r="AV223" s="34"/>
    </row>
    <row r="224" ht="15.75" customHeight="1"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3"/>
      <c r="T224" s="33"/>
      <c r="U224" s="33"/>
      <c r="V224" s="33"/>
      <c r="W224" s="33"/>
      <c r="X224" s="33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3"/>
      <c r="AO224" s="33"/>
      <c r="AP224" s="33"/>
      <c r="AQ224" s="34"/>
      <c r="AR224" s="34"/>
      <c r="AS224" s="34"/>
      <c r="AT224" s="34"/>
      <c r="AU224" s="34"/>
      <c r="AV224" s="34"/>
    </row>
    <row r="225" ht="15.75" customHeight="1"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3"/>
      <c r="T225" s="33"/>
      <c r="U225" s="33"/>
      <c r="V225" s="33"/>
      <c r="W225" s="33"/>
      <c r="X225" s="33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3"/>
      <c r="AO225" s="33"/>
      <c r="AP225" s="33"/>
      <c r="AQ225" s="34"/>
      <c r="AR225" s="34"/>
      <c r="AS225" s="34"/>
      <c r="AT225" s="34"/>
      <c r="AU225" s="34"/>
      <c r="AV225" s="34"/>
    </row>
    <row r="226" ht="15.75" customHeight="1"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3"/>
      <c r="T226" s="33"/>
      <c r="U226" s="33"/>
      <c r="V226" s="33"/>
      <c r="W226" s="33"/>
      <c r="X226" s="33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3"/>
      <c r="AO226" s="33"/>
      <c r="AP226" s="33"/>
      <c r="AQ226" s="34"/>
      <c r="AR226" s="34"/>
      <c r="AS226" s="34"/>
      <c r="AT226" s="34"/>
      <c r="AU226" s="34"/>
      <c r="AV226" s="34"/>
    </row>
    <row r="227" ht="15.75" customHeight="1"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3"/>
      <c r="T227" s="33"/>
      <c r="U227" s="33"/>
      <c r="V227" s="33"/>
      <c r="W227" s="33"/>
      <c r="X227" s="33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3"/>
      <c r="AO227" s="33"/>
      <c r="AP227" s="33"/>
      <c r="AQ227" s="34"/>
      <c r="AR227" s="34"/>
      <c r="AS227" s="34"/>
      <c r="AT227" s="34"/>
      <c r="AU227" s="34"/>
      <c r="AV227" s="34"/>
    </row>
    <row r="228" ht="15.75" customHeight="1"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3"/>
      <c r="T228" s="33"/>
      <c r="U228" s="33"/>
      <c r="V228" s="33"/>
      <c r="W228" s="33"/>
      <c r="X228" s="33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3"/>
      <c r="AO228" s="33"/>
      <c r="AP228" s="33"/>
      <c r="AQ228" s="34"/>
      <c r="AR228" s="34"/>
      <c r="AS228" s="34"/>
      <c r="AT228" s="34"/>
      <c r="AU228" s="34"/>
      <c r="AV228" s="34"/>
    </row>
    <row r="229" ht="15.75" customHeight="1"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3"/>
      <c r="T229" s="33"/>
      <c r="U229" s="33"/>
      <c r="V229" s="33"/>
      <c r="W229" s="33"/>
      <c r="X229" s="33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3"/>
      <c r="AO229" s="33"/>
      <c r="AP229" s="33"/>
      <c r="AQ229" s="34"/>
      <c r="AR229" s="34"/>
      <c r="AS229" s="34"/>
      <c r="AT229" s="34"/>
      <c r="AU229" s="34"/>
      <c r="AV229" s="34"/>
    </row>
    <row r="230" ht="15.75" customHeight="1"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3"/>
      <c r="T230" s="33"/>
      <c r="U230" s="33"/>
      <c r="V230" s="33"/>
      <c r="W230" s="33"/>
      <c r="X230" s="33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3"/>
      <c r="AO230" s="33"/>
      <c r="AP230" s="33"/>
      <c r="AQ230" s="34"/>
      <c r="AR230" s="34"/>
      <c r="AS230" s="34"/>
      <c r="AT230" s="34"/>
      <c r="AU230" s="34"/>
      <c r="AV230" s="34"/>
    </row>
    <row r="231" ht="15.75" customHeight="1"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3"/>
      <c r="T231" s="33"/>
      <c r="U231" s="33"/>
      <c r="V231" s="33"/>
      <c r="W231" s="33"/>
      <c r="X231" s="33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3"/>
      <c r="AO231" s="33"/>
      <c r="AP231" s="33"/>
      <c r="AQ231" s="34"/>
      <c r="AR231" s="34"/>
      <c r="AS231" s="34"/>
      <c r="AT231" s="34"/>
      <c r="AU231" s="34"/>
      <c r="AV231" s="34"/>
    </row>
    <row r="232" ht="15.75" customHeight="1"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3"/>
      <c r="T232" s="33"/>
      <c r="U232" s="33"/>
      <c r="V232" s="33"/>
      <c r="W232" s="33"/>
      <c r="X232" s="33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3"/>
      <c r="AO232" s="33"/>
      <c r="AP232" s="33"/>
      <c r="AQ232" s="34"/>
      <c r="AR232" s="34"/>
      <c r="AS232" s="34"/>
      <c r="AT232" s="34"/>
      <c r="AU232" s="34"/>
      <c r="AV232" s="34"/>
    </row>
    <row r="233" ht="15.75" customHeight="1"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3"/>
      <c r="T233" s="33"/>
      <c r="U233" s="33"/>
      <c r="V233" s="33"/>
      <c r="W233" s="33"/>
      <c r="X233" s="33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3"/>
      <c r="AO233" s="33"/>
      <c r="AP233" s="33"/>
      <c r="AQ233" s="34"/>
      <c r="AR233" s="34"/>
      <c r="AS233" s="34"/>
      <c r="AT233" s="34"/>
      <c r="AU233" s="34"/>
      <c r="AV233" s="34"/>
    </row>
    <row r="234" ht="15.75" customHeight="1"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3"/>
      <c r="T234" s="33"/>
      <c r="U234" s="33"/>
      <c r="V234" s="33"/>
      <c r="W234" s="33"/>
      <c r="X234" s="33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3"/>
      <c r="AO234" s="33"/>
      <c r="AP234" s="33"/>
      <c r="AQ234" s="34"/>
      <c r="AR234" s="34"/>
      <c r="AS234" s="34"/>
      <c r="AT234" s="34"/>
      <c r="AU234" s="34"/>
      <c r="AV234" s="34"/>
    </row>
    <row r="235" ht="15.75" customHeight="1"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3"/>
      <c r="T235" s="33"/>
      <c r="U235" s="33"/>
      <c r="V235" s="33"/>
      <c r="W235" s="33"/>
      <c r="X235" s="33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3"/>
      <c r="AO235" s="33"/>
      <c r="AP235" s="33"/>
      <c r="AQ235" s="34"/>
      <c r="AR235" s="34"/>
      <c r="AS235" s="34"/>
      <c r="AT235" s="34"/>
      <c r="AU235" s="34"/>
      <c r="AV235" s="34"/>
    </row>
    <row r="236" ht="15.75" customHeight="1"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3"/>
      <c r="T236" s="33"/>
      <c r="U236" s="33"/>
      <c r="V236" s="33"/>
      <c r="W236" s="33"/>
      <c r="X236" s="33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3"/>
      <c r="AO236" s="33"/>
      <c r="AP236" s="33"/>
      <c r="AQ236" s="34"/>
      <c r="AR236" s="34"/>
      <c r="AS236" s="34"/>
      <c r="AT236" s="34"/>
      <c r="AU236" s="34"/>
      <c r="AV236" s="34"/>
    </row>
    <row r="237" ht="15.75" customHeight="1"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3"/>
      <c r="T237" s="33"/>
      <c r="U237" s="33"/>
      <c r="V237" s="33"/>
      <c r="W237" s="33"/>
      <c r="X237" s="33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3"/>
      <c r="AO237" s="33"/>
      <c r="AP237" s="33"/>
      <c r="AQ237" s="34"/>
      <c r="AR237" s="34"/>
      <c r="AS237" s="34"/>
      <c r="AT237" s="34"/>
      <c r="AU237" s="34"/>
      <c r="AV237" s="34"/>
    </row>
    <row r="238" ht="15.75" customHeight="1"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3"/>
      <c r="T238" s="33"/>
      <c r="U238" s="33"/>
      <c r="V238" s="33"/>
      <c r="W238" s="33"/>
      <c r="X238" s="33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3"/>
      <c r="AO238" s="33"/>
      <c r="AP238" s="33"/>
      <c r="AQ238" s="34"/>
      <c r="AR238" s="34"/>
      <c r="AS238" s="34"/>
      <c r="AT238" s="34"/>
      <c r="AU238" s="34"/>
      <c r="AV238" s="34"/>
    </row>
    <row r="239" ht="15.75" customHeight="1"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3"/>
      <c r="T239" s="33"/>
      <c r="U239" s="33"/>
      <c r="V239" s="33"/>
      <c r="W239" s="33"/>
      <c r="X239" s="33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3"/>
      <c r="AO239" s="33"/>
      <c r="AP239" s="33"/>
      <c r="AQ239" s="34"/>
      <c r="AR239" s="34"/>
      <c r="AS239" s="34"/>
      <c r="AT239" s="34"/>
      <c r="AU239" s="34"/>
      <c r="AV239" s="34"/>
    </row>
    <row r="240" ht="15.75" customHeight="1"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3"/>
      <c r="T240" s="33"/>
      <c r="U240" s="33"/>
      <c r="V240" s="33"/>
      <c r="W240" s="33"/>
      <c r="X240" s="33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3"/>
      <c r="AO240" s="33"/>
      <c r="AP240" s="33"/>
      <c r="AQ240" s="34"/>
      <c r="AR240" s="34"/>
      <c r="AS240" s="34"/>
      <c r="AT240" s="34"/>
      <c r="AU240" s="34"/>
      <c r="AV240" s="34"/>
    </row>
    <row r="241" ht="15.75" customHeight="1"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3"/>
      <c r="T241" s="33"/>
      <c r="U241" s="33"/>
      <c r="V241" s="33"/>
      <c r="W241" s="33"/>
      <c r="X241" s="33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3"/>
      <c r="AO241" s="33"/>
      <c r="AP241" s="33"/>
      <c r="AQ241" s="34"/>
      <c r="AR241" s="34"/>
      <c r="AS241" s="34"/>
      <c r="AT241" s="34"/>
      <c r="AU241" s="34"/>
      <c r="AV241" s="34"/>
    </row>
    <row r="242" ht="15.75" customHeight="1"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3"/>
      <c r="T242" s="33"/>
      <c r="U242" s="33"/>
      <c r="V242" s="33"/>
      <c r="W242" s="33"/>
      <c r="X242" s="33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3"/>
      <c r="AO242" s="33"/>
      <c r="AP242" s="33"/>
      <c r="AQ242" s="34"/>
      <c r="AR242" s="34"/>
      <c r="AS242" s="34"/>
      <c r="AT242" s="34"/>
      <c r="AU242" s="34"/>
      <c r="AV242" s="34"/>
    </row>
    <row r="243" ht="15.75" customHeight="1"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3"/>
      <c r="T243" s="33"/>
      <c r="U243" s="33"/>
      <c r="V243" s="33"/>
      <c r="W243" s="33"/>
      <c r="X243" s="33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3"/>
      <c r="AO243" s="33"/>
      <c r="AP243" s="33"/>
      <c r="AQ243" s="34"/>
      <c r="AR243" s="34"/>
      <c r="AS243" s="34"/>
      <c r="AT243" s="34"/>
      <c r="AU243" s="34"/>
      <c r="AV243" s="34"/>
    </row>
    <row r="244" ht="15.75" customHeight="1"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3"/>
      <c r="T244" s="33"/>
      <c r="U244" s="33"/>
      <c r="V244" s="33"/>
      <c r="W244" s="33"/>
      <c r="X244" s="33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3"/>
      <c r="AO244" s="33"/>
      <c r="AP244" s="33"/>
      <c r="AQ244" s="34"/>
      <c r="AR244" s="34"/>
      <c r="AS244" s="34"/>
      <c r="AT244" s="34"/>
      <c r="AU244" s="34"/>
      <c r="AV244" s="34"/>
    </row>
    <row r="245" ht="15.75" customHeight="1"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3"/>
      <c r="T245" s="33"/>
      <c r="U245" s="33"/>
      <c r="V245" s="33"/>
      <c r="W245" s="33"/>
      <c r="X245" s="33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3"/>
      <c r="AO245" s="33"/>
      <c r="AP245" s="33"/>
      <c r="AQ245" s="34"/>
      <c r="AR245" s="34"/>
      <c r="AS245" s="34"/>
      <c r="AT245" s="34"/>
      <c r="AU245" s="34"/>
      <c r="AV245" s="34"/>
    </row>
    <row r="246" ht="15.75" customHeight="1"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3"/>
      <c r="T246" s="33"/>
      <c r="U246" s="33"/>
      <c r="V246" s="33"/>
      <c r="W246" s="33"/>
      <c r="X246" s="33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3"/>
      <c r="AO246" s="33"/>
      <c r="AP246" s="33"/>
      <c r="AQ246" s="34"/>
      <c r="AR246" s="34"/>
      <c r="AS246" s="34"/>
      <c r="AT246" s="34"/>
      <c r="AU246" s="34"/>
      <c r="AV246" s="34"/>
    </row>
    <row r="247" ht="15.75" customHeight="1"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3"/>
      <c r="T247" s="33"/>
      <c r="U247" s="33"/>
      <c r="V247" s="33"/>
      <c r="W247" s="33"/>
      <c r="X247" s="33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3"/>
      <c r="AO247" s="33"/>
      <c r="AP247" s="33"/>
      <c r="AQ247" s="34"/>
      <c r="AR247" s="34"/>
      <c r="AS247" s="34"/>
      <c r="AT247" s="34"/>
      <c r="AU247" s="34"/>
      <c r="AV247" s="34"/>
    </row>
    <row r="248" ht="15.75" customHeight="1"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3"/>
      <c r="T248" s="33"/>
      <c r="U248" s="33"/>
      <c r="V248" s="33"/>
      <c r="W248" s="33"/>
      <c r="X248" s="33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3"/>
      <c r="AO248" s="33"/>
      <c r="AP248" s="33"/>
      <c r="AQ248" s="34"/>
      <c r="AR248" s="34"/>
      <c r="AS248" s="34"/>
      <c r="AT248" s="34"/>
      <c r="AU248" s="34"/>
      <c r="AV248" s="34"/>
    </row>
    <row r="249" ht="15.75" customHeight="1"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3"/>
      <c r="T249" s="33"/>
      <c r="U249" s="33"/>
      <c r="V249" s="33"/>
      <c r="W249" s="33"/>
      <c r="X249" s="33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3"/>
      <c r="AO249" s="33"/>
      <c r="AP249" s="33"/>
      <c r="AQ249" s="34"/>
      <c r="AR249" s="34"/>
      <c r="AS249" s="34"/>
      <c r="AT249" s="34"/>
      <c r="AU249" s="34"/>
      <c r="AV249" s="34"/>
    </row>
    <row r="250" ht="15.75" customHeight="1"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3"/>
      <c r="T250" s="33"/>
      <c r="U250" s="33"/>
      <c r="V250" s="33"/>
      <c r="W250" s="33"/>
      <c r="X250" s="33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3"/>
      <c r="AO250" s="33"/>
      <c r="AP250" s="33"/>
      <c r="AQ250" s="34"/>
      <c r="AR250" s="34"/>
      <c r="AS250" s="34"/>
      <c r="AT250" s="34"/>
      <c r="AU250" s="34"/>
      <c r="AV250" s="34"/>
    </row>
    <row r="251" ht="15.75" customHeight="1"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3"/>
      <c r="T251" s="33"/>
      <c r="U251" s="33"/>
      <c r="V251" s="33"/>
      <c r="W251" s="33"/>
      <c r="X251" s="33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3"/>
      <c r="AO251" s="33"/>
      <c r="AP251" s="33"/>
      <c r="AQ251" s="34"/>
      <c r="AR251" s="34"/>
      <c r="AS251" s="34"/>
      <c r="AT251" s="34"/>
      <c r="AU251" s="34"/>
      <c r="AV251" s="34"/>
    </row>
    <row r="252" ht="15.75" customHeight="1"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3"/>
      <c r="T252" s="33"/>
      <c r="U252" s="33"/>
      <c r="V252" s="33"/>
      <c r="W252" s="33"/>
      <c r="X252" s="33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3"/>
      <c r="AO252" s="33"/>
      <c r="AP252" s="33"/>
      <c r="AQ252" s="34"/>
      <c r="AR252" s="34"/>
      <c r="AS252" s="34"/>
      <c r="AT252" s="34"/>
      <c r="AU252" s="34"/>
      <c r="AV252" s="34"/>
    </row>
    <row r="253" ht="15.75" customHeight="1"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3"/>
      <c r="T253" s="33"/>
      <c r="U253" s="33"/>
      <c r="V253" s="33"/>
      <c r="W253" s="33"/>
      <c r="X253" s="33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3"/>
      <c r="AO253" s="33"/>
      <c r="AP253" s="33"/>
      <c r="AQ253" s="34"/>
      <c r="AR253" s="34"/>
      <c r="AS253" s="34"/>
      <c r="AT253" s="34"/>
      <c r="AU253" s="34"/>
      <c r="AV253" s="34"/>
    </row>
    <row r="254" ht="15.75" customHeight="1"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3"/>
      <c r="T254" s="33"/>
      <c r="U254" s="33"/>
      <c r="V254" s="33"/>
      <c r="W254" s="33"/>
      <c r="X254" s="33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3"/>
      <c r="AO254" s="33"/>
      <c r="AP254" s="33"/>
      <c r="AQ254" s="34"/>
      <c r="AR254" s="34"/>
      <c r="AS254" s="34"/>
      <c r="AT254" s="34"/>
      <c r="AU254" s="34"/>
      <c r="AV254" s="34"/>
    </row>
    <row r="255" ht="15.75" customHeight="1"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3"/>
      <c r="T255" s="33"/>
      <c r="U255" s="33"/>
      <c r="V255" s="33"/>
      <c r="W255" s="33"/>
      <c r="X255" s="33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3"/>
      <c r="AO255" s="33"/>
      <c r="AP255" s="33"/>
      <c r="AQ255" s="34"/>
      <c r="AR255" s="34"/>
      <c r="AS255" s="34"/>
      <c r="AT255" s="34"/>
      <c r="AU255" s="34"/>
      <c r="AV255" s="34"/>
    </row>
    <row r="256" ht="15.75" customHeight="1"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3"/>
      <c r="T256" s="33"/>
      <c r="U256" s="33"/>
      <c r="V256" s="33"/>
      <c r="W256" s="33"/>
      <c r="X256" s="33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3"/>
      <c r="AO256" s="33"/>
      <c r="AP256" s="33"/>
      <c r="AQ256" s="34"/>
      <c r="AR256" s="34"/>
      <c r="AS256" s="34"/>
      <c r="AT256" s="34"/>
      <c r="AU256" s="34"/>
      <c r="AV256" s="34"/>
    </row>
    <row r="257" ht="15.75" customHeight="1"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3"/>
      <c r="T257" s="33"/>
      <c r="U257" s="33"/>
      <c r="V257" s="33"/>
      <c r="W257" s="33"/>
      <c r="X257" s="33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3"/>
      <c r="AO257" s="33"/>
      <c r="AP257" s="33"/>
      <c r="AQ257" s="34"/>
      <c r="AR257" s="34"/>
      <c r="AS257" s="34"/>
      <c r="AT257" s="34"/>
      <c r="AU257" s="34"/>
      <c r="AV257" s="34"/>
    </row>
    <row r="258" ht="15.75" customHeight="1"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3"/>
      <c r="T258" s="33"/>
      <c r="U258" s="33"/>
      <c r="V258" s="33"/>
      <c r="W258" s="33"/>
      <c r="X258" s="33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3"/>
      <c r="AO258" s="33"/>
      <c r="AP258" s="33"/>
      <c r="AQ258" s="34"/>
      <c r="AR258" s="34"/>
      <c r="AS258" s="34"/>
      <c r="AT258" s="34"/>
      <c r="AU258" s="34"/>
      <c r="AV258" s="34"/>
    </row>
    <row r="259" ht="15.75" customHeight="1"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3"/>
      <c r="T259" s="33"/>
      <c r="U259" s="33"/>
      <c r="V259" s="33"/>
      <c r="W259" s="33"/>
      <c r="X259" s="33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3"/>
      <c r="AO259" s="33"/>
      <c r="AP259" s="33"/>
      <c r="AQ259" s="34"/>
      <c r="AR259" s="34"/>
      <c r="AS259" s="34"/>
      <c r="AT259" s="34"/>
      <c r="AU259" s="34"/>
      <c r="AV259" s="34"/>
    </row>
    <row r="260" ht="15.75" customHeight="1"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3"/>
      <c r="T260" s="33"/>
      <c r="U260" s="33"/>
      <c r="V260" s="33"/>
      <c r="W260" s="33"/>
      <c r="X260" s="33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3"/>
      <c r="AO260" s="33"/>
      <c r="AP260" s="33"/>
      <c r="AQ260" s="34"/>
      <c r="AR260" s="34"/>
      <c r="AS260" s="34"/>
      <c r="AT260" s="34"/>
      <c r="AU260" s="34"/>
      <c r="AV260" s="34"/>
    </row>
    <row r="261" ht="15.75" customHeight="1"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3"/>
      <c r="T261" s="33"/>
      <c r="U261" s="33"/>
      <c r="V261" s="33"/>
      <c r="W261" s="33"/>
      <c r="X261" s="33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3"/>
      <c r="AO261" s="33"/>
      <c r="AP261" s="33"/>
      <c r="AQ261" s="34"/>
      <c r="AR261" s="34"/>
      <c r="AS261" s="34"/>
      <c r="AT261" s="34"/>
      <c r="AU261" s="34"/>
      <c r="AV261" s="34"/>
    </row>
    <row r="262" ht="15.75" customHeight="1"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3"/>
      <c r="T262" s="33"/>
      <c r="U262" s="33"/>
      <c r="V262" s="33"/>
      <c r="W262" s="33"/>
      <c r="X262" s="33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3"/>
      <c r="AO262" s="33"/>
      <c r="AP262" s="33"/>
      <c r="AQ262" s="34"/>
      <c r="AR262" s="34"/>
      <c r="AS262" s="34"/>
      <c r="AT262" s="34"/>
      <c r="AU262" s="34"/>
      <c r="AV262" s="34"/>
    </row>
    <row r="263" ht="15.75" customHeight="1"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3"/>
      <c r="T263" s="33"/>
      <c r="U263" s="33"/>
      <c r="V263" s="33"/>
      <c r="W263" s="33"/>
      <c r="X263" s="33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3"/>
      <c r="AO263" s="33"/>
      <c r="AP263" s="33"/>
      <c r="AQ263" s="34"/>
      <c r="AR263" s="34"/>
      <c r="AS263" s="34"/>
      <c r="AT263" s="34"/>
      <c r="AU263" s="34"/>
      <c r="AV263" s="34"/>
    </row>
    <row r="264" ht="15.75" customHeight="1"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3"/>
      <c r="T264" s="33"/>
      <c r="U264" s="33"/>
      <c r="V264" s="33"/>
      <c r="W264" s="33"/>
      <c r="X264" s="33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3"/>
      <c r="AO264" s="33"/>
      <c r="AP264" s="33"/>
      <c r="AQ264" s="34"/>
      <c r="AR264" s="34"/>
      <c r="AS264" s="34"/>
      <c r="AT264" s="34"/>
      <c r="AU264" s="34"/>
      <c r="AV264" s="34"/>
    </row>
    <row r="265" ht="15.75" customHeight="1"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3"/>
      <c r="T265" s="33"/>
      <c r="U265" s="33"/>
      <c r="V265" s="33"/>
      <c r="W265" s="33"/>
      <c r="X265" s="33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3"/>
      <c r="AO265" s="33"/>
      <c r="AP265" s="33"/>
      <c r="AQ265" s="34"/>
      <c r="AR265" s="34"/>
      <c r="AS265" s="34"/>
      <c r="AT265" s="34"/>
      <c r="AU265" s="34"/>
      <c r="AV265" s="34"/>
    </row>
    <row r="266" ht="15.75" customHeight="1"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3"/>
      <c r="T266" s="33"/>
      <c r="U266" s="33"/>
      <c r="V266" s="33"/>
      <c r="W266" s="33"/>
      <c r="X266" s="33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3"/>
      <c r="AO266" s="33"/>
      <c r="AP266" s="33"/>
      <c r="AQ266" s="34"/>
      <c r="AR266" s="34"/>
      <c r="AS266" s="34"/>
      <c r="AT266" s="34"/>
      <c r="AU266" s="34"/>
      <c r="AV266" s="34"/>
    </row>
    <row r="267" ht="15.75" customHeight="1"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3"/>
      <c r="T267" s="33"/>
      <c r="U267" s="33"/>
      <c r="V267" s="33"/>
      <c r="W267" s="33"/>
      <c r="X267" s="33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3"/>
      <c r="AO267" s="33"/>
      <c r="AP267" s="33"/>
      <c r="AQ267" s="34"/>
      <c r="AR267" s="34"/>
      <c r="AS267" s="34"/>
      <c r="AT267" s="34"/>
      <c r="AU267" s="34"/>
      <c r="AV267" s="34"/>
    </row>
    <row r="268" ht="15.75" customHeight="1"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3"/>
      <c r="T268" s="33"/>
      <c r="U268" s="33"/>
      <c r="V268" s="33"/>
      <c r="W268" s="33"/>
      <c r="X268" s="33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3"/>
      <c r="AO268" s="33"/>
      <c r="AP268" s="33"/>
      <c r="AQ268" s="34"/>
      <c r="AR268" s="34"/>
      <c r="AS268" s="34"/>
      <c r="AT268" s="34"/>
      <c r="AU268" s="34"/>
      <c r="AV268" s="34"/>
    </row>
    <row r="269" ht="15.75" customHeight="1"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3"/>
      <c r="T269" s="33"/>
      <c r="U269" s="33"/>
      <c r="V269" s="33"/>
      <c r="W269" s="33"/>
      <c r="X269" s="33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3"/>
      <c r="AO269" s="33"/>
      <c r="AP269" s="33"/>
      <c r="AQ269" s="34"/>
      <c r="AR269" s="34"/>
      <c r="AS269" s="34"/>
      <c r="AT269" s="34"/>
      <c r="AU269" s="34"/>
      <c r="AV269" s="34"/>
    </row>
    <row r="270" ht="15.75" customHeight="1"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3"/>
      <c r="T270" s="33"/>
      <c r="U270" s="33"/>
      <c r="V270" s="33"/>
      <c r="W270" s="33"/>
      <c r="X270" s="33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3"/>
      <c r="AO270" s="33"/>
      <c r="AP270" s="33"/>
      <c r="AQ270" s="34"/>
      <c r="AR270" s="34"/>
      <c r="AS270" s="34"/>
      <c r="AT270" s="34"/>
      <c r="AU270" s="34"/>
      <c r="AV270" s="34"/>
    </row>
    <row r="271" ht="15.75" customHeight="1"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3"/>
      <c r="T271" s="33"/>
      <c r="U271" s="33"/>
      <c r="V271" s="33"/>
      <c r="W271" s="33"/>
      <c r="X271" s="33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3"/>
      <c r="AO271" s="33"/>
      <c r="AP271" s="33"/>
      <c r="AQ271" s="34"/>
      <c r="AR271" s="34"/>
      <c r="AS271" s="34"/>
      <c r="AT271" s="34"/>
      <c r="AU271" s="34"/>
      <c r="AV271" s="34"/>
    </row>
    <row r="272" ht="15.75" customHeight="1"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3"/>
      <c r="T272" s="33"/>
      <c r="U272" s="33"/>
      <c r="V272" s="33"/>
      <c r="W272" s="33"/>
      <c r="X272" s="33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3"/>
      <c r="AO272" s="33"/>
      <c r="AP272" s="33"/>
      <c r="AQ272" s="34"/>
      <c r="AR272" s="34"/>
      <c r="AS272" s="34"/>
      <c r="AT272" s="34"/>
      <c r="AU272" s="34"/>
      <c r="AV272" s="34"/>
    </row>
    <row r="273" ht="15.75" customHeight="1"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3"/>
      <c r="T273" s="33"/>
      <c r="U273" s="33"/>
      <c r="V273" s="33"/>
      <c r="W273" s="33"/>
      <c r="X273" s="33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3"/>
      <c r="AO273" s="33"/>
      <c r="AP273" s="33"/>
      <c r="AQ273" s="34"/>
      <c r="AR273" s="34"/>
      <c r="AS273" s="34"/>
      <c r="AT273" s="34"/>
      <c r="AU273" s="34"/>
      <c r="AV273" s="34"/>
    </row>
    <row r="274" ht="15.75" customHeight="1"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3"/>
      <c r="T274" s="33"/>
      <c r="U274" s="33"/>
      <c r="V274" s="33"/>
      <c r="W274" s="33"/>
      <c r="X274" s="33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3"/>
      <c r="AO274" s="33"/>
      <c r="AP274" s="33"/>
      <c r="AQ274" s="34"/>
      <c r="AR274" s="34"/>
      <c r="AS274" s="34"/>
      <c r="AT274" s="34"/>
      <c r="AU274" s="34"/>
      <c r="AV274" s="34"/>
    </row>
    <row r="275" ht="15.75" customHeight="1"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3"/>
      <c r="T275" s="33"/>
      <c r="U275" s="33"/>
      <c r="V275" s="33"/>
      <c r="W275" s="33"/>
      <c r="X275" s="33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3"/>
      <c r="AO275" s="33"/>
      <c r="AP275" s="33"/>
      <c r="AQ275" s="34"/>
      <c r="AR275" s="34"/>
      <c r="AS275" s="34"/>
      <c r="AT275" s="34"/>
      <c r="AU275" s="34"/>
      <c r="AV275" s="34"/>
    </row>
    <row r="276" ht="15.75" customHeight="1"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3"/>
      <c r="T276" s="33"/>
      <c r="U276" s="33"/>
      <c r="V276" s="33"/>
      <c r="W276" s="33"/>
      <c r="X276" s="33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3"/>
      <c r="AO276" s="33"/>
      <c r="AP276" s="33"/>
      <c r="AQ276" s="34"/>
      <c r="AR276" s="34"/>
      <c r="AS276" s="34"/>
      <c r="AT276" s="34"/>
      <c r="AU276" s="34"/>
      <c r="AV276" s="34"/>
    </row>
    <row r="277" ht="15.75" customHeight="1"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3"/>
      <c r="T277" s="33"/>
      <c r="U277" s="33"/>
      <c r="V277" s="33"/>
      <c r="W277" s="33"/>
      <c r="X277" s="33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3"/>
      <c r="AO277" s="33"/>
      <c r="AP277" s="33"/>
      <c r="AQ277" s="34"/>
      <c r="AR277" s="34"/>
      <c r="AS277" s="34"/>
      <c r="AT277" s="34"/>
      <c r="AU277" s="34"/>
      <c r="AV277" s="34"/>
    </row>
    <row r="278" ht="15.75" customHeight="1"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3"/>
      <c r="T278" s="33"/>
      <c r="U278" s="33"/>
      <c r="V278" s="33"/>
      <c r="W278" s="33"/>
      <c r="X278" s="33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3"/>
      <c r="AO278" s="33"/>
      <c r="AP278" s="33"/>
      <c r="AQ278" s="34"/>
      <c r="AR278" s="34"/>
      <c r="AS278" s="34"/>
      <c r="AT278" s="34"/>
      <c r="AU278" s="34"/>
      <c r="AV278" s="34"/>
    </row>
    <row r="279" ht="15.75" customHeight="1"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3"/>
      <c r="T279" s="33"/>
      <c r="U279" s="33"/>
      <c r="V279" s="33"/>
      <c r="W279" s="33"/>
      <c r="X279" s="33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3"/>
      <c r="AO279" s="33"/>
      <c r="AP279" s="33"/>
      <c r="AQ279" s="34"/>
      <c r="AR279" s="34"/>
      <c r="AS279" s="34"/>
      <c r="AT279" s="34"/>
      <c r="AU279" s="34"/>
      <c r="AV279" s="34"/>
    </row>
    <row r="280" ht="15.75" customHeight="1"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3"/>
      <c r="T280" s="33"/>
      <c r="U280" s="33"/>
      <c r="V280" s="33"/>
      <c r="W280" s="33"/>
      <c r="X280" s="33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3"/>
      <c r="AO280" s="33"/>
      <c r="AP280" s="33"/>
      <c r="AQ280" s="34"/>
      <c r="AR280" s="34"/>
      <c r="AS280" s="34"/>
      <c r="AT280" s="34"/>
      <c r="AU280" s="34"/>
      <c r="AV280" s="34"/>
    </row>
    <row r="281" ht="15.75" customHeight="1"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3"/>
      <c r="T281" s="33"/>
      <c r="U281" s="33"/>
      <c r="V281" s="33"/>
      <c r="W281" s="33"/>
      <c r="X281" s="33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3"/>
      <c r="AO281" s="33"/>
      <c r="AP281" s="33"/>
      <c r="AQ281" s="34"/>
      <c r="AR281" s="34"/>
      <c r="AS281" s="34"/>
      <c r="AT281" s="34"/>
      <c r="AU281" s="34"/>
      <c r="AV281" s="34"/>
    </row>
    <row r="282" ht="15.75" customHeight="1"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3"/>
      <c r="T282" s="33"/>
      <c r="U282" s="33"/>
      <c r="V282" s="33"/>
      <c r="W282" s="33"/>
      <c r="X282" s="33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3"/>
      <c r="AO282" s="33"/>
      <c r="AP282" s="33"/>
      <c r="AQ282" s="34"/>
      <c r="AR282" s="34"/>
      <c r="AS282" s="34"/>
      <c r="AT282" s="34"/>
      <c r="AU282" s="34"/>
      <c r="AV282" s="34"/>
    </row>
    <row r="283" ht="15.75" customHeight="1"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3"/>
      <c r="T283" s="33"/>
      <c r="U283" s="33"/>
      <c r="V283" s="33"/>
      <c r="W283" s="33"/>
      <c r="X283" s="33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3"/>
      <c r="AO283" s="33"/>
      <c r="AP283" s="33"/>
      <c r="AQ283" s="34"/>
      <c r="AR283" s="34"/>
      <c r="AS283" s="34"/>
      <c r="AT283" s="34"/>
      <c r="AU283" s="34"/>
      <c r="AV283" s="34"/>
    </row>
    <row r="284" ht="15.75" customHeight="1"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3"/>
      <c r="T284" s="33"/>
      <c r="U284" s="33"/>
      <c r="V284" s="33"/>
      <c r="W284" s="33"/>
      <c r="X284" s="33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3"/>
      <c r="AO284" s="33"/>
      <c r="AP284" s="33"/>
      <c r="AQ284" s="34"/>
      <c r="AR284" s="34"/>
      <c r="AS284" s="34"/>
      <c r="AT284" s="34"/>
      <c r="AU284" s="34"/>
      <c r="AV284" s="34"/>
    </row>
    <row r="285" ht="15.75" customHeight="1"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3"/>
      <c r="T285" s="33"/>
      <c r="U285" s="33"/>
      <c r="V285" s="33"/>
      <c r="W285" s="33"/>
      <c r="X285" s="33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3"/>
      <c r="AO285" s="33"/>
      <c r="AP285" s="33"/>
      <c r="AQ285" s="34"/>
      <c r="AR285" s="34"/>
      <c r="AS285" s="34"/>
      <c r="AT285" s="34"/>
      <c r="AU285" s="34"/>
      <c r="AV285" s="34"/>
    </row>
    <row r="286" ht="15.75" customHeight="1"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3"/>
      <c r="T286" s="33"/>
      <c r="U286" s="33"/>
      <c r="V286" s="33"/>
      <c r="W286" s="33"/>
      <c r="X286" s="33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3"/>
      <c r="AO286" s="33"/>
      <c r="AP286" s="33"/>
      <c r="AQ286" s="34"/>
      <c r="AR286" s="34"/>
      <c r="AS286" s="34"/>
      <c r="AT286" s="34"/>
      <c r="AU286" s="34"/>
      <c r="AV286" s="34"/>
    </row>
    <row r="287" ht="15.75" customHeight="1"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3"/>
      <c r="T287" s="33"/>
      <c r="U287" s="33"/>
      <c r="V287" s="33"/>
      <c r="W287" s="33"/>
      <c r="X287" s="33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3"/>
      <c r="AO287" s="33"/>
      <c r="AP287" s="33"/>
      <c r="AQ287" s="34"/>
      <c r="AR287" s="34"/>
      <c r="AS287" s="34"/>
      <c r="AT287" s="34"/>
      <c r="AU287" s="34"/>
      <c r="AV287" s="34"/>
    </row>
    <row r="288" ht="15.75" customHeight="1"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3"/>
      <c r="T288" s="33"/>
      <c r="U288" s="33"/>
      <c r="V288" s="33"/>
      <c r="W288" s="33"/>
      <c r="X288" s="33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3"/>
      <c r="AO288" s="33"/>
      <c r="AP288" s="33"/>
      <c r="AQ288" s="34"/>
      <c r="AR288" s="34"/>
      <c r="AS288" s="34"/>
      <c r="AT288" s="34"/>
      <c r="AU288" s="34"/>
      <c r="AV288" s="34"/>
    </row>
    <row r="289" ht="15.75" customHeight="1"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3"/>
      <c r="T289" s="33"/>
      <c r="U289" s="33"/>
      <c r="V289" s="33"/>
      <c r="W289" s="33"/>
      <c r="X289" s="33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3"/>
      <c r="AO289" s="33"/>
      <c r="AP289" s="33"/>
      <c r="AQ289" s="34"/>
      <c r="AR289" s="34"/>
      <c r="AS289" s="34"/>
      <c r="AT289" s="34"/>
      <c r="AU289" s="34"/>
      <c r="AV289" s="34"/>
    </row>
    <row r="290" ht="15.75" customHeight="1"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3"/>
      <c r="T290" s="33"/>
      <c r="U290" s="33"/>
      <c r="V290" s="33"/>
      <c r="W290" s="33"/>
      <c r="X290" s="33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3"/>
      <c r="AO290" s="33"/>
      <c r="AP290" s="33"/>
      <c r="AQ290" s="34"/>
      <c r="AR290" s="34"/>
      <c r="AS290" s="34"/>
      <c r="AT290" s="34"/>
      <c r="AU290" s="34"/>
      <c r="AV290" s="34"/>
    </row>
    <row r="291" ht="15.75" customHeight="1"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3"/>
      <c r="T291" s="33"/>
      <c r="U291" s="33"/>
      <c r="V291" s="33"/>
      <c r="W291" s="33"/>
      <c r="X291" s="33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3"/>
      <c r="AO291" s="33"/>
      <c r="AP291" s="33"/>
      <c r="AQ291" s="34"/>
      <c r="AR291" s="34"/>
      <c r="AS291" s="34"/>
      <c r="AT291" s="34"/>
      <c r="AU291" s="34"/>
      <c r="AV291" s="34"/>
    </row>
    <row r="292" ht="15.75" customHeight="1"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3"/>
      <c r="T292" s="33"/>
      <c r="U292" s="33"/>
      <c r="V292" s="33"/>
      <c r="W292" s="33"/>
      <c r="X292" s="33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3"/>
      <c r="AO292" s="33"/>
      <c r="AP292" s="33"/>
      <c r="AQ292" s="34"/>
      <c r="AR292" s="34"/>
      <c r="AS292" s="34"/>
      <c r="AT292" s="34"/>
      <c r="AU292" s="34"/>
      <c r="AV292" s="34"/>
    </row>
    <row r="293" ht="15.75" customHeight="1"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3"/>
      <c r="T293" s="33"/>
      <c r="U293" s="33"/>
      <c r="V293" s="33"/>
      <c r="W293" s="33"/>
      <c r="X293" s="33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3"/>
      <c r="AO293" s="33"/>
      <c r="AP293" s="33"/>
      <c r="AQ293" s="34"/>
      <c r="AR293" s="34"/>
      <c r="AS293" s="34"/>
      <c r="AT293" s="34"/>
      <c r="AU293" s="34"/>
      <c r="AV293" s="34"/>
    </row>
    <row r="294" ht="15.75" customHeight="1"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3"/>
      <c r="T294" s="33"/>
      <c r="U294" s="33"/>
      <c r="V294" s="33"/>
      <c r="W294" s="33"/>
      <c r="X294" s="33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3"/>
      <c r="AO294" s="33"/>
      <c r="AP294" s="33"/>
      <c r="AQ294" s="34"/>
      <c r="AR294" s="34"/>
      <c r="AS294" s="34"/>
      <c r="AT294" s="34"/>
      <c r="AU294" s="34"/>
      <c r="AV294" s="34"/>
    </row>
    <row r="295" ht="15.75" customHeight="1"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3"/>
      <c r="T295" s="33"/>
      <c r="U295" s="33"/>
      <c r="V295" s="33"/>
      <c r="W295" s="33"/>
      <c r="X295" s="33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3"/>
      <c r="AO295" s="33"/>
      <c r="AP295" s="33"/>
      <c r="AQ295" s="34"/>
      <c r="AR295" s="34"/>
      <c r="AS295" s="34"/>
      <c r="AT295" s="34"/>
      <c r="AU295" s="34"/>
      <c r="AV295" s="34"/>
    </row>
    <row r="296" ht="15.75" customHeight="1"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3"/>
      <c r="T296" s="33"/>
      <c r="U296" s="33"/>
      <c r="V296" s="33"/>
      <c r="W296" s="33"/>
      <c r="X296" s="33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3"/>
      <c r="AO296" s="33"/>
      <c r="AP296" s="33"/>
      <c r="AQ296" s="34"/>
      <c r="AR296" s="34"/>
      <c r="AS296" s="34"/>
      <c r="AT296" s="34"/>
      <c r="AU296" s="34"/>
      <c r="AV296" s="34"/>
    </row>
    <row r="297" ht="15.75" customHeight="1"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3"/>
      <c r="T297" s="33"/>
      <c r="U297" s="33"/>
      <c r="V297" s="33"/>
      <c r="W297" s="33"/>
      <c r="X297" s="33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3"/>
      <c r="AO297" s="33"/>
      <c r="AP297" s="33"/>
      <c r="AQ297" s="34"/>
      <c r="AR297" s="34"/>
      <c r="AS297" s="34"/>
      <c r="AT297" s="34"/>
      <c r="AU297" s="34"/>
      <c r="AV297" s="34"/>
    </row>
    <row r="298" ht="15.75" customHeight="1"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3"/>
      <c r="T298" s="33"/>
      <c r="U298" s="33"/>
      <c r="V298" s="33"/>
      <c r="W298" s="33"/>
      <c r="X298" s="33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3"/>
      <c r="AO298" s="33"/>
      <c r="AP298" s="33"/>
      <c r="AQ298" s="34"/>
      <c r="AR298" s="34"/>
      <c r="AS298" s="34"/>
      <c r="AT298" s="34"/>
      <c r="AU298" s="34"/>
      <c r="AV298" s="34"/>
    </row>
    <row r="299" ht="15.75" customHeight="1"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3"/>
      <c r="T299" s="33"/>
      <c r="U299" s="33"/>
      <c r="V299" s="33"/>
      <c r="W299" s="33"/>
      <c r="X299" s="33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3"/>
      <c r="AO299" s="33"/>
      <c r="AP299" s="33"/>
      <c r="AQ299" s="34"/>
      <c r="AR299" s="34"/>
      <c r="AS299" s="34"/>
      <c r="AT299" s="34"/>
      <c r="AU299" s="34"/>
      <c r="AV299" s="34"/>
    </row>
    <row r="300" ht="15.75" customHeight="1"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3"/>
      <c r="T300" s="33"/>
      <c r="U300" s="33"/>
      <c r="V300" s="33"/>
      <c r="W300" s="33"/>
      <c r="X300" s="33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3"/>
      <c r="AO300" s="33"/>
      <c r="AP300" s="33"/>
      <c r="AQ300" s="34"/>
      <c r="AR300" s="34"/>
      <c r="AS300" s="34"/>
      <c r="AT300" s="34"/>
      <c r="AU300" s="34"/>
      <c r="AV300" s="34"/>
    </row>
    <row r="301" ht="15.75" customHeight="1"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3"/>
      <c r="T301" s="33"/>
      <c r="U301" s="33"/>
      <c r="V301" s="33"/>
      <c r="W301" s="33"/>
      <c r="X301" s="33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3"/>
      <c r="AO301" s="33"/>
      <c r="AP301" s="33"/>
      <c r="AQ301" s="34"/>
      <c r="AR301" s="34"/>
      <c r="AS301" s="34"/>
      <c r="AT301" s="34"/>
      <c r="AU301" s="34"/>
      <c r="AV301" s="34"/>
    </row>
    <row r="302" ht="15.75" customHeight="1"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3"/>
      <c r="T302" s="33"/>
      <c r="U302" s="33"/>
      <c r="V302" s="33"/>
      <c r="W302" s="33"/>
      <c r="X302" s="33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3"/>
      <c r="AO302" s="33"/>
      <c r="AP302" s="33"/>
      <c r="AQ302" s="34"/>
      <c r="AR302" s="34"/>
      <c r="AS302" s="34"/>
      <c r="AT302" s="34"/>
      <c r="AU302" s="34"/>
      <c r="AV302" s="34"/>
    </row>
    <row r="303" ht="15.75" customHeight="1"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3"/>
      <c r="T303" s="33"/>
      <c r="U303" s="33"/>
      <c r="V303" s="33"/>
      <c r="W303" s="33"/>
      <c r="X303" s="33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3"/>
      <c r="AO303" s="33"/>
      <c r="AP303" s="33"/>
      <c r="AQ303" s="34"/>
      <c r="AR303" s="34"/>
      <c r="AS303" s="34"/>
      <c r="AT303" s="34"/>
      <c r="AU303" s="34"/>
      <c r="AV303" s="34"/>
    </row>
    <row r="304" ht="15.75" customHeight="1"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3"/>
      <c r="T304" s="33"/>
      <c r="U304" s="33"/>
      <c r="V304" s="33"/>
      <c r="W304" s="33"/>
      <c r="X304" s="33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3"/>
      <c r="AO304" s="33"/>
      <c r="AP304" s="33"/>
      <c r="AQ304" s="34"/>
      <c r="AR304" s="34"/>
      <c r="AS304" s="34"/>
      <c r="AT304" s="34"/>
      <c r="AU304" s="34"/>
      <c r="AV304" s="34"/>
    </row>
    <row r="305" ht="15.75" customHeight="1"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3"/>
      <c r="T305" s="33"/>
      <c r="U305" s="33"/>
      <c r="V305" s="33"/>
      <c r="W305" s="33"/>
      <c r="X305" s="33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3"/>
      <c r="AO305" s="33"/>
      <c r="AP305" s="33"/>
      <c r="AQ305" s="34"/>
      <c r="AR305" s="34"/>
      <c r="AS305" s="34"/>
      <c r="AT305" s="34"/>
      <c r="AU305" s="34"/>
      <c r="AV305" s="34"/>
    </row>
    <row r="306" ht="15.75" customHeight="1"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3"/>
      <c r="T306" s="33"/>
      <c r="U306" s="33"/>
      <c r="V306" s="33"/>
      <c r="W306" s="33"/>
      <c r="X306" s="33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3"/>
      <c r="AO306" s="33"/>
      <c r="AP306" s="33"/>
      <c r="AQ306" s="34"/>
      <c r="AR306" s="34"/>
      <c r="AS306" s="34"/>
      <c r="AT306" s="34"/>
      <c r="AU306" s="34"/>
      <c r="AV306" s="34"/>
    </row>
    <row r="307" ht="15.75" customHeight="1"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3"/>
      <c r="T307" s="33"/>
      <c r="U307" s="33"/>
      <c r="V307" s="33"/>
      <c r="W307" s="33"/>
      <c r="X307" s="33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3"/>
      <c r="AO307" s="33"/>
      <c r="AP307" s="33"/>
      <c r="AQ307" s="34"/>
      <c r="AR307" s="34"/>
      <c r="AS307" s="34"/>
      <c r="AT307" s="34"/>
      <c r="AU307" s="34"/>
      <c r="AV307" s="34"/>
    </row>
    <row r="308" ht="15.75" customHeight="1"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3"/>
      <c r="T308" s="33"/>
      <c r="U308" s="33"/>
      <c r="V308" s="33"/>
      <c r="W308" s="33"/>
      <c r="X308" s="33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3"/>
      <c r="AO308" s="33"/>
      <c r="AP308" s="33"/>
      <c r="AQ308" s="34"/>
      <c r="AR308" s="34"/>
      <c r="AS308" s="34"/>
      <c r="AT308" s="34"/>
      <c r="AU308" s="34"/>
      <c r="AV308" s="34"/>
    </row>
    <row r="309" ht="15.75" customHeight="1"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3"/>
      <c r="T309" s="33"/>
      <c r="U309" s="33"/>
      <c r="V309" s="33"/>
      <c r="W309" s="33"/>
      <c r="X309" s="33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3"/>
      <c r="AO309" s="33"/>
      <c r="AP309" s="33"/>
      <c r="AQ309" s="34"/>
      <c r="AR309" s="34"/>
      <c r="AS309" s="34"/>
      <c r="AT309" s="34"/>
      <c r="AU309" s="34"/>
      <c r="AV309" s="34"/>
    </row>
    <row r="310" ht="15.75" customHeight="1"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3"/>
      <c r="T310" s="33"/>
      <c r="U310" s="33"/>
      <c r="V310" s="33"/>
      <c r="W310" s="33"/>
      <c r="X310" s="33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3"/>
      <c r="AO310" s="33"/>
      <c r="AP310" s="33"/>
      <c r="AQ310" s="34"/>
      <c r="AR310" s="34"/>
      <c r="AS310" s="34"/>
      <c r="AT310" s="34"/>
      <c r="AU310" s="34"/>
      <c r="AV310" s="34"/>
    </row>
    <row r="311" ht="15.75" customHeight="1"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3"/>
      <c r="T311" s="33"/>
      <c r="U311" s="33"/>
      <c r="V311" s="33"/>
      <c r="W311" s="33"/>
      <c r="X311" s="33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3"/>
      <c r="AO311" s="33"/>
      <c r="AP311" s="33"/>
      <c r="AQ311" s="34"/>
      <c r="AR311" s="34"/>
      <c r="AS311" s="34"/>
      <c r="AT311" s="34"/>
      <c r="AU311" s="34"/>
      <c r="AV311" s="34"/>
    </row>
    <row r="312" ht="15.75" customHeight="1"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3"/>
      <c r="T312" s="33"/>
      <c r="U312" s="33"/>
      <c r="V312" s="33"/>
      <c r="W312" s="33"/>
      <c r="X312" s="33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3"/>
      <c r="AO312" s="33"/>
      <c r="AP312" s="33"/>
      <c r="AQ312" s="34"/>
      <c r="AR312" s="34"/>
      <c r="AS312" s="34"/>
      <c r="AT312" s="34"/>
      <c r="AU312" s="34"/>
      <c r="AV312" s="34"/>
    </row>
    <row r="313" ht="15.75" customHeight="1"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3"/>
      <c r="T313" s="33"/>
      <c r="U313" s="33"/>
      <c r="V313" s="33"/>
      <c r="W313" s="33"/>
      <c r="X313" s="33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3"/>
      <c r="AO313" s="33"/>
      <c r="AP313" s="33"/>
      <c r="AQ313" s="34"/>
      <c r="AR313" s="34"/>
      <c r="AS313" s="34"/>
      <c r="AT313" s="34"/>
      <c r="AU313" s="34"/>
      <c r="AV313" s="34"/>
    </row>
    <row r="314" ht="15.75" customHeight="1"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3"/>
      <c r="T314" s="33"/>
      <c r="U314" s="33"/>
      <c r="V314" s="33"/>
      <c r="W314" s="33"/>
      <c r="X314" s="33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3"/>
      <c r="AO314" s="33"/>
      <c r="AP314" s="33"/>
      <c r="AQ314" s="34"/>
      <c r="AR314" s="34"/>
      <c r="AS314" s="34"/>
      <c r="AT314" s="34"/>
      <c r="AU314" s="34"/>
      <c r="AV314" s="34"/>
    </row>
    <row r="315" ht="15.75" customHeight="1"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3"/>
      <c r="T315" s="33"/>
      <c r="U315" s="33"/>
      <c r="V315" s="33"/>
      <c r="W315" s="33"/>
      <c r="X315" s="33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3"/>
      <c r="AO315" s="33"/>
      <c r="AP315" s="33"/>
      <c r="AQ315" s="34"/>
      <c r="AR315" s="34"/>
      <c r="AS315" s="34"/>
      <c r="AT315" s="34"/>
      <c r="AU315" s="34"/>
      <c r="AV315" s="34"/>
    </row>
    <row r="316" ht="15.75" customHeight="1"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3"/>
      <c r="T316" s="33"/>
      <c r="U316" s="33"/>
      <c r="V316" s="33"/>
      <c r="W316" s="33"/>
      <c r="X316" s="33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3"/>
      <c r="AO316" s="33"/>
      <c r="AP316" s="33"/>
      <c r="AQ316" s="34"/>
      <c r="AR316" s="34"/>
      <c r="AS316" s="34"/>
      <c r="AT316" s="34"/>
      <c r="AU316" s="34"/>
      <c r="AV316" s="34"/>
    </row>
    <row r="317" ht="15.75" customHeight="1"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3"/>
      <c r="T317" s="33"/>
      <c r="U317" s="33"/>
      <c r="V317" s="33"/>
      <c r="W317" s="33"/>
      <c r="X317" s="33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3"/>
      <c r="AO317" s="33"/>
      <c r="AP317" s="33"/>
      <c r="AQ317" s="34"/>
      <c r="AR317" s="34"/>
      <c r="AS317" s="34"/>
      <c r="AT317" s="34"/>
      <c r="AU317" s="34"/>
      <c r="AV317" s="34"/>
    </row>
    <row r="318" ht="15.75" customHeight="1"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3"/>
      <c r="T318" s="33"/>
      <c r="U318" s="33"/>
      <c r="V318" s="33"/>
      <c r="W318" s="33"/>
      <c r="X318" s="33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3"/>
      <c r="AO318" s="33"/>
      <c r="AP318" s="33"/>
      <c r="AQ318" s="34"/>
      <c r="AR318" s="34"/>
      <c r="AS318" s="34"/>
      <c r="AT318" s="34"/>
      <c r="AU318" s="34"/>
      <c r="AV318" s="34"/>
    </row>
    <row r="319" ht="15.75" customHeight="1"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3"/>
      <c r="T319" s="33"/>
      <c r="U319" s="33"/>
      <c r="V319" s="33"/>
      <c r="W319" s="33"/>
      <c r="X319" s="33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3"/>
      <c r="AO319" s="33"/>
      <c r="AP319" s="33"/>
      <c r="AQ319" s="34"/>
      <c r="AR319" s="34"/>
      <c r="AS319" s="34"/>
      <c r="AT319" s="34"/>
      <c r="AU319" s="34"/>
      <c r="AV319" s="34"/>
    </row>
    <row r="320" ht="15.75" customHeight="1"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3"/>
      <c r="T320" s="33"/>
      <c r="U320" s="33"/>
      <c r="V320" s="33"/>
      <c r="W320" s="33"/>
      <c r="X320" s="33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3"/>
      <c r="AO320" s="33"/>
      <c r="AP320" s="33"/>
      <c r="AQ320" s="34"/>
      <c r="AR320" s="34"/>
      <c r="AS320" s="34"/>
      <c r="AT320" s="34"/>
      <c r="AU320" s="34"/>
      <c r="AV320" s="34"/>
    </row>
    <row r="321" ht="15.75" customHeight="1"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3"/>
      <c r="T321" s="33"/>
      <c r="U321" s="33"/>
      <c r="V321" s="33"/>
      <c r="W321" s="33"/>
      <c r="X321" s="33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3"/>
      <c r="AO321" s="33"/>
      <c r="AP321" s="33"/>
      <c r="AQ321" s="34"/>
      <c r="AR321" s="34"/>
      <c r="AS321" s="34"/>
      <c r="AT321" s="34"/>
      <c r="AU321" s="34"/>
      <c r="AV321" s="34"/>
    </row>
    <row r="322" ht="15.75" customHeight="1"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3"/>
      <c r="T322" s="33"/>
      <c r="U322" s="33"/>
      <c r="V322" s="33"/>
      <c r="W322" s="33"/>
      <c r="X322" s="33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3"/>
      <c r="AO322" s="33"/>
      <c r="AP322" s="33"/>
      <c r="AQ322" s="34"/>
      <c r="AR322" s="34"/>
      <c r="AS322" s="34"/>
      <c r="AT322" s="34"/>
      <c r="AU322" s="34"/>
      <c r="AV322" s="34"/>
    </row>
    <row r="323" ht="15.75" customHeight="1"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3"/>
      <c r="T323" s="33"/>
      <c r="U323" s="33"/>
      <c r="V323" s="33"/>
      <c r="W323" s="33"/>
      <c r="X323" s="33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3"/>
      <c r="AO323" s="33"/>
      <c r="AP323" s="33"/>
      <c r="AQ323" s="34"/>
      <c r="AR323" s="34"/>
      <c r="AS323" s="34"/>
      <c r="AT323" s="34"/>
      <c r="AU323" s="34"/>
      <c r="AV323" s="34"/>
    </row>
    <row r="324" ht="15.75" customHeight="1"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3"/>
      <c r="T324" s="33"/>
      <c r="U324" s="33"/>
      <c r="V324" s="33"/>
      <c r="W324" s="33"/>
      <c r="X324" s="33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3"/>
      <c r="AO324" s="33"/>
      <c r="AP324" s="33"/>
      <c r="AQ324" s="34"/>
      <c r="AR324" s="34"/>
      <c r="AS324" s="34"/>
      <c r="AT324" s="34"/>
      <c r="AU324" s="34"/>
      <c r="AV324" s="34"/>
    </row>
    <row r="325" ht="15.75" customHeight="1"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3"/>
      <c r="T325" s="33"/>
      <c r="U325" s="33"/>
      <c r="V325" s="33"/>
      <c r="W325" s="33"/>
      <c r="X325" s="33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3"/>
      <c r="AO325" s="33"/>
      <c r="AP325" s="33"/>
      <c r="AQ325" s="34"/>
      <c r="AR325" s="34"/>
      <c r="AS325" s="34"/>
      <c r="AT325" s="34"/>
      <c r="AU325" s="34"/>
      <c r="AV325" s="34"/>
    </row>
    <row r="326" ht="15.75" customHeight="1"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3"/>
      <c r="T326" s="33"/>
      <c r="U326" s="33"/>
      <c r="V326" s="33"/>
      <c r="W326" s="33"/>
      <c r="X326" s="33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3"/>
      <c r="AO326" s="33"/>
      <c r="AP326" s="33"/>
      <c r="AQ326" s="34"/>
      <c r="AR326" s="34"/>
      <c r="AS326" s="34"/>
      <c r="AT326" s="34"/>
      <c r="AU326" s="34"/>
      <c r="AV326" s="34"/>
    </row>
    <row r="327" ht="15.75" customHeight="1"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3"/>
      <c r="T327" s="33"/>
      <c r="U327" s="33"/>
      <c r="V327" s="33"/>
      <c r="W327" s="33"/>
      <c r="X327" s="33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3"/>
      <c r="AO327" s="33"/>
      <c r="AP327" s="33"/>
      <c r="AQ327" s="34"/>
      <c r="AR327" s="34"/>
      <c r="AS327" s="34"/>
      <c r="AT327" s="34"/>
      <c r="AU327" s="34"/>
      <c r="AV327" s="34"/>
    </row>
    <row r="328" ht="15.75" customHeight="1"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3"/>
      <c r="T328" s="33"/>
      <c r="U328" s="33"/>
      <c r="V328" s="33"/>
      <c r="W328" s="33"/>
      <c r="X328" s="33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3"/>
      <c r="AO328" s="33"/>
      <c r="AP328" s="33"/>
      <c r="AQ328" s="34"/>
      <c r="AR328" s="34"/>
      <c r="AS328" s="34"/>
      <c r="AT328" s="34"/>
      <c r="AU328" s="34"/>
      <c r="AV328" s="34"/>
    </row>
    <row r="329" ht="15.75" customHeight="1"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3"/>
      <c r="T329" s="33"/>
      <c r="U329" s="33"/>
      <c r="V329" s="33"/>
      <c r="W329" s="33"/>
      <c r="X329" s="33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3"/>
      <c r="AO329" s="33"/>
      <c r="AP329" s="33"/>
      <c r="AQ329" s="34"/>
      <c r="AR329" s="34"/>
      <c r="AS329" s="34"/>
      <c r="AT329" s="34"/>
      <c r="AU329" s="34"/>
      <c r="AV329" s="34"/>
    </row>
    <row r="330" ht="15.75" customHeight="1"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3"/>
      <c r="T330" s="33"/>
      <c r="U330" s="33"/>
      <c r="V330" s="33"/>
      <c r="W330" s="33"/>
      <c r="X330" s="33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3"/>
      <c r="AO330" s="33"/>
      <c r="AP330" s="33"/>
      <c r="AQ330" s="34"/>
      <c r="AR330" s="34"/>
      <c r="AS330" s="34"/>
      <c r="AT330" s="34"/>
      <c r="AU330" s="34"/>
      <c r="AV330" s="34"/>
    </row>
    <row r="331" ht="15.75" customHeight="1"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3"/>
      <c r="T331" s="33"/>
      <c r="U331" s="33"/>
      <c r="V331" s="33"/>
      <c r="W331" s="33"/>
      <c r="X331" s="33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3"/>
      <c r="AO331" s="33"/>
      <c r="AP331" s="33"/>
      <c r="AQ331" s="34"/>
      <c r="AR331" s="34"/>
      <c r="AS331" s="34"/>
      <c r="AT331" s="34"/>
      <c r="AU331" s="34"/>
      <c r="AV331" s="34"/>
    </row>
    <row r="332" ht="15.75" customHeight="1"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3"/>
      <c r="T332" s="33"/>
      <c r="U332" s="33"/>
      <c r="V332" s="33"/>
      <c r="W332" s="33"/>
      <c r="X332" s="33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3"/>
      <c r="AO332" s="33"/>
      <c r="AP332" s="33"/>
      <c r="AQ332" s="34"/>
      <c r="AR332" s="34"/>
      <c r="AS332" s="34"/>
      <c r="AT332" s="34"/>
      <c r="AU332" s="34"/>
      <c r="AV332" s="34"/>
    </row>
    <row r="333" ht="15.75" customHeight="1"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3"/>
      <c r="T333" s="33"/>
      <c r="U333" s="33"/>
      <c r="V333" s="33"/>
      <c r="W333" s="33"/>
      <c r="X333" s="33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3"/>
      <c r="AO333" s="33"/>
      <c r="AP333" s="33"/>
      <c r="AQ333" s="34"/>
      <c r="AR333" s="34"/>
      <c r="AS333" s="34"/>
      <c r="AT333" s="34"/>
      <c r="AU333" s="34"/>
      <c r="AV333" s="34"/>
    </row>
    <row r="334" ht="15.75" customHeight="1"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3"/>
      <c r="T334" s="33"/>
      <c r="U334" s="33"/>
      <c r="V334" s="33"/>
      <c r="W334" s="33"/>
      <c r="X334" s="33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3"/>
      <c r="AO334" s="33"/>
      <c r="AP334" s="33"/>
      <c r="AQ334" s="34"/>
      <c r="AR334" s="34"/>
      <c r="AS334" s="34"/>
      <c r="AT334" s="34"/>
      <c r="AU334" s="34"/>
      <c r="AV334" s="34"/>
    </row>
    <row r="335" ht="15.75" customHeight="1"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3"/>
      <c r="T335" s="33"/>
      <c r="U335" s="33"/>
      <c r="V335" s="33"/>
      <c r="W335" s="33"/>
      <c r="X335" s="33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3"/>
      <c r="AO335" s="33"/>
      <c r="AP335" s="33"/>
      <c r="AQ335" s="34"/>
      <c r="AR335" s="34"/>
      <c r="AS335" s="34"/>
      <c r="AT335" s="34"/>
      <c r="AU335" s="34"/>
      <c r="AV335" s="34"/>
    </row>
    <row r="336" ht="15.75" customHeight="1"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3"/>
      <c r="T336" s="33"/>
      <c r="U336" s="33"/>
      <c r="V336" s="33"/>
      <c r="W336" s="33"/>
      <c r="X336" s="33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3"/>
      <c r="AO336" s="33"/>
      <c r="AP336" s="33"/>
      <c r="AQ336" s="34"/>
      <c r="AR336" s="34"/>
      <c r="AS336" s="34"/>
      <c r="AT336" s="34"/>
      <c r="AU336" s="34"/>
      <c r="AV336" s="34"/>
    </row>
    <row r="337" ht="15.75" customHeight="1"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3"/>
      <c r="T337" s="33"/>
      <c r="U337" s="33"/>
      <c r="V337" s="33"/>
      <c r="W337" s="33"/>
      <c r="X337" s="33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3"/>
      <c r="AO337" s="33"/>
      <c r="AP337" s="33"/>
      <c r="AQ337" s="34"/>
      <c r="AR337" s="34"/>
      <c r="AS337" s="34"/>
      <c r="AT337" s="34"/>
      <c r="AU337" s="34"/>
      <c r="AV337" s="34"/>
    </row>
    <row r="338" ht="15.75" customHeight="1"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3"/>
      <c r="T338" s="33"/>
      <c r="U338" s="33"/>
      <c r="V338" s="33"/>
      <c r="W338" s="33"/>
      <c r="X338" s="33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3"/>
      <c r="AO338" s="33"/>
      <c r="AP338" s="33"/>
      <c r="AQ338" s="34"/>
      <c r="AR338" s="34"/>
      <c r="AS338" s="34"/>
      <c r="AT338" s="34"/>
      <c r="AU338" s="34"/>
      <c r="AV338" s="34"/>
    </row>
    <row r="339" ht="15.75" customHeight="1"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3"/>
      <c r="T339" s="33"/>
      <c r="U339" s="33"/>
      <c r="V339" s="33"/>
      <c r="W339" s="33"/>
      <c r="X339" s="33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3"/>
      <c r="AO339" s="33"/>
      <c r="AP339" s="33"/>
      <c r="AQ339" s="34"/>
      <c r="AR339" s="34"/>
      <c r="AS339" s="34"/>
      <c r="AT339" s="34"/>
      <c r="AU339" s="34"/>
      <c r="AV339" s="34"/>
    </row>
    <row r="340" ht="15.75" customHeight="1"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3"/>
      <c r="T340" s="33"/>
      <c r="U340" s="33"/>
      <c r="V340" s="33"/>
      <c r="W340" s="33"/>
      <c r="X340" s="33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3"/>
      <c r="AO340" s="33"/>
      <c r="AP340" s="33"/>
      <c r="AQ340" s="34"/>
      <c r="AR340" s="34"/>
      <c r="AS340" s="34"/>
      <c r="AT340" s="34"/>
      <c r="AU340" s="34"/>
      <c r="AV340" s="34"/>
    </row>
    <row r="341" ht="15.75" customHeight="1"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3"/>
      <c r="T341" s="33"/>
      <c r="U341" s="33"/>
      <c r="V341" s="33"/>
      <c r="W341" s="33"/>
      <c r="X341" s="33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3"/>
      <c r="AO341" s="33"/>
      <c r="AP341" s="33"/>
      <c r="AQ341" s="34"/>
      <c r="AR341" s="34"/>
      <c r="AS341" s="34"/>
      <c r="AT341" s="34"/>
      <c r="AU341" s="34"/>
      <c r="AV341" s="34"/>
    </row>
    <row r="342" ht="15.75" customHeight="1"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3"/>
      <c r="T342" s="33"/>
      <c r="U342" s="33"/>
      <c r="V342" s="33"/>
      <c r="W342" s="33"/>
      <c r="X342" s="33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3"/>
      <c r="AO342" s="33"/>
      <c r="AP342" s="33"/>
      <c r="AQ342" s="34"/>
      <c r="AR342" s="34"/>
      <c r="AS342" s="34"/>
      <c r="AT342" s="34"/>
      <c r="AU342" s="34"/>
      <c r="AV342" s="34"/>
    </row>
    <row r="343" ht="15.75" customHeight="1"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3"/>
      <c r="T343" s="33"/>
      <c r="U343" s="33"/>
      <c r="V343" s="33"/>
      <c r="W343" s="33"/>
      <c r="X343" s="33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3"/>
      <c r="AO343" s="33"/>
      <c r="AP343" s="33"/>
      <c r="AQ343" s="34"/>
      <c r="AR343" s="34"/>
      <c r="AS343" s="34"/>
      <c r="AT343" s="34"/>
      <c r="AU343" s="34"/>
      <c r="AV343" s="34"/>
    </row>
    <row r="344" ht="15.75" customHeight="1"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3"/>
      <c r="T344" s="33"/>
      <c r="U344" s="33"/>
      <c r="V344" s="33"/>
      <c r="W344" s="33"/>
      <c r="X344" s="33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3"/>
      <c r="AO344" s="33"/>
      <c r="AP344" s="33"/>
      <c r="AQ344" s="34"/>
      <c r="AR344" s="34"/>
      <c r="AS344" s="34"/>
      <c r="AT344" s="34"/>
      <c r="AU344" s="34"/>
      <c r="AV344" s="34"/>
    </row>
    <row r="345" ht="15.75" customHeight="1"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3"/>
      <c r="T345" s="33"/>
      <c r="U345" s="33"/>
      <c r="V345" s="33"/>
      <c r="W345" s="33"/>
      <c r="X345" s="33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3"/>
      <c r="AO345" s="33"/>
      <c r="AP345" s="33"/>
      <c r="AQ345" s="34"/>
      <c r="AR345" s="34"/>
      <c r="AS345" s="34"/>
      <c r="AT345" s="34"/>
      <c r="AU345" s="34"/>
      <c r="AV345" s="34"/>
    </row>
    <row r="346" ht="15.75" customHeight="1"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3"/>
      <c r="T346" s="33"/>
      <c r="U346" s="33"/>
      <c r="V346" s="33"/>
      <c r="W346" s="33"/>
      <c r="X346" s="33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3"/>
      <c r="AO346" s="33"/>
      <c r="AP346" s="33"/>
      <c r="AQ346" s="34"/>
      <c r="AR346" s="34"/>
      <c r="AS346" s="34"/>
      <c r="AT346" s="34"/>
      <c r="AU346" s="34"/>
      <c r="AV346" s="34"/>
    </row>
    <row r="347" ht="15.75" customHeight="1"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3"/>
      <c r="T347" s="33"/>
      <c r="U347" s="33"/>
      <c r="V347" s="33"/>
      <c r="W347" s="33"/>
      <c r="X347" s="33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3"/>
      <c r="AO347" s="33"/>
      <c r="AP347" s="33"/>
      <c r="AQ347" s="34"/>
      <c r="AR347" s="34"/>
      <c r="AS347" s="34"/>
      <c r="AT347" s="34"/>
      <c r="AU347" s="34"/>
      <c r="AV347" s="34"/>
    </row>
    <row r="348" ht="15.75" customHeight="1"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3"/>
      <c r="T348" s="33"/>
      <c r="U348" s="33"/>
      <c r="V348" s="33"/>
      <c r="W348" s="33"/>
      <c r="X348" s="33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3"/>
      <c r="AO348" s="33"/>
      <c r="AP348" s="33"/>
      <c r="AQ348" s="34"/>
      <c r="AR348" s="34"/>
      <c r="AS348" s="34"/>
      <c r="AT348" s="34"/>
      <c r="AU348" s="34"/>
      <c r="AV348" s="34"/>
    </row>
    <row r="349" ht="15.75" customHeight="1"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3"/>
      <c r="T349" s="33"/>
      <c r="U349" s="33"/>
      <c r="V349" s="33"/>
      <c r="W349" s="33"/>
      <c r="X349" s="33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3"/>
      <c r="AO349" s="33"/>
      <c r="AP349" s="33"/>
      <c r="AQ349" s="34"/>
      <c r="AR349" s="34"/>
      <c r="AS349" s="34"/>
      <c r="AT349" s="34"/>
      <c r="AU349" s="34"/>
      <c r="AV349" s="34"/>
    </row>
    <row r="350" ht="15.75" customHeight="1"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3"/>
      <c r="T350" s="33"/>
      <c r="U350" s="33"/>
      <c r="V350" s="33"/>
      <c r="W350" s="33"/>
      <c r="X350" s="33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3"/>
      <c r="AO350" s="33"/>
      <c r="AP350" s="33"/>
      <c r="AQ350" s="34"/>
      <c r="AR350" s="34"/>
      <c r="AS350" s="34"/>
      <c r="AT350" s="34"/>
      <c r="AU350" s="34"/>
      <c r="AV350" s="34"/>
    </row>
    <row r="351" ht="15.75" customHeight="1"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3"/>
      <c r="T351" s="33"/>
      <c r="U351" s="33"/>
      <c r="V351" s="33"/>
      <c r="W351" s="33"/>
      <c r="X351" s="33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3"/>
      <c r="AO351" s="33"/>
      <c r="AP351" s="33"/>
      <c r="AQ351" s="34"/>
      <c r="AR351" s="34"/>
      <c r="AS351" s="34"/>
      <c r="AT351" s="34"/>
      <c r="AU351" s="34"/>
      <c r="AV351" s="34"/>
    </row>
    <row r="352" ht="15.75" customHeight="1"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3"/>
      <c r="T352" s="33"/>
      <c r="U352" s="33"/>
      <c r="V352" s="33"/>
      <c r="W352" s="33"/>
      <c r="X352" s="33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3"/>
      <c r="AO352" s="33"/>
      <c r="AP352" s="33"/>
      <c r="AQ352" s="34"/>
      <c r="AR352" s="34"/>
      <c r="AS352" s="34"/>
      <c r="AT352" s="34"/>
      <c r="AU352" s="34"/>
      <c r="AV352" s="34"/>
    </row>
    <row r="353" ht="15.75" customHeight="1"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3"/>
      <c r="T353" s="33"/>
      <c r="U353" s="33"/>
      <c r="V353" s="33"/>
      <c r="W353" s="33"/>
      <c r="X353" s="33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3"/>
      <c r="AO353" s="33"/>
      <c r="AP353" s="33"/>
      <c r="AQ353" s="34"/>
      <c r="AR353" s="34"/>
      <c r="AS353" s="34"/>
      <c r="AT353" s="34"/>
      <c r="AU353" s="34"/>
      <c r="AV353" s="34"/>
    </row>
    <row r="354" ht="15.75" customHeight="1"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3"/>
      <c r="T354" s="33"/>
      <c r="U354" s="33"/>
      <c r="V354" s="33"/>
      <c r="W354" s="33"/>
      <c r="X354" s="33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3"/>
      <c r="AO354" s="33"/>
      <c r="AP354" s="33"/>
      <c r="AQ354" s="34"/>
      <c r="AR354" s="34"/>
      <c r="AS354" s="34"/>
      <c r="AT354" s="34"/>
      <c r="AU354" s="34"/>
      <c r="AV354" s="34"/>
    </row>
    <row r="355" ht="15.75" customHeight="1"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3"/>
      <c r="T355" s="33"/>
      <c r="U355" s="33"/>
      <c r="V355" s="33"/>
      <c r="W355" s="33"/>
      <c r="X355" s="33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3"/>
      <c r="AO355" s="33"/>
      <c r="AP355" s="33"/>
      <c r="AQ355" s="34"/>
      <c r="AR355" s="34"/>
      <c r="AS355" s="34"/>
      <c r="AT355" s="34"/>
      <c r="AU355" s="34"/>
      <c r="AV355" s="34"/>
    </row>
    <row r="356" ht="15.75" customHeight="1"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3"/>
      <c r="T356" s="33"/>
      <c r="U356" s="33"/>
      <c r="V356" s="33"/>
      <c r="W356" s="33"/>
      <c r="X356" s="33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3"/>
      <c r="AO356" s="33"/>
      <c r="AP356" s="33"/>
      <c r="AQ356" s="34"/>
      <c r="AR356" s="34"/>
      <c r="AS356" s="34"/>
      <c r="AT356" s="34"/>
      <c r="AU356" s="34"/>
      <c r="AV356" s="34"/>
    </row>
    <row r="357" ht="15.75" customHeight="1"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3"/>
      <c r="T357" s="33"/>
      <c r="U357" s="33"/>
      <c r="V357" s="33"/>
      <c r="W357" s="33"/>
      <c r="X357" s="33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3"/>
      <c r="AO357" s="33"/>
      <c r="AP357" s="33"/>
      <c r="AQ357" s="34"/>
      <c r="AR357" s="34"/>
      <c r="AS357" s="34"/>
      <c r="AT357" s="34"/>
      <c r="AU357" s="34"/>
      <c r="AV357" s="34"/>
    </row>
    <row r="358" ht="15.75" customHeight="1"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3"/>
      <c r="T358" s="33"/>
      <c r="U358" s="33"/>
      <c r="V358" s="33"/>
      <c r="W358" s="33"/>
      <c r="X358" s="33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3"/>
      <c r="AO358" s="33"/>
      <c r="AP358" s="33"/>
      <c r="AQ358" s="34"/>
      <c r="AR358" s="34"/>
      <c r="AS358" s="34"/>
      <c r="AT358" s="34"/>
      <c r="AU358" s="34"/>
      <c r="AV358" s="34"/>
    </row>
    <row r="359" ht="15.75" customHeight="1"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3"/>
      <c r="T359" s="33"/>
      <c r="U359" s="33"/>
      <c r="V359" s="33"/>
      <c r="W359" s="33"/>
      <c r="X359" s="33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3"/>
      <c r="AO359" s="33"/>
      <c r="AP359" s="33"/>
      <c r="AQ359" s="34"/>
      <c r="AR359" s="34"/>
      <c r="AS359" s="34"/>
      <c r="AT359" s="34"/>
      <c r="AU359" s="34"/>
      <c r="AV359" s="34"/>
    </row>
    <row r="360" ht="15.75" customHeight="1"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3"/>
      <c r="T360" s="33"/>
      <c r="U360" s="33"/>
      <c r="V360" s="33"/>
      <c r="W360" s="33"/>
      <c r="X360" s="33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3"/>
      <c r="AO360" s="33"/>
      <c r="AP360" s="33"/>
      <c r="AQ360" s="34"/>
      <c r="AR360" s="34"/>
      <c r="AS360" s="34"/>
      <c r="AT360" s="34"/>
      <c r="AU360" s="34"/>
      <c r="AV360" s="34"/>
    </row>
    <row r="361" ht="15.75" customHeight="1"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3"/>
      <c r="T361" s="33"/>
      <c r="U361" s="33"/>
      <c r="V361" s="33"/>
      <c r="W361" s="33"/>
      <c r="X361" s="33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3"/>
      <c r="AO361" s="33"/>
      <c r="AP361" s="33"/>
      <c r="AQ361" s="34"/>
      <c r="AR361" s="34"/>
      <c r="AS361" s="34"/>
      <c r="AT361" s="34"/>
      <c r="AU361" s="34"/>
      <c r="AV361" s="34"/>
    </row>
    <row r="362" ht="15.75" customHeight="1"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3"/>
      <c r="T362" s="33"/>
      <c r="U362" s="33"/>
      <c r="V362" s="33"/>
      <c r="W362" s="33"/>
      <c r="X362" s="33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3"/>
      <c r="AO362" s="33"/>
      <c r="AP362" s="33"/>
      <c r="AQ362" s="34"/>
      <c r="AR362" s="34"/>
      <c r="AS362" s="34"/>
      <c r="AT362" s="34"/>
      <c r="AU362" s="34"/>
      <c r="AV362" s="34"/>
    </row>
    <row r="363" ht="15.75" customHeight="1"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3"/>
      <c r="T363" s="33"/>
      <c r="U363" s="33"/>
      <c r="V363" s="33"/>
      <c r="W363" s="33"/>
      <c r="X363" s="33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3"/>
      <c r="AO363" s="33"/>
      <c r="AP363" s="33"/>
      <c r="AQ363" s="34"/>
      <c r="AR363" s="34"/>
      <c r="AS363" s="34"/>
      <c r="AT363" s="34"/>
      <c r="AU363" s="34"/>
      <c r="AV363" s="34"/>
    </row>
    <row r="364" ht="15.75" customHeight="1"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3"/>
      <c r="T364" s="33"/>
      <c r="U364" s="33"/>
      <c r="V364" s="33"/>
      <c r="W364" s="33"/>
      <c r="X364" s="33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3"/>
      <c r="AO364" s="33"/>
      <c r="AP364" s="33"/>
      <c r="AQ364" s="34"/>
      <c r="AR364" s="34"/>
      <c r="AS364" s="34"/>
      <c r="AT364" s="34"/>
      <c r="AU364" s="34"/>
      <c r="AV364" s="34"/>
    </row>
    <row r="365" ht="15.75" customHeight="1"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3"/>
      <c r="T365" s="33"/>
      <c r="U365" s="33"/>
      <c r="V365" s="33"/>
      <c r="W365" s="33"/>
      <c r="X365" s="33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3"/>
      <c r="AO365" s="33"/>
      <c r="AP365" s="33"/>
      <c r="AQ365" s="34"/>
      <c r="AR365" s="34"/>
      <c r="AS365" s="34"/>
      <c r="AT365" s="34"/>
      <c r="AU365" s="34"/>
      <c r="AV365" s="34"/>
    </row>
    <row r="366" ht="15.75" customHeight="1"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3"/>
      <c r="T366" s="33"/>
      <c r="U366" s="33"/>
      <c r="V366" s="33"/>
      <c r="W366" s="33"/>
      <c r="X366" s="33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3"/>
      <c r="AO366" s="33"/>
      <c r="AP366" s="33"/>
      <c r="AQ366" s="34"/>
      <c r="AR366" s="34"/>
      <c r="AS366" s="34"/>
      <c r="AT366" s="34"/>
      <c r="AU366" s="34"/>
      <c r="AV366" s="34"/>
    </row>
    <row r="367" ht="15.75" customHeight="1"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3"/>
      <c r="T367" s="33"/>
      <c r="U367" s="33"/>
      <c r="V367" s="33"/>
      <c r="W367" s="33"/>
      <c r="X367" s="33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3"/>
      <c r="AO367" s="33"/>
      <c r="AP367" s="33"/>
      <c r="AQ367" s="34"/>
      <c r="AR367" s="34"/>
      <c r="AS367" s="34"/>
      <c r="AT367" s="34"/>
      <c r="AU367" s="34"/>
      <c r="AV367" s="34"/>
    </row>
    <row r="368" ht="15.75" customHeight="1"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3"/>
      <c r="T368" s="33"/>
      <c r="U368" s="33"/>
      <c r="V368" s="33"/>
      <c r="W368" s="33"/>
      <c r="X368" s="33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3"/>
      <c r="AO368" s="33"/>
      <c r="AP368" s="33"/>
      <c r="AQ368" s="34"/>
      <c r="AR368" s="34"/>
      <c r="AS368" s="34"/>
      <c r="AT368" s="34"/>
      <c r="AU368" s="34"/>
      <c r="AV368" s="34"/>
    </row>
    <row r="369" ht="15.75" customHeight="1"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3"/>
      <c r="T369" s="33"/>
      <c r="U369" s="33"/>
      <c r="V369" s="33"/>
      <c r="W369" s="33"/>
      <c r="X369" s="33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3"/>
      <c r="AO369" s="33"/>
      <c r="AP369" s="33"/>
      <c r="AQ369" s="34"/>
      <c r="AR369" s="34"/>
      <c r="AS369" s="34"/>
      <c r="AT369" s="34"/>
      <c r="AU369" s="34"/>
      <c r="AV369" s="34"/>
    </row>
    <row r="370" ht="15.75" customHeight="1"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3"/>
      <c r="T370" s="33"/>
      <c r="U370" s="33"/>
      <c r="V370" s="33"/>
      <c r="W370" s="33"/>
      <c r="X370" s="33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3"/>
      <c r="AO370" s="33"/>
      <c r="AP370" s="33"/>
      <c r="AQ370" s="34"/>
      <c r="AR370" s="34"/>
      <c r="AS370" s="34"/>
      <c r="AT370" s="34"/>
      <c r="AU370" s="34"/>
      <c r="AV370" s="34"/>
    </row>
    <row r="371" ht="15.75" customHeight="1"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3"/>
      <c r="T371" s="33"/>
      <c r="U371" s="33"/>
      <c r="V371" s="33"/>
      <c r="W371" s="33"/>
      <c r="X371" s="33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3"/>
      <c r="AO371" s="33"/>
      <c r="AP371" s="33"/>
      <c r="AQ371" s="34"/>
      <c r="AR371" s="34"/>
      <c r="AS371" s="34"/>
      <c r="AT371" s="34"/>
      <c r="AU371" s="34"/>
      <c r="AV371" s="34"/>
    </row>
    <row r="372" ht="15.75" customHeight="1"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3"/>
      <c r="T372" s="33"/>
      <c r="U372" s="33"/>
      <c r="V372" s="33"/>
      <c r="W372" s="33"/>
      <c r="X372" s="33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3"/>
      <c r="AO372" s="33"/>
      <c r="AP372" s="33"/>
      <c r="AQ372" s="34"/>
      <c r="AR372" s="34"/>
      <c r="AS372" s="34"/>
      <c r="AT372" s="34"/>
      <c r="AU372" s="34"/>
      <c r="AV372" s="34"/>
    </row>
    <row r="373" ht="15.75" customHeight="1"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3"/>
      <c r="T373" s="33"/>
      <c r="U373" s="33"/>
      <c r="V373" s="33"/>
      <c r="W373" s="33"/>
      <c r="X373" s="33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3"/>
      <c r="AO373" s="33"/>
      <c r="AP373" s="33"/>
      <c r="AQ373" s="34"/>
      <c r="AR373" s="34"/>
      <c r="AS373" s="34"/>
      <c r="AT373" s="34"/>
      <c r="AU373" s="34"/>
      <c r="AV373" s="34"/>
    </row>
    <row r="374" ht="15.75" customHeight="1"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3"/>
      <c r="T374" s="33"/>
      <c r="U374" s="33"/>
      <c r="V374" s="33"/>
      <c r="W374" s="33"/>
      <c r="X374" s="33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3"/>
      <c r="AO374" s="33"/>
      <c r="AP374" s="33"/>
      <c r="AQ374" s="34"/>
      <c r="AR374" s="34"/>
      <c r="AS374" s="34"/>
      <c r="AT374" s="34"/>
      <c r="AU374" s="34"/>
      <c r="AV374" s="34"/>
    </row>
    <row r="375" ht="15.75" customHeight="1"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3"/>
      <c r="T375" s="33"/>
      <c r="U375" s="33"/>
      <c r="V375" s="33"/>
      <c r="W375" s="33"/>
      <c r="X375" s="33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3"/>
      <c r="AO375" s="33"/>
      <c r="AP375" s="33"/>
      <c r="AQ375" s="34"/>
      <c r="AR375" s="34"/>
      <c r="AS375" s="34"/>
      <c r="AT375" s="34"/>
      <c r="AU375" s="34"/>
      <c r="AV375" s="34"/>
    </row>
    <row r="376" ht="15.75" customHeight="1"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3"/>
      <c r="T376" s="33"/>
      <c r="U376" s="33"/>
      <c r="V376" s="33"/>
      <c r="W376" s="33"/>
      <c r="X376" s="33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3"/>
      <c r="AO376" s="33"/>
      <c r="AP376" s="33"/>
      <c r="AQ376" s="34"/>
      <c r="AR376" s="34"/>
      <c r="AS376" s="34"/>
      <c r="AT376" s="34"/>
      <c r="AU376" s="34"/>
      <c r="AV376" s="34"/>
    </row>
    <row r="377" ht="15.75" customHeight="1"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3"/>
      <c r="T377" s="33"/>
      <c r="U377" s="33"/>
      <c r="V377" s="33"/>
      <c r="W377" s="33"/>
      <c r="X377" s="33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3"/>
      <c r="AO377" s="33"/>
      <c r="AP377" s="33"/>
      <c r="AQ377" s="34"/>
      <c r="AR377" s="34"/>
      <c r="AS377" s="34"/>
      <c r="AT377" s="34"/>
      <c r="AU377" s="34"/>
      <c r="AV377" s="34"/>
    </row>
    <row r="378" ht="15.75" customHeight="1"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3"/>
      <c r="T378" s="33"/>
      <c r="U378" s="33"/>
      <c r="V378" s="33"/>
      <c r="W378" s="33"/>
      <c r="X378" s="33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3"/>
      <c r="AO378" s="33"/>
      <c r="AP378" s="33"/>
      <c r="AQ378" s="34"/>
      <c r="AR378" s="34"/>
      <c r="AS378" s="34"/>
      <c r="AT378" s="34"/>
      <c r="AU378" s="34"/>
      <c r="AV378" s="34"/>
    </row>
    <row r="379" ht="15.75" customHeight="1"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3"/>
      <c r="T379" s="33"/>
      <c r="U379" s="33"/>
      <c r="V379" s="33"/>
      <c r="W379" s="33"/>
      <c r="X379" s="33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3"/>
      <c r="AO379" s="33"/>
      <c r="AP379" s="33"/>
      <c r="AQ379" s="34"/>
      <c r="AR379" s="34"/>
      <c r="AS379" s="34"/>
      <c r="AT379" s="34"/>
      <c r="AU379" s="34"/>
      <c r="AV379" s="34"/>
    </row>
    <row r="380" ht="15.75" customHeight="1"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3"/>
      <c r="T380" s="33"/>
      <c r="U380" s="33"/>
      <c r="V380" s="33"/>
      <c r="W380" s="33"/>
      <c r="X380" s="33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3"/>
      <c r="AO380" s="33"/>
      <c r="AP380" s="33"/>
      <c r="AQ380" s="34"/>
      <c r="AR380" s="34"/>
      <c r="AS380" s="34"/>
      <c r="AT380" s="34"/>
      <c r="AU380" s="34"/>
      <c r="AV380" s="34"/>
    </row>
    <row r="381" ht="15.75" customHeight="1"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3"/>
      <c r="T381" s="33"/>
      <c r="U381" s="33"/>
      <c r="V381" s="33"/>
      <c r="W381" s="33"/>
      <c r="X381" s="33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3"/>
      <c r="AO381" s="33"/>
      <c r="AP381" s="33"/>
      <c r="AQ381" s="34"/>
      <c r="AR381" s="34"/>
      <c r="AS381" s="34"/>
      <c r="AT381" s="34"/>
      <c r="AU381" s="34"/>
      <c r="AV381" s="34"/>
    </row>
    <row r="382" ht="15.75" customHeight="1"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3"/>
      <c r="T382" s="33"/>
      <c r="U382" s="33"/>
      <c r="V382" s="33"/>
      <c r="W382" s="33"/>
      <c r="X382" s="33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3"/>
      <c r="AO382" s="33"/>
      <c r="AP382" s="33"/>
      <c r="AQ382" s="34"/>
      <c r="AR382" s="34"/>
      <c r="AS382" s="34"/>
      <c r="AT382" s="34"/>
      <c r="AU382" s="34"/>
      <c r="AV382" s="34"/>
    </row>
    <row r="383" ht="15.75" customHeight="1"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3"/>
      <c r="T383" s="33"/>
      <c r="U383" s="33"/>
      <c r="V383" s="33"/>
      <c r="W383" s="33"/>
      <c r="X383" s="33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3"/>
      <c r="AO383" s="33"/>
      <c r="AP383" s="33"/>
      <c r="AQ383" s="34"/>
      <c r="AR383" s="34"/>
      <c r="AS383" s="34"/>
      <c r="AT383" s="34"/>
      <c r="AU383" s="34"/>
      <c r="AV383" s="34"/>
    </row>
    <row r="384" ht="15.75" customHeight="1"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3"/>
      <c r="T384" s="33"/>
      <c r="U384" s="33"/>
      <c r="V384" s="33"/>
      <c r="W384" s="33"/>
      <c r="X384" s="33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3"/>
      <c r="AO384" s="33"/>
      <c r="AP384" s="33"/>
      <c r="AQ384" s="34"/>
      <c r="AR384" s="34"/>
      <c r="AS384" s="34"/>
      <c r="AT384" s="34"/>
      <c r="AU384" s="34"/>
      <c r="AV384" s="34"/>
    </row>
    <row r="385" ht="15.75" customHeight="1"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3"/>
      <c r="T385" s="33"/>
      <c r="U385" s="33"/>
      <c r="V385" s="33"/>
      <c r="W385" s="33"/>
      <c r="X385" s="33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3"/>
      <c r="AO385" s="33"/>
      <c r="AP385" s="33"/>
      <c r="AQ385" s="34"/>
      <c r="AR385" s="34"/>
      <c r="AS385" s="34"/>
      <c r="AT385" s="34"/>
      <c r="AU385" s="34"/>
      <c r="AV385" s="34"/>
    </row>
    <row r="386" ht="15.75" customHeight="1"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3"/>
      <c r="T386" s="33"/>
      <c r="U386" s="33"/>
      <c r="V386" s="33"/>
      <c r="W386" s="33"/>
      <c r="X386" s="33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3"/>
      <c r="AO386" s="33"/>
      <c r="AP386" s="33"/>
      <c r="AQ386" s="34"/>
      <c r="AR386" s="34"/>
      <c r="AS386" s="34"/>
      <c r="AT386" s="34"/>
      <c r="AU386" s="34"/>
      <c r="AV386" s="34"/>
    </row>
    <row r="387" ht="15.75" customHeight="1"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3"/>
      <c r="T387" s="33"/>
      <c r="U387" s="33"/>
      <c r="V387" s="33"/>
      <c r="W387" s="33"/>
      <c r="X387" s="33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3"/>
      <c r="AO387" s="33"/>
      <c r="AP387" s="33"/>
      <c r="AQ387" s="34"/>
      <c r="AR387" s="34"/>
      <c r="AS387" s="34"/>
      <c r="AT387" s="34"/>
      <c r="AU387" s="34"/>
      <c r="AV387" s="34"/>
    </row>
    <row r="388" ht="15.75" customHeight="1"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3"/>
      <c r="T388" s="33"/>
      <c r="U388" s="33"/>
      <c r="V388" s="33"/>
      <c r="W388" s="33"/>
      <c r="X388" s="33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3"/>
      <c r="AO388" s="33"/>
      <c r="AP388" s="33"/>
      <c r="AQ388" s="34"/>
      <c r="AR388" s="34"/>
      <c r="AS388" s="34"/>
      <c r="AT388" s="34"/>
      <c r="AU388" s="34"/>
      <c r="AV388" s="34"/>
    </row>
    <row r="389" ht="15.75" customHeight="1"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3"/>
      <c r="T389" s="33"/>
      <c r="U389" s="33"/>
      <c r="V389" s="33"/>
      <c r="W389" s="33"/>
      <c r="X389" s="33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3"/>
      <c r="AO389" s="33"/>
      <c r="AP389" s="33"/>
      <c r="AQ389" s="34"/>
      <c r="AR389" s="34"/>
      <c r="AS389" s="34"/>
      <c r="AT389" s="34"/>
      <c r="AU389" s="34"/>
      <c r="AV389" s="34"/>
    </row>
    <row r="390" ht="15.75" customHeight="1"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3"/>
      <c r="T390" s="33"/>
      <c r="U390" s="33"/>
      <c r="V390" s="33"/>
      <c r="W390" s="33"/>
      <c r="X390" s="33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3"/>
      <c r="AO390" s="33"/>
      <c r="AP390" s="33"/>
      <c r="AQ390" s="34"/>
      <c r="AR390" s="34"/>
      <c r="AS390" s="34"/>
      <c r="AT390" s="34"/>
      <c r="AU390" s="34"/>
      <c r="AV390" s="34"/>
    </row>
    <row r="391" ht="15.75" customHeight="1"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3"/>
      <c r="T391" s="33"/>
      <c r="U391" s="33"/>
      <c r="V391" s="33"/>
      <c r="W391" s="33"/>
      <c r="X391" s="33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3"/>
      <c r="AO391" s="33"/>
      <c r="AP391" s="33"/>
      <c r="AQ391" s="34"/>
      <c r="AR391" s="34"/>
      <c r="AS391" s="34"/>
      <c r="AT391" s="34"/>
      <c r="AU391" s="34"/>
      <c r="AV391" s="34"/>
    </row>
    <row r="392" ht="15.75" customHeight="1"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3"/>
      <c r="T392" s="33"/>
      <c r="U392" s="33"/>
      <c r="V392" s="33"/>
      <c r="W392" s="33"/>
      <c r="X392" s="33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3"/>
      <c r="AO392" s="33"/>
      <c r="AP392" s="33"/>
      <c r="AQ392" s="34"/>
      <c r="AR392" s="34"/>
      <c r="AS392" s="34"/>
      <c r="AT392" s="34"/>
      <c r="AU392" s="34"/>
      <c r="AV392" s="34"/>
    </row>
    <row r="393" ht="15.75" customHeight="1"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3"/>
      <c r="T393" s="33"/>
      <c r="U393" s="33"/>
      <c r="V393" s="33"/>
      <c r="W393" s="33"/>
      <c r="X393" s="33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3"/>
      <c r="AO393" s="33"/>
      <c r="AP393" s="33"/>
      <c r="AQ393" s="34"/>
      <c r="AR393" s="34"/>
      <c r="AS393" s="34"/>
      <c r="AT393" s="34"/>
      <c r="AU393" s="34"/>
      <c r="AV393" s="34"/>
    </row>
    <row r="394" ht="15.75" customHeight="1"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3"/>
      <c r="T394" s="33"/>
      <c r="U394" s="33"/>
      <c r="V394" s="33"/>
      <c r="W394" s="33"/>
      <c r="X394" s="33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3"/>
      <c r="AO394" s="33"/>
      <c r="AP394" s="33"/>
      <c r="AQ394" s="34"/>
      <c r="AR394" s="34"/>
      <c r="AS394" s="34"/>
      <c r="AT394" s="34"/>
      <c r="AU394" s="34"/>
      <c r="AV394" s="34"/>
    </row>
    <row r="395" ht="15.75" customHeight="1"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3"/>
      <c r="T395" s="33"/>
      <c r="U395" s="33"/>
      <c r="V395" s="33"/>
      <c r="W395" s="33"/>
      <c r="X395" s="33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3"/>
      <c r="AO395" s="33"/>
      <c r="AP395" s="33"/>
      <c r="AQ395" s="34"/>
      <c r="AR395" s="34"/>
      <c r="AS395" s="34"/>
      <c r="AT395" s="34"/>
      <c r="AU395" s="34"/>
      <c r="AV395" s="34"/>
    </row>
    <row r="396" ht="15.75" customHeight="1"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3"/>
      <c r="T396" s="33"/>
      <c r="U396" s="33"/>
      <c r="V396" s="33"/>
      <c r="W396" s="33"/>
      <c r="X396" s="33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3"/>
      <c r="AO396" s="33"/>
      <c r="AP396" s="33"/>
      <c r="AQ396" s="34"/>
      <c r="AR396" s="34"/>
      <c r="AS396" s="34"/>
      <c r="AT396" s="34"/>
      <c r="AU396" s="34"/>
      <c r="AV396" s="34"/>
    </row>
    <row r="397" ht="15.75" customHeight="1"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3"/>
      <c r="T397" s="33"/>
      <c r="U397" s="33"/>
      <c r="V397" s="33"/>
      <c r="W397" s="33"/>
      <c r="X397" s="33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3"/>
      <c r="AO397" s="33"/>
      <c r="AP397" s="33"/>
      <c r="AQ397" s="34"/>
      <c r="AR397" s="34"/>
      <c r="AS397" s="34"/>
      <c r="AT397" s="34"/>
      <c r="AU397" s="34"/>
      <c r="AV397" s="34"/>
    </row>
    <row r="398" ht="15.75" customHeight="1"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3"/>
      <c r="T398" s="33"/>
      <c r="U398" s="33"/>
      <c r="V398" s="33"/>
      <c r="W398" s="33"/>
      <c r="X398" s="33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3"/>
      <c r="AO398" s="33"/>
      <c r="AP398" s="33"/>
      <c r="AQ398" s="34"/>
      <c r="AR398" s="34"/>
      <c r="AS398" s="34"/>
      <c r="AT398" s="34"/>
      <c r="AU398" s="34"/>
      <c r="AV398" s="34"/>
    </row>
    <row r="399" ht="15.75" customHeight="1"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3"/>
      <c r="T399" s="33"/>
      <c r="U399" s="33"/>
      <c r="V399" s="33"/>
      <c r="W399" s="33"/>
      <c r="X399" s="33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3"/>
      <c r="AO399" s="33"/>
      <c r="AP399" s="33"/>
      <c r="AQ399" s="34"/>
      <c r="AR399" s="34"/>
      <c r="AS399" s="34"/>
      <c r="AT399" s="34"/>
      <c r="AU399" s="34"/>
      <c r="AV399" s="34"/>
    </row>
    <row r="400" ht="15.75" customHeight="1"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3"/>
      <c r="T400" s="33"/>
      <c r="U400" s="33"/>
      <c r="V400" s="33"/>
      <c r="W400" s="33"/>
      <c r="X400" s="33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3"/>
      <c r="AO400" s="33"/>
      <c r="AP400" s="33"/>
      <c r="AQ400" s="34"/>
      <c r="AR400" s="34"/>
      <c r="AS400" s="34"/>
      <c r="AT400" s="34"/>
      <c r="AU400" s="34"/>
      <c r="AV400" s="34"/>
    </row>
    <row r="401" ht="15.75" customHeight="1"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3"/>
      <c r="T401" s="33"/>
      <c r="U401" s="33"/>
      <c r="V401" s="33"/>
      <c r="W401" s="33"/>
      <c r="X401" s="33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3"/>
      <c r="AO401" s="33"/>
      <c r="AP401" s="33"/>
      <c r="AQ401" s="34"/>
      <c r="AR401" s="34"/>
      <c r="AS401" s="34"/>
      <c r="AT401" s="34"/>
      <c r="AU401" s="34"/>
      <c r="AV401" s="34"/>
    </row>
    <row r="402" ht="15.75" customHeight="1"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3"/>
      <c r="T402" s="33"/>
      <c r="U402" s="33"/>
      <c r="V402" s="33"/>
      <c r="W402" s="33"/>
      <c r="X402" s="33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3"/>
      <c r="AO402" s="33"/>
      <c r="AP402" s="33"/>
      <c r="AQ402" s="34"/>
      <c r="AR402" s="34"/>
      <c r="AS402" s="34"/>
      <c r="AT402" s="34"/>
      <c r="AU402" s="34"/>
      <c r="AV402" s="34"/>
    </row>
    <row r="403" ht="15.75" customHeight="1"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3"/>
      <c r="T403" s="33"/>
      <c r="U403" s="33"/>
      <c r="V403" s="33"/>
      <c r="W403" s="33"/>
      <c r="X403" s="33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3"/>
      <c r="AO403" s="33"/>
      <c r="AP403" s="33"/>
      <c r="AQ403" s="34"/>
      <c r="AR403" s="34"/>
      <c r="AS403" s="34"/>
      <c r="AT403" s="34"/>
      <c r="AU403" s="34"/>
      <c r="AV403" s="34"/>
    </row>
    <row r="404" ht="15.75" customHeight="1"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3"/>
      <c r="T404" s="33"/>
      <c r="U404" s="33"/>
      <c r="V404" s="33"/>
      <c r="W404" s="33"/>
      <c r="X404" s="33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3"/>
      <c r="AO404" s="33"/>
      <c r="AP404" s="33"/>
      <c r="AQ404" s="34"/>
      <c r="AR404" s="34"/>
      <c r="AS404" s="34"/>
      <c r="AT404" s="34"/>
      <c r="AU404" s="34"/>
      <c r="AV404" s="34"/>
    </row>
    <row r="405" ht="15.75" customHeight="1"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3"/>
      <c r="T405" s="33"/>
      <c r="U405" s="33"/>
      <c r="V405" s="33"/>
      <c r="W405" s="33"/>
      <c r="X405" s="33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3"/>
      <c r="AO405" s="33"/>
      <c r="AP405" s="33"/>
      <c r="AQ405" s="34"/>
      <c r="AR405" s="34"/>
      <c r="AS405" s="34"/>
      <c r="AT405" s="34"/>
      <c r="AU405" s="34"/>
      <c r="AV405" s="34"/>
    </row>
    <row r="406" ht="15.75" customHeight="1"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3"/>
      <c r="T406" s="33"/>
      <c r="U406" s="33"/>
      <c r="V406" s="33"/>
      <c r="W406" s="33"/>
      <c r="X406" s="33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3"/>
      <c r="AO406" s="33"/>
      <c r="AP406" s="33"/>
      <c r="AQ406" s="34"/>
      <c r="AR406" s="34"/>
      <c r="AS406" s="34"/>
      <c r="AT406" s="34"/>
      <c r="AU406" s="34"/>
      <c r="AV406" s="34"/>
    </row>
    <row r="407" ht="15.75" customHeight="1"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3"/>
      <c r="T407" s="33"/>
      <c r="U407" s="33"/>
      <c r="V407" s="33"/>
      <c r="W407" s="33"/>
      <c r="X407" s="33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3"/>
      <c r="AO407" s="33"/>
      <c r="AP407" s="33"/>
      <c r="AQ407" s="34"/>
      <c r="AR407" s="34"/>
      <c r="AS407" s="34"/>
      <c r="AT407" s="34"/>
      <c r="AU407" s="34"/>
      <c r="AV407" s="34"/>
    </row>
    <row r="408" ht="15.75" customHeight="1"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3"/>
      <c r="T408" s="33"/>
      <c r="U408" s="33"/>
      <c r="V408" s="33"/>
      <c r="W408" s="33"/>
      <c r="X408" s="33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3"/>
      <c r="AO408" s="33"/>
      <c r="AP408" s="33"/>
      <c r="AQ408" s="34"/>
      <c r="AR408" s="34"/>
      <c r="AS408" s="34"/>
      <c r="AT408" s="34"/>
      <c r="AU408" s="34"/>
      <c r="AV408" s="34"/>
    </row>
    <row r="409" ht="15.75" customHeight="1"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3"/>
      <c r="T409" s="33"/>
      <c r="U409" s="33"/>
      <c r="V409" s="33"/>
      <c r="W409" s="33"/>
      <c r="X409" s="33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3"/>
      <c r="AO409" s="33"/>
      <c r="AP409" s="33"/>
      <c r="AQ409" s="34"/>
      <c r="AR409" s="34"/>
      <c r="AS409" s="34"/>
      <c r="AT409" s="34"/>
      <c r="AU409" s="34"/>
      <c r="AV409" s="34"/>
    </row>
    <row r="410" ht="15.75" customHeight="1"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3"/>
      <c r="T410" s="33"/>
      <c r="U410" s="33"/>
      <c r="V410" s="33"/>
      <c r="W410" s="33"/>
      <c r="X410" s="33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3"/>
      <c r="AO410" s="33"/>
      <c r="AP410" s="33"/>
      <c r="AQ410" s="34"/>
      <c r="AR410" s="34"/>
      <c r="AS410" s="34"/>
      <c r="AT410" s="34"/>
      <c r="AU410" s="34"/>
      <c r="AV410" s="34"/>
    </row>
    <row r="411" ht="15.75" customHeight="1"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3"/>
      <c r="T411" s="33"/>
      <c r="U411" s="33"/>
      <c r="V411" s="33"/>
      <c r="W411" s="33"/>
      <c r="X411" s="33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3"/>
      <c r="AO411" s="33"/>
      <c r="AP411" s="33"/>
      <c r="AQ411" s="34"/>
      <c r="AR411" s="34"/>
      <c r="AS411" s="34"/>
      <c r="AT411" s="34"/>
      <c r="AU411" s="34"/>
      <c r="AV411" s="34"/>
    </row>
    <row r="412" ht="15.75" customHeight="1"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3"/>
      <c r="T412" s="33"/>
      <c r="U412" s="33"/>
      <c r="V412" s="33"/>
      <c r="W412" s="33"/>
      <c r="X412" s="33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3"/>
      <c r="AO412" s="33"/>
      <c r="AP412" s="33"/>
      <c r="AQ412" s="34"/>
      <c r="AR412" s="34"/>
      <c r="AS412" s="34"/>
      <c r="AT412" s="34"/>
      <c r="AU412" s="34"/>
      <c r="AV412" s="34"/>
    </row>
    <row r="413" ht="15.75" customHeight="1"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3"/>
      <c r="T413" s="33"/>
      <c r="U413" s="33"/>
      <c r="V413" s="33"/>
      <c r="W413" s="33"/>
      <c r="X413" s="33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3"/>
      <c r="AO413" s="33"/>
      <c r="AP413" s="33"/>
      <c r="AQ413" s="34"/>
      <c r="AR413" s="34"/>
      <c r="AS413" s="34"/>
      <c r="AT413" s="34"/>
      <c r="AU413" s="34"/>
      <c r="AV413" s="34"/>
    </row>
    <row r="414" ht="15.75" customHeight="1"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3"/>
      <c r="T414" s="33"/>
      <c r="U414" s="33"/>
      <c r="V414" s="33"/>
      <c r="W414" s="33"/>
      <c r="X414" s="33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3"/>
      <c r="AO414" s="33"/>
      <c r="AP414" s="33"/>
      <c r="AQ414" s="34"/>
      <c r="AR414" s="34"/>
      <c r="AS414" s="34"/>
      <c r="AT414" s="34"/>
      <c r="AU414" s="34"/>
      <c r="AV414" s="34"/>
    </row>
    <row r="415" ht="15.75" customHeight="1"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3"/>
      <c r="T415" s="33"/>
      <c r="U415" s="33"/>
      <c r="V415" s="33"/>
      <c r="W415" s="33"/>
      <c r="X415" s="33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3"/>
      <c r="AO415" s="33"/>
      <c r="AP415" s="33"/>
      <c r="AQ415" s="34"/>
      <c r="AR415" s="34"/>
      <c r="AS415" s="34"/>
      <c r="AT415" s="34"/>
      <c r="AU415" s="34"/>
      <c r="AV415" s="34"/>
    </row>
    <row r="416" ht="15.75" customHeight="1"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3"/>
      <c r="T416" s="33"/>
      <c r="U416" s="33"/>
      <c r="V416" s="33"/>
      <c r="W416" s="33"/>
      <c r="X416" s="33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3"/>
      <c r="AO416" s="33"/>
      <c r="AP416" s="33"/>
      <c r="AQ416" s="34"/>
      <c r="AR416" s="34"/>
      <c r="AS416" s="34"/>
      <c r="AT416" s="34"/>
      <c r="AU416" s="34"/>
      <c r="AV416" s="34"/>
    </row>
    <row r="417" ht="15.75" customHeight="1"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3"/>
      <c r="T417" s="33"/>
      <c r="U417" s="33"/>
      <c r="V417" s="33"/>
      <c r="W417" s="33"/>
      <c r="X417" s="33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3"/>
      <c r="AO417" s="33"/>
      <c r="AP417" s="33"/>
      <c r="AQ417" s="34"/>
      <c r="AR417" s="34"/>
      <c r="AS417" s="34"/>
      <c r="AT417" s="34"/>
      <c r="AU417" s="34"/>
      <c r="AV417" s="34"/>
    </row>
    <row r="418" ht="15.75" customHeight="1"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3"/>
      <c r="T418" s="33"/>
      <c r="U418" s="33"/>
      <c r="V418" s="33"/>
      <c r="W418" s="33"/>
      <c r="X418" s="33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3"/>
      <c r="AO418" s="33"/>
      <c r="AP418" s="33"/>
      <c r="AQ418" s="34"/>
      <c r="AR418" s="34"/>
      <c r="AS418" s="34"/>
      <c r="AT418" s="34"/>
      <c r="AU418" s="34"/>
      <c r="AV418" s="34"/>
    </row>
    <row r="419" ht="15.75" customHeight="1"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3"/>
      <c r="T419" s="33"/>
      <c r="U419" s="33"/>
      <c r="V419" s="33"/>
      <c r="W419" s="33"/>
      <c r="X419" s="33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3"/>
      <c r="AO419" s="33"/>
      <c r="AP419" s="33"/>
      <c r="AQ419" s="34"/>
      <c r="AR419" s="34"/>
      <c r="AS419" s="34"/>
      <c r="AT419" s="34"/>
      <c r="AU419" s="34"/>
      <c r="AV419" s="34"/>
    </row>
    <row r="420" ht="15.75" customHeight="1"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3"/>
      <c r="T420" s="33"/>
      <c r="U420" s="33"/>
      <c r="V420" s="33"/>
      <c r="W420" s="33"/>
      <c r="X420" s="33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3"/>
      <c r="AO420" s="33"/>
      <c r="AP420" s="33"/>
      <c r="AQ420" s="34"/>
      <c r="AR420" s="34"/>
      <c r="AS420" s="34"/>
      <c r="AT420" s="34"/>
      <c r="AU420" s="34"/>
      <c r="AV420" s="34"/>
    </row>
    <row r="421" ht="15.75" customHeight="1"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3"/>
      <c r="T421" s="33"/>
      <c r="U421" s="33"/>
      <c r="V421" s="33"/>
      <c r="W421" s="33"/>
      <c r="X421" s="33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3"/>
      <c r="AO421" s="33"/>
      <c r="AP421" s="33"/>
      <c r="AQ421" s="34"/>
      <c r="AR421" s="34"/>
      <c r="AS421" s="34"/>
      <c r="AT421" s="34"/>
      <c r="AU421" s="34"/>
      <c r="AV421" s="34"/>
    </row>
    <row r="422" ht="15.75" customHeight="1"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3"/>
      <c r="T422" s="33"/>
      <c r="U422" s="33"/>
      <c r="V422" s="33"/>
      <c r="W422" s="33"/>
      <c r="X422" s="33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3"/>
      <c r="AO422" s="33"/>
      <c r="AP422" s="33"/>
      <c r="AQ422" s="34"/>
      <c r="AR422" s="34"/>
      <c r="AS422" s="34"/>
      <c r="AT422" s="34"/>
      <c r="AU422" s="34"/>
      <c r="AV422" s="34"/>
    </row>
    <row r="423" ht="15.75" customHeight="1"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3"/>
      <c r="T423" s="33"/>
      <c r="U423" s="33"/>
      <c r="V423" s="33"/>
      <c r="W423" s="33"/>
      <c r="X423" s="33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3"/>
      <c r="AO423" s="33"/>
      <c r="AP423" s="33"/>
      <c r="AQ423" s="34"/>
      <c r="AR423" s="34"/>
      <c r="AS423" s="34"/>
      <c r="AT423" s="34"/>
      <c r="AU423" s="34"/>
      <c r="AV423" s="34"/>
    </row>
    <row r="424" ht="15.75" customHeight="1"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3"/>
      <c r="T424" s="33"/>
      <c r="U424" s="33"/>
      <c r="V424" s="33"/>
      <c r="W424" s="33"/>
      <c r="X424" s="33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3"/>
      <c r="AO424" s="33"/>
      <c r="AP424" s="33"/>
      <c r="AQ424" s="34"/>
      <c r="AR424" s="34"/>
      <c r="AS424" s="34"/>
      <c r="AT424" s="34"/>
      <c r="AU424" s="34"/>
      <c r="AV424" s="34"/>
    </row>
    <row r="425" ht="15.75" customHeight="1"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3"/>
      <c r="T425" s="33"/>
      <c r="U425" s="33"/>
      <c r="V425" s="33"/>
      <c r="W425" s="33"/>
      <c r="X425" s="33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3"/>
      <c r="AO425" s="33"/>
      <c r="AP425" s="33"/>
      <c r="AQ425" s="34"/>
      <c r="AR425" s="34"/>
      <c r="AS425" s="34"/>
      <c r="AT425" s="34"/>
      <c r="AU425" s="34"/>
      <c r="AV425" s="34"/>
    </row>
    <row r="426" ht="15.75" customHeight="1"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3"/>
      <c r="T426" s="33"/>
      <c r="U426" s="33"/>
      <c r="V426" s="33"/>
      <c r="W426" s="33"/>
      <c r="X426" s="33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3"/>
      <c r="AO426" s="33"/>
      <c r="AP426" s="33"/>
      <c r="AQ426" s="34"/>
      <c r="AR426" s="34"/>
      <c r="AS426" s="34"/>
      <c r="AT426" s="34"/>
      <c r="AU426" s="34"/>
      <c r="AV426" s="34"/>
    </row>
    <row r="427" ht="15.75" customHeight="1"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3"/>
      <c r="T427" s="33"/>
      <c r="U427" s="33"/>
      <c r="V427" s="33"/>
      <c r="W427" s="33"/>
      <c r="X427" s="33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3"/>
      <c r="AO427" s="33"/>
      <c r="AP427" s="33"/>
      <c r="AQ427" s="34"/>
      <c r="AR427" s="34"/>
      <c r="AS427" s="34"/>
      <c r="AT427" s="34"/>
      <c r="AU427" s="34"/>
      <c r="AV427" s="34"/>
    </row>
    <row r="428" ht="15.75" customHeight="1"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3"/>
      <c r="T428" s="33"/>
      <c r="U428" s="33"/>
      <c r="V428" s="33"/>
      <c r="W428" s="33"/>
      <c r="X428" s="33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3"/>
      <c r="AO428" s="33"/>
      <c r="AP428" s="33"/>
      <c r="AQ428" s="34"/>
      <c r="AR428" s="34"/>
      <c r="AS428" s="34"/>
      <c r="AT428" s="34"/>
      <c r="AU428" s="34"/>
      <c r="AV428" s="34"/>
    </row>
    <row r="429" ht="15.75" customHeight="1"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3"/>
      <c r="T429" s="33"/>
      <c r="U429" s="33"/>
      <c r="V429" s="33"/>
      <c r="W429" s="33"/>
      <c r="X429" s="33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3"/>
      <c r="AO429" s="33"/>
      <c r="AP429" s="33"/>
      <c r="AQ429" s="34"/>
      <c r="AR429" s="34"/>
      <c r="AS429" s="34"/>
      <c r="AT429" s="34"/>
      <c r="AU429" s="34"/>
      <c r="AV429" s="34"/>
    </row>
    <row r="430" ht="15.75" customHeight="1"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3"/>
      <c r="T430" s="33"/>
      <c r="U430" s="33"/>
      <c r="V430" s="33"/>
      <c r="W430" s="33"/>
      <c r="X430" s="33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3"/>
      <c r="AO430" s="33"/>
      <c r="AP430" s="33"/>
      <c r="AQ430" s="34"/>
      <c r="AR430" s="34"/>
      <c r="AS430" s="34"/>
      <c r="AT430" s="34"/>
      <c r="AU430" s="34"/>
      <c r="AV430" s="34"/>
    </row>
    <row r="431" ht="15.75" customHeight="1"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3"/>
      <c r="T431" s="33"/>
      <c r="U431" s="33"/>
      <c r="V431" s="33"/>
      <c r="W431" s="33"/>
      <c r="X431" s="33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3"/>
      <c r="AO431" s="33"/>
      <c r="AP431" s="33"/>
      <c r="AQ431" s="34"/>
      <c r="AR431" s="34"/>
      <c r="AS431" s="34"/>
      <c r="AT431" s="34"/>
      <c r="AU431" s="34"/>
      <c r="AV431" s="34"/>
    </row>
    <row r="432" ht="15.75" customHeight="1"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3"/>
      <c r="T432" s="33"/>
      <c r="U432" s="33"/>
      <c r="V432" s="33"/>
      <c r="W432" s="33"/>
      <c r="X432" s="33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3"/>
      <c r="AO432" s="33"/>
      <c r="AP432" s="33"/>
      <c r="AQ432" s="34"/>
      <c r="AR432" s="34"/>
      <c r="AS432" s="34"/>
      <c r="AT432" s="34"/>
      <c r="AU432" s="34"/>
      <c r="AV432" s="34"/>
    </row>
    <row r="433" ht="15.75" customHeight="1"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3"/>
      <c r="T433" s="33"/>
      <c r="U433" s="33"/>
      <c r="V433" s="33"/>
      <c r="W433" s="33"/>
      <c r="X433" s="33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3"/>
      <c r="AO433" s="33"/>
      <c r="AP433" s="33"/>
      <c r="AQ433" s="34"/>
      <c r="AR433" s="34"/>
      <c r="AS433" s="34"/>
      <c r="AT433" s="34"/>
      <c r="AU433" s="34"/>
      <c r="AV433" s="34"/>
    </row>
    <row r="434" ht="15.75" customHeight="1"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3"/>
      <c r="T434" s="33"/>
      <c r="U434" s="33"/>
      <c r="V434" s="33"/>
      <c r="W434" s="33"/>
      <c r="X434" s="33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3"/>
      <c r="AO434" s="33"/>
      <c r="AP434" s="33"/>
      <c r="AQ434" s="34"/>
      <c r="AR434" s="34"/>
      <c r="AS434" s="34"/>
      <c r="AT434" s="34"/>
      <c r="AU434" s="34"/>
      <c r="AV434" s="34"/>
    </row>
    <row r="435" ht="15.75" customHeight="1"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3"/>
      <c r="T435" s="33"/>
      <c r="U435" s="33"/>
      <c r="V435" s="33"/>
      <c r="W435" s="33"/>
      <c r="X435" s="33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3"/>
      <c r="AO435" s="33"/>
      <c r="AP435" s="33"/>
      <c r="AQ435" s="34"/>
      <c r="AR435" s="34"/>
      <c r="AS435" s="34"/>
      <c r="AT435" s="34"/>
      <c r="AU435" s="34"/>
      <c r="AV435" s="34"/>
    </row>
    <row r="436" ht="15.75" customHeight="1"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3"/>
      <c r="T436" s="33"/>
      <c r="U436" s="33"/>
      <c r="V436" s="33"/>
      <c r="W436" s="33"/>
      <c r="X436" s="33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3"/>
      <c r="AO436" s="33"/>
      <c r="AP436" s="33"/>
      <c r="AQ436" s="34"/>
      <c r="AR436" s="34"/>
      <c r="AS436" s="34"/>
      <c r="AT436" s="34"/>
      <c r="AU436" s="34"/>
      <c r="AV436" s="34"/>
    </row>
    <row r="437" ht="15.75" customHeight="1"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3"/>
      <c r="T437" s="33"/>
      <c r="U437" s="33"/>
      <c r="V437" s="33"/>
      <c r="W437" s="33"/>
      <c r="X437" s="33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3"/>
      <c r="AO437" s="33"/>
      <c r="AP437" s="33"/>
      <c r="AQ437" s="34"/>
      <c r="AR437" s="34"/>
      <c r="AS437" s="34"/>
      <c r="AT437" s="34"/>
      <c r="AU437" s="34"/>
      <c r="AV437" s="34"/>
    </row>
    <row r="438" ht="15.75" customHeight="1"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3"/>
      <c r="T438" s="33"/>
      <c r="U438" s="33"/>
      <c r="V438" s="33"/>
      <c r="W438" s="33"/>
      <c r="X438" s="33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3"/>
      <c r="AO438" s="33"/>
      <c r="AP438" s="33"/>
      <c r="AQ438" s="34"/>
      <c r="AR438" s="34"/>
      <c r="AS438" s="34"/>
      <c r="AT438" s="34"/>
      <c r="AU438" s="34"/>
      <c r="AV438" s="34"/>
    </row>
    <row r="439" ht="15.75" customHeight="1"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3"/>
      <c r="T439" s="33"/>
      <c r="U439" s="33"/>
      <c r="V439" s="33"/>
      <c r="W439" s="33"/>
      <c r="X439" s="33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3"/>
      <c r="AO439" s="33"/>
      <c r="AP439" s="33"/>
      <c r="AQ439" s="34"/>
      <c r="AR439" s="34"/>
      <c r="AS439" s="34"/>
      <c r="AT439" s="34"/>
      <c r="AU439" s="34"/>
      <c r="AV439" s="34"/>
    </row>
    <row r="440" ht="15.75" customHeight="1"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3"/>
      <c r="T440" s="33"/>
      <c r="U440" s="33"/>
      <c r="V440" s="33"/>
      <c r="W440" s="33"/>
      <c r="X440" s="33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3"/>
      <c r="AO440" s="33"/>
      <c r="AP440" s="33"/>
      <c r="AQ440" s="34"/>
      <c r="AR440" s="34"/>
      <c r="AS440" s="34"/>
      <c r="AT440" s="34"/>
      <c r="AU440" s="34"/>
      <c r="AV440" s="34"/>
    </row>
    <row r="441" ht="15.75" customHeight="1"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3"/>
      <c r="T441" s="33"/>
      <c r="U441" s="33"/>
      <c r="V441" s="33"/>
      <c r="W441" s="33"/>
      <c r="X441" s="33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3"/>
      <c r="AO441" s="33"/>
      <c r="AP441" s="33"/>
      <c r="AQ441" s="34"/>
      <c r="AR441" s="34"/>
      <c r="AS441" s="34"/>
      <c r="AT441" s="34"/>
      <c r="AU441" s="34"/>
      <c r="AV441" s="34"/>
    </row>
    <row r="442" ht="15.75" customHeight="1"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3"/>
      <c r="T442" s="33"/>
      <c r="U442" s="33"/>
      <c r="V442" s="33"/>
      <c r="W442" s="33"/>
      <c r="X442" s="33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3"/>
      <c r="AO442" s="33"/>
      <c r="AP442" s="33"/>
      <c r="AQ442" s="34"/>
      <c r="AR442" s="34"/>
      <c r="AS442" s="34"/>
      <c r="AT442" s="34"/>
      <c r="AU442" s="34"/>
      <c r="AV442" s="34"/>
    </row>
    <row r="443" ht="15.75" customHeight="1"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3"/>
      <c r="T443" s="33"/>
      <c r="U443" s="33"/>
      <c r="V443" s="33"/>
      <c r="W443" s="33"/>
      <c r="X443" s="33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3"/>
      <c r="AO443" s="33"/>
      <c r="AP443" s="33"/>
      <c r="AQ443" s="34"/>
      <c r="AR443" s="34"/>
      <c r="AS443" s="34"/>
      <c r="AT443" s="34"/>
      <c r="AU443" s="34"/>
      <c r="AV443" s="34"/>
    </row>
    <row r="444" ht="15.75" customHeight="1"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3"/>
      <c r="T444" s="33"/>
      <c r="U444" s="33"/>
      <c r="V444" s="33"/>
      <c r="W444" s="33"/>
      <c r="X444" s="33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3"/>
      <c r="AO444" s="33"/>
      <c r="AP444" s="33"/>
      <c r="AQ444" s="34"/>
      <c r="AR444" s="34"/>
      <c r="AS444" s="34"/>
      <c r="AT444" s="34"/>
      <c r="AU444" s="34"/>
      <c r="AV444" s="34"/>
    </row>
    <row r="445" ht="15.75" customHeight="1"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3"/>
      <c r="T445" s="33"/>
      <c r="U445" s="33"/>
      <c r="V445" s="33"/>
      <c r="W445" s="33"/>
      <c r="X445" s="33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3"/>
      <c r="AO445" s="33"/>
      <c r="AP445" s="33"/>
      <c r="AQ445" s="34"/>
      <c r="AR445" s="34"/>
      <c r="AS445" s="34"/>
      <c r="AT445" s="34"/>
      <c r="AU445" s="34"/>
      <c r="AV445" s="34"/>
    </row>
    <row r="446" ht="15.75" customHeight="1"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3"/>
      <c r="T446" s="33"/>
      <c r="U446" s="33"/>
      <c r="V446" s="33"/>
      <c r="W446" s="33"/>
      <c r="X446" s="33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3"/>
      <c r="AO446" s="33"/>
      <c r="AP446" s="33"/>
      <c r="AQ446" s="34"/>
      <c r="AR446" s="34"/>
      <c r="AS446" s="34"/>
      <c r="AT446" s="34"/>
      <c r="AU446" s="34"/>
      <c r="AV446" s="34"/>
    </row>
    <row r="447" ht="15.75" customHeight="1"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3"/>
      <c r="T447" s="33"/>
      <c r="U447" s="33"/>
      <c r="V447" s="33"/>
      <c r="W447" s="33"/>
      <c r="X447" s="33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3"/>
      <c r="AO447" s="33"/>
      <c r="AP447" s="33"/>
      <c r="AQ447" s="34"/>
      <c r="AR447" s="34"/>
      <c r="AS447" s="34"/>
      <c r="AT447" s="34"/>
      <c r="AU447" s="34"/>
      <c r="AV447" s="34"/>
    </row>
    <row r="448" ht="15.75" customHeight="1"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3"/>
      <c r="T448" s="33"/>
      <c r="U448" s="33"/>
      <c r="V448" s="33"/>
      <c r="W448" s="33"/>
      <c r="X448" s="33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3"/>
      <c r="AO448" s="33"/>
      <c r="AP448" s="33"/>
      <c r="AQ448" s="34"/>
      <c r="AR448" s="34"/>
      <c r="AS448" s="34"/>
      <c r="AT448" s="34"/>
      <c r="AU448" s="34"/>
      <c r="AV448" s="34"/>
    </row>
    <row r="449" ht="15.75" customHeight="1"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3"/>
      <c r="T449" s="33"/>
      <c r="U449" s="33"/>
      <c r="V449" s="33"/>
      <c r="W449" s="33"/>
      <c r="X449" s="33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3"/>
      <c r="AO449" s="33"/>
      <c r="AP449" s="33"/>
      <c r="AQ449" s="34"/>
      <c r="AR449" s="34"/>
      <c r="AS449" s="34"/>
      <c r="AT449" s="34"/>
      <c r="AU449" s="34"/>
      <c r="AV449" s="34"/>
    </row>
    <row r="450" ht="15.75" customHeight="1"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3"/>
      <c r="T450" s="33"/>
      <c r="U450" s="33"/>
      <c r="V450" s="33"/>
      <c r="W450" s="33"/>
      <c r="X450" s="33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3"/>
      <c r="AO450" s="33"/>
      <c r="AP450" s="33"/>
      <c r="AQ450" s="34"/>
      <c r="AR450" s="34"/>
      <c r="AS450" s="34"/>
      <c r="AT450" s="34"/>
      <c r="AU450" s="34"/>
      <c r="AV450" s="34"/>
    </row>
    <row r="451" ht="15.75" customHeight="1"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3"/>
      <c r="T451" s="33"/>
      <c r="U451" s="33"/>
      <c r="V451" s="33"/>
      <c r="W451" s="33"/>
      <c r="X451" s="33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3"/>
      <c r="AO451" s="33"/>
      <c r="AP451" s="33"/>
      <c r="AQ451" s="34"/>
      <c r="AR451" s="34"/>
      <c r="AS451" s="34"/>
      <c r="AT451" s="34"/>
      <c r="AU451" s="34"/>
      <c r="AV451" s="34"/>
    </row>
    <row r="452" ht="15.75" customHeight="1"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3"/>
      <c r="T452" s="33"/>
      <c r="U452" s="33"/>
      <c r="V452" s="33"/>
      <c r="W452" s="33"/>
      <c r="X452" s="33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3"/>
      <c r="AO452" s="33"/>
      <c r="AP452" s="33"/>
      <c r="AQ452" s="34"/>
      <c r="AR452" s="34"/>
      <c r="AS452" s="34"/>
      <c r="AT452" s="34"/>
      <c r="AU452" s="34"/>
      <c r="AV452" s="34"/>
    </row>
    <row r="453" ht="15.75" customHeight="1"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3"/>
      <c r="T453" s="33"/>
      <c r="U453" s="33"/>
      <c r="V453" s="33"/>
      <c r="W453" s="33"/>
      <c r="X453" s="33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3"/>
      <c r="AO453" s="33"/>
      <c r="AP453" s="33"/>
      <c r="AQ453" s="34"/>
      <c r="AR453" s="34"/>
      <c r="AS453" s="34"/>
      <c r="AT453" s="34"/>
      <c r="AU453" s="34"/>
      <c r="AV453" s="34"/>
    </row>
    <row r="454" ht="15.75" customHeight="1"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3"/>
      <c r="T454" s="33"/>
      <c r="U454" s="33"/>
      <c r="V454" s="33"/>
      <c r="W454" s="33"/>
      <c r="X454" s="33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3"/>
      <c r="AO454" s="33"/>
      <c r="AP454" s="33"/>
      <c r="AQ454" s="34"/>
      <c r="AR454" s="34"/>
      <c r="AS454" s="34"/>
      <c r="AT454" s="34"/>
      <c r="AU454" s="34"/>
      <c r="AV454" s="34"/>
    </row>
    <row r="455" ht="15.75" customHeight="1"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3"/>
      <c r="T455" s="33"/>
      <c r="U455" s="33"/>
      <c r="V455" s="33"/>
      <c r="W455" s="33"/>
      <c r="X455" s="33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3"/>
      <c r="AO455" s="33"/>
      <c r="AP455" s="33"/>
      <c r="AQ455" s="34"/>
      <c r="AR455" s="34"/>
      <c r="AS455" s="34"/>
      <c r="AT455" s="34"/>
      <c r="AU455" s="34"/>
      <c r="AV455" s="34"/>
    </row>
    <row r="456" ht="15.75" customHeight="1"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3"/>
      <c r="T456" s="33"/>
      <c r="U456" s="33"/>
      <c r="V456" s="33"/>
      <c r="W456" s="33"/>
      <c r="X456" s="33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3"/>
      <c r="AO456" s="33"/>
      <c r="AP456" s="33"/>
      <c r="AQ456" s="34"/>
      <c r="AR456" s="34"/>
      <c r="AS456" s="34"/>
      <c r="AT456" s="34"/>
      <c r="AU456" s="34"/>
      <c r="AV456" s="34"/>
    </row>
    <row r="457" ht="15.75" customHeight="1"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3"/>
      <c r="T457" s="33"/>
      <c r="U457" s="33"/>
      <c r="V457" s="33"/>
      <c r="W457" s="33"/>
      <c r="X457" s="33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3"/>
      <c r="AO457" s="33"/>
      <c r="AP457" s="33"/>
      <c r="AQ457" s="34"/>
      <c r="AR457" s="34"/>
      <c r="AS457" s="34"/>
      <c r="AT457" s="34"/>
      <c r="AU457" s="34"/>
      <c r="AV457" s="34"/>
    </row>
    <row r="458" ht="15.75" customHeight="1"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3"/>
      <c r="T458" s="33"/>
      <c r="U458" s="33"/>
      <c r="V458" s="33"/>
      <c r="W458" s="33"/>
      <c r="X458" s="33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3"/>
      <c r="AO458" s="33"/>
      <c r="AP458" s="33"/>
      <c r="AQ458" s="34"/>
      <c r="AR458" s="34"/>
      <c r="AS458" s="34"/>
      <c r="AT458" s="34"/>
      <c r="AU458" s="34"/>
      <c r="AV458" s="34"/>
    </row>
    <row r="459" ht="15.75" customHeight="1"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3"/>
      <c r="T459" s="33"/>
      <c r="U459" s="33"/>
      <c r="V459" s="33"/>
      <c r="W459" s="33"/>
      <c r="X459" s="33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3"/>
      <c r="AO459" s="33"/>
      <c r="AP459" s="33"/>
      <c r="AQ459" s="34"/>
      <c r="AR459" s="34"/>
      <c r="AS459" s="34"/>
      <c r="AT459" s="34"/>
      <c r="AU459" s="34"/>
      <c r="AV459" s="34"/>
    </row>
    <row r="460" ht="15.75" customHeight="1"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3"/>
      <c r="T460" s="33"/>
      <c r="U460" s="33"/>
      <c r="V460" s="33"/>
      <c r="W460" s="33"/>
      <c r="X460" s="33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3"/>
      <c r="AO460" s="33"/>
      <c r="AP460" s="33"/>
      <c r="AQ460" s="34"/>
      <c r="AR460" s="34"/>
      <c r="AS460" s="34"/>
      <c r="AT460" s="34"/>
      <c r="AU460" s="34"/>
      <c r="AV460" s="34"/>
    </row>
    <row r="461" ht="15.75" customHeight="1"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3"/>
      <c r="T461" s="33"/>
      <c r="U461" s="33"/>
      <c r="V461" s="33"/>
      <c r="W461" s="33"/>
      <c r="X461" s="33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3"/>
      <c r="AO461" s="33"/>
      <c r="AP461" s="33"/>
      <c r="AQ461" s="34"/>
      <c r="AR461" s="34"/>
      <c r="AS461" s="34"/>
      <c r="AT461" s="34"/>
      <c r="AU461" s="34"/>
      <c r="AV461" s="34"/>
    </row>
    <row r="462" ht="15.75" customHeight="1"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3"/>
      <c r="T462" s="33"/>
      <c r="U462" s="33"/>
      <c r="V462" s="33"/>
      <c r="W462" s="33"/>
      <c r="X462" s="33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3"/>
      <c r="AO462" s="33"/>
      <c r="AP462" s="33"/>
      <c r="AQ462" s="34"/>
      <c r="AR462" s="34"/>
      <c r="AS462" s="34"/>
      <c r="AT462" s="34"/>
      <c r="AU462" s="34"/>
      <c r="AV462" s="34"/>
    </row>
    <row r="463" ht="15.75" customHeight="1"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3"/>
      <c r="T463" s="33"/>
      <c r="U463" s="33"/>
      <c r="V463" s="33"/>
      <c r="W463" s="33"/>
      <c r="X463" s="33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3"/>
      <c r="AO463" s="33"/>
      <c r="AP463" s="33"/>
      <c r="AQ463" s="34"/>
      <c r="AR463" s="34"/>
      <c r="AS463" s="34"/>
      <c r="AT463" s="34"/>
      <c r="AU463" s="34"/>
      <c r="AV463" s="34"/>
    </row>
    <row r="464" ht="15.75" customHeight="1"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3"/>
      <c r="T464" s="33"/>
      <c r="U464" s="33"/>
      <c r="V464" s="33"/>
      <c r="W464" s="33"/>
      <c r="X464" s="33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3"/>
      <c r="AO464" s="33"/>
      <c r="AP464" s="33"/>
      <c r="AQ464" s="34"/>
      <c r="AR464" s="34"/>
      <c r="AS464" s="34"/>
      <c r="AT464" s="34"/>
      <c r="AU464" s="34"/>
      <c r="AV464" s="34"/>
    </row>
    <row r="465" ht="15.75" customHeight="1"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3"/>
      <c r="T465" s="33"/>
      <c r="U465" s="33"/>
      <c r="V465" s="33"/>
      <c r="W465" s="33"/>
      <c r="X465" s="33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3"/>
      <c r="AO465" s="33"/>
      <c r="AP465" s="33"/>
      <c r="AQ465" s="34"/>
      <c r="AR465" s="34"/>
      <c r="AS465" s="34"/>
      <c r="AT465" s="34"/>
      <c r="AU465" s="34"/>
      <c r="AV465" s="34"/>
    </row>
    <row r="466" ht="15.75" customHeight="1"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3"/>
      <c r="T466" s="33"/>
      <c r="U466" s="33"/>
      <c r="V466" s="33"/>
      <c r="W466" s="33"/>
      <c r="X466" s="33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3"/>
      <c r="AO466" s="33"/>
      <c r="AP466" s="33"/>
      <c r="AQ466" s="34"/>
      <c r="AR466" s="34"/>
      <c r="AS466" s="34"/>
      <c r="AT466" s="34"/>
      <c r="AU466" s="34"/>
      <c r="AV466" s="34"/>
    </row>
    <row r="467" ht="15.75" customHeight="1"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3"/>
      <c r="T467" s="33"/>
      <c r="U467" s="33"/>
      <c r="V467" s="33"/>
      <c r="W467" s="33"/>
      <c r="X467" s="33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3"/>
      <c r="AO467" s="33"/>
      <c r="AP467" s="33"/>
      <c r="AQ467" s="34"/>
      <c r="AR467" s="34"/>
      <c r="AS467" s="34"/>
      <c r="AT467" s="34"/>
      <c r="AU467" s="34"/>
      <c r="AV467" s="34"/>
    </row>
    <row r="468" ht="15.75" customHeight="1"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3"/>
      <c r="T468" s="33"/>
      <c r="U468" s="33"/>
      <c r="V468" s="33"/>
      <c r="W468" s="33"/>
      <c r="X468" s="33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3"/>
      <c r="AO468" s="33"/>
      <c r="AP468" s="33"/>
      <c r="AQ468" s="34"/>
      <c r="AR468" s="34"/>
      <c r="AS468" s="34"/>
      <c r="AT468" s="34"/>
      <c r="AU468" s="34"/>
      <c r="AV468" s="34"/>
    </row>
    <row r="469" ht="15.75" customHeight="1"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3"/>
      <c r="T469" s="33"/>
      <c r="U469" s="33"/>
      <c r="V469" s="33"/>
      <c r="W469" s="33"/>
      <c r="X469" s="33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3"/>
      <c r="AO469" s="33"/>
      <c r="AP469" s="33"/>
      <c r="AQ469" s="34"/>
      <c r="AR469" s="34"/>
      <c r="AS469" s="34"/>
      <c r="AT469" s="34"/>
      <c r="AU469" s="34"/>
      <c r="AV469" s="34"/>
    </row>
    <row r="470" ht="15.75" customHeight="1"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3"/>
      <c r="T470" s="33"/>
      <c r="U470" s="33"/>
      <c r="V470" s="33"/>
      <c r="W470" s="33"/>
      <c r="X470" s="33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3"/>
      <c r="AO470" s="33"/>
      <c r="AP470" s="33"/>
      <c r="AQ470" s="34"/>
      <c r="AR470" s="34"/>
      <c r="AS470" s="34"/>
      <c r="AT470" s="34"/>
      <c r="AU470" s="34"/>
      <c r="AV470" s="34"/>
    </row>
    <row r="471" ht="15.75" customHeight="1"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3"/>
      <c r="T471" s="33"/>
      <c r="U471" s="33"/>
      <c r="V471" s="33"/>
      <c r="W471" s="33"/>
      <c r="X471" s="33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3"/>
      <c r="AO471" s="33"/>
      <c r="AP471" s="33"/>
      <c r="AQ471" s="34"/>
      <c r="AR471" s="34"/>
      <c r="AS471" s="34"/>
      <c r="AT471" s="34"/>
      <c r="AU471" s="34"/>
      <c r="AV471" s="34"/>
    </row>
    <row r="472" ht="15.75" customHeight="1"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3"/>
      <c r="T472" s="33"/>
      <c r="U472" s="33"/>
      <c r="V472" s="33"/>
      <c r="W472" s="33"/>
      <c r="X472" s="33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3"/>
      <c r="AO472" s="33"/>
      <c r="AP472" s="33"/>
      <c r="AQ472" s="34"/>
      <c r="AR472" s="34"/>
      <c r="AS472" s="34"/>
      <c r="AT472" s="34"/>
      <c r="AU472" s="34"/>
      <c r="AV472" s="34"/>
    </row>
    <row r="473" ht="15.75" customHeight="1"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3"/>
      <c r="T473" s="33"/>
      <c r="U473" s="33"/>
      <c r="V473" s="33"/>
      <c r="W473" s="33"/>
      <c r="X473" s="33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3"/>
      <c r="AO473" s="33"/>
      <c r="AP473" s="33"/>
      <c r="AQ473" s="34"/>
      <c r="AR473" s="34"/>
      <c r="AS473" s="34"/>
      <c r="AT473" s="34"/>
      <c r="AU473" s="34"/>
      <c r="AV473" s="34"/>
    </row>
    <row r="474" ht="15.75" customHeight="1"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3"/>
      <c r="T474" s="33"/>
      <c r="U474" s="33"/>
      <c r="V474" s="33"/>
      <c r="W474" s="33"/>
      <c r="X474" s="33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3"/>
      <c r="AO474" s="33"/>
      <c r="AP474" s="33"/>
      <c r="AQ474" s="34"/>
      <c r="AR474" s="34"/>
      <c r="AS474" s="34"/>
      <c r="AT474" s="34"/>
      <c r="AU474" s="34"/>
      <c r="AV474" s="34"/>
    </row>
    <row r="475" ht="15.75" customHeight="1"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3"/>
      <c r="T475" s="33"/>
      <c r="U475" s="33"/>
      <c r="V475" s="33"/>
      <c r="W475" s="33"/>
      <c r="X475" s="33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3"/>
      <c r="AO475" s="33"/>
      <c r="AP475" s="33"/>
      <c r="AQ475" s="34"/>
      <c r="AR475" s="34"/>
      <c r="AS475" s="34"/>
      <c r="AT475" s="34"/>
      <c r="AU475" s="34"/>
      <c r="AV475" s="34"/>
    </row>
    <row r="476" ht="15.75" customHeight="1"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3"/>
      <c r="T476" s="33"/>
      <c r="U476" s="33"/>
      <c r="V476" s="33"/>
      <c r="W476" s="33"/>
      <c r="X476" s="33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3"/>
      <c r="AO476" s="33"/>
      <c r="AP476" s="33"/>
      <c r="AQ476" s="34"/>
      <c r="AR476" s="34"/>
      <c r="AS476" s="34"/>
      <c r="AT476" s="34"/>
      <c r="AU476" s="34"/>
      <c r="AV476" s="34"/>
    </row>
    <row r="477" ht="15.75" customHeight="1"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3"/>
      <c r="T477" s="33"/>
      <c r="U477" s="33"/>
      <c r="V477" s="33"/>
      <c r="W477" s="33"/>
      <c r="X477" s="33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3"/>
      <c r="AO477" s="33"/>
      <c r="AP477" s="33"/>
      <c r="AQ477" s="34"/>
      <c r="AR477" s="34"/>
      <c r="AS477" s="34"/>
      <c r="AT477" s="34"/>
      <c r="AU477" s="34"/>
      <c r="AV477" s="34"/>
    </row>
    <row r="478" ht="15.75" customHeight="1"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3"/>
      <c r="T478" s="33"/>
      <c r="U478" s="33"/>
      <c r="V478" s="33"/>
      <c r="W478" s="33"/>
      <c r="X478" s="33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3"/>
      <c r="AO478" s="33"/>
      <c r="AP478" s="33"/>
      <c r="AQ478" s="34"/>
      <c r="AR478" s="34"/>
      <c r="AS478" s="34"/>
      <c r="AT478" s="34"/>
      <c r="AU478" s="34"/>
      <c r="AV478" s="34"/>
    </row>
    <row r="479" ht="15.75" customHeight="1"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3"/>
      <c r="T479" s="33"/>
      <c r="U479" s="33"/>
      <c r="V479" s="33"/>
      <c r="W479" s="33"/>
      <c r="X479" s="33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3"/>
      <c r="AO479" s="33"/>
      <c r="AP479" s="33"/>
      <c r="AQ479" s="34"/>
      <c r="AR479" s="34"/>
      <c r="AS479" s="34"/>
      <c r="AT479" s="34"/>
      <c r="AU479" s="34"/>
      <c r="AV479" s="34"/>
    </row>
    <row r="480" ht="15.75" customHeight="1"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3"/>
      <c r="T480" s="33"/>
      <c r="U480" s="33"/>
      <c r="V480" s="33"/>
      <c r="W480" s="33"/>
      <c r="X480" s="33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3"/>
      <c r="AO480" s="33"/>
      <c r="AP480" s="33"/>
      <c r="AQ480" s="34"/>
      <c r="AR480" s="34"/>
      <c r="AS480" s="34"/>
      <c r="AT480" s="34"/>
      <c r="AU480" s="34"/>
      <c r="AV480" s="34"/>
    </row>
    <row r="481" ht="15.75" customHeight="1"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3"/>
      <c r="T481" s="33"/>
      <c r="U481" s="33"/>
      <c r="V481" s="33"/>
      <c r="W481" s="33"/>
      <c r="X481" s="33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3"/>
      <c r="AO481" s="33"/>
      <c r="AP481" s="33"/>
      <c r="AQ481" s="34"/>
      <c r="AR481" s="34"/>
      <c r="AS481" s="34"/>
      <c r="AT481" s="34"/>
      <c r="AU481" s="34"/>
      <c r="AV481" s="34"/>
    </row>
    <row r="482" ht="15.75" customHeight="1"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3"/>
      <c r="T482" s="33"/>
      <c r="U482" s="33"/>
      <c r="V482" s="33"/>
      <c r="W482" s="33"/>
      <c r="X482" s="33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3"/>
      <c r="AO482" s="33"/>
      <c r="AP482" s="33"/>
      <c r="AQ482" s="34"/>
      <c r="AR482" s="34"/>
      <c r="AS482" s="34"/>
      <c r="AT482" s="34"/>
      <c r="AU482" s="34"/>
      <c r="AV482" s="34"/>
    </row>
    <row r="483" ht="15.75" customHeight="1"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3"/>
      <c r="T483" s="33"/>
      <c r="U483" s="33"/>
      <c r="V483" s="33"/>
      <c r="W483" s="33"/>
      <c r="X483" s="33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3"/>
      <c r="AO483" s="33"/>
      <c r="AP483" s="33"/>
      <c r="AQ483" s="34"/>
      <c r="AR483" s="34"/>
      <c r="AS483" s="34"/>
      <c r="AT483" s="34"/>
      <c r="AU483" s="34"/>
      <c r="AV483" s="34"/>
    </row>
    <row r="484" ht="15.75" customHeight="1"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3"/>
      <c r="T484" s="33"/>
      <c r="U484" s="33"/>
      <c r="V484" s="33"/>
      <c r="W484" s="33"/>
      <c r="X484" s="33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3"/>
      <c r="AO484" s="33"/>
      <c r="AP484" s="33"/>
      <c r="AQ484" s="34"/>
      <c r="AR484" s="34"/>
      <c r="AS484" s="34"/>
      <c r="AT484" s="34"/>
      <c r="AU484" s="34"/>
      <c r="AV484" s="34"/>
    </row>
    <row r="485" ht="15.75" customHeight="1"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3"/>
      <c r="T485" s="33"/>
      <c r="U485" s="33"/>
      <c r="V485" s="33"/>
      <c r="W485" s="33"/>
      <c r="X485" s="33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3"/>
      <c r="AO485" s="33"/>
      <c r="AP485" s="33"/>
      <c r="AQ485" s="34"/>
      <c r="AR485" s="34"/>
      <c r="AS485" s="34"/>
      <c r="AT485" s="34"/>
      <c r="AU485" s="34"/>
      <c r="AV485" s="34"/>
    </row>
    <row r="486" ht="15.75" customHeight="1"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3"/>
      <c r="T486" s="33"/>
      <c r="U486" s="33"/>
      <c r="V486" s="33"/>
      <c r="W486" s="33"/>
      <c r="X486" s="33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3"/>
      <c r="AO486" s="33"/>
      <c r="AP486" s="33"/>
      <c r="AQ486" s="34"/>
      <c r="AR486" s="34"/>
      <c r="AS486" s="34"/>
      <c r="AT486" s="34"/>
      <c r="AU486" s="34"/>
      <c r="AV486" s="34"/>
    </row>
    <row r="487" ht="15.75" customHeight="1"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3"/>
      <c r="T487" s="33"/>
      <c r="U487" s="33"/>
      <c r="V487" s="33"/>
      <c r="W487" s="33"/>
      <c r="X487" s="33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3"/>
      <c r="AO487" s="33"/>
      <c r="AP487" s="33"/>
      <c r="AQ487" s="34"/>
      <c r="AR487" s="34"/>
      <c r="AS487" s="34"/>
      <c r="AT487" s="34"/>
      <c r="AU487" s="34"/>
      <c r="AV487" s="34"/>
    </row>
    <row r="488" ht="15.75" customHeight="1"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3"/>
      <c r="T488" s="33"/>
      <c r="U488" s="33"/>
      <c r="V488" s="33"/>
      <c r="W488" s="33"/>
      <c r="X488" s="33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3"/>
      <c r="AO488" s="33"/>
      <c r="AP488" s="33"/>
      <c r="AQ488" s="34"/>
      <c r="AR488" s="34"/>
      <c r="AS488" s="34"/>
      <c r="AT488" s="34"/>
      <c r="AU488" s="34"/>
      <c r="AV488" s="34"/>
    </row>
    <row r="489" ht="15.75" customHeight="1"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3"/>
      <c r="T489" s="33"/>
      <c r="U489" s="33"/>
      <c r="V489" s="33"/>
      <c r="W489" s="33"/>
      <c r="X489" s="33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3"/>
      <c r="AO489" s="33"/>
      <c r="AP489" s="33"/>
      <c r="AQ489" s="34"/>
      <c r="AR489" s="34"/>
      <c r="AS489" s="34"/>
      <c r="AT489" s="34"/>
      <c r="AU489" s="34"/>
      <c r="AV489" s="34"/>
    </row>
    <row r="490" ht="15.75" customHeight="1"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3"/>
      <c r="T490" s="33"/>
      <c r="U490" s="33"/>
      <c r="V490" s="33"/>
      <c r="W490" s="33"/>
      <c r="X490" s="33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3"/>
      <c r="AO490" s="33"/>
      <c r="AP490" s="33"/>
      <c r="AQ490" s="34"/>
      <c r="AR490" s="34"/>
      <c r="AS490" s="34"/>
      <c r="AT490" s="34"/>
      <c r="AU490" s="34"/>
      <c r="AV490" s="34"/>
    </row>
    <row r="491" ht="15.75" customHeight="1"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3"/>
      <c r="T491" s="33"/>
      <c r="U491" s="33"/>
      <c r="V491" s="33"/>
      <c r="W491" s="33"/>
      <c r="X491" s="33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3"/>
      <c r="AO491" s="33"/>
      <c r="AP491" s="33"/>
      <c r="AQ491" s="34"/>
      <c r="AR491" s="34"/>
      <c r="AS491" s="34"/>
      <c r="AT491" s="34"/>
      <c r="AU491" s="34"/>
      <c r="AV491" s="34"/>
    </row>
    <row r="492" ht="15.75" customHeight="1"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3"/>
      <c r="T492" s="33"/>
      <c r="U492" s="33"/>
      <c r="V492" s="33"/>
      <c r="W492" s="33"/>
      <c r="X492" s="33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3"/>
      <c r="AO492" s="33"/>
      <c r="AP492" s="33"/>
      <c r="AQ492" s="34"/>
      <c r="AR492" s="34"/>
      <c r="AS492" s="34"/>
      <c r="AT492" s="34"/>
      <c r="AU492" s="34"/>
      <c r="AV492" s="34"/>
    </row>
    <row r="493" ht="15.75" customHeight="1"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3"/>
      <c r="T493" s="33"/>
      <c r="U493" s="33"/>
      <c r="V493" s="33"/>
      <c r="W493" s="33"/>
      <c r="X493" s="33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3"/>
      <c r="AO493" s="33"/>
      <c r="AP493" s="33"/>
      <c r="AQ493" s="34"/>
      <c r="AR493" s="34"/>
      <c r="AS493" s="34"/>
      <c r="AT493" s="34"/>
      <c r="AU493" s="34"/>
      <c r="AV493" s="34"/>
    </row>
    <row r="494" ht="15.75" customHeight="1"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3"/>
      <c r="T494" s="33"/>
      <c r="U494" s="33"/>
      <c r="V494" s="33"/>
      <c r="W494" s="33"/>
      <c r="X494" s="33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3"/>
      <c r="AO494" s="33"/>
      <c r="AP494" s="33"/>
      <c r="AQ494" s="34"/>
      <c r="AR494" s="34"/>
      <c r="AS494" s="34"/>
      <c r="AT494" s="34"/>
      <c r="AU494" s="34"/>
      <c r="AV494" s="34"/>
    </row>
    <row r="495" ht="15.75" customHeight="1"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3"/>
      <c r="T495" s="33"/>
      <c r="U495" s="33"/>
      <c r="V495" s="33"/>
      <c r="W495" s="33"/>
      <c r="X495" s="33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3"/>
      <c r="AO495" s="33"/>
      <c r="AP495" s="33"/>
      <c r="AQ495" s="34"/>
      <c r="AR495" s="34"/>
      <c r="AS495" s="34"/>
      <c r="AT495" s="34"/>
      <c r="AU495" s="34"/>
      <c r="AV495" s="34"/>
    </row>
    <row r="496" ht="15.75" customHeight="1"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3"/>
      <c r="T496" s="33"/>
      <c r="U496" s="33"/>
      <c r="V496" s="33"/>
      <c r="W496" s="33"/>
      <c r="X496" s="33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3"/>
      <c r="AO496" s="33"/>
      <c r="AP496" s="33"/>
      <c r="AQ496" s="34"/>
      <c r="AR496" s="34"/>
      <c r="AS496" s="34"/>
      <c r="AT496" s="34"/>
      <c r="AU496" s="34"/>
      <c r="AV496" s="34"/>
    </row>
    <row r="497" ht="15.75" customHeight="1"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3"/>
      <c r="T497" s="33"/>
      <c r="U497" s="33"/>
      <c r="V497" s="33"/>
      <c r="W497" s="33"/>
      <c r="X497" s="33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3"/>
      <c r="AO497" s="33"/>
      <c r="AP497" s="33"/>
      <c r="AQ497" s="34"/>
      <c r="AR497" s="34"/>
      <c r="AS497" s="34"/>
      <c r="AT497" s="34"/>
      <c r="AU497" s="34"/>
      <c r="AV497" s="34"/>
    </row>
    <row r="498" ht="15.75" customHeight="1"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3"/>
      <c r="T498" s="33"/>
      <c r="U498" s="33"/>
      <c r="V498" s="33"/>
      <c r="W498" s="33"/>
      <c r="X498" s="33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3"/>
      <c r="AO498" s="33"/>
      <c r="AP498" s="33"/>
      <c r="AQ498" s="34"/>
      <c r="AR498" s="34"/>
      <c r="AS498" s="34"/>
      <c r="AT498" s="34"/>
      <c r="AU498" s="34"/>
      <c r="AV498" s="34"/>
    </row>
    <row r="499" ht="15.75" customHeight="1"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3"/>
      <c r="T499" s="33"/>
      <c r="U499" s="33"/>
      <c r="V499" s="33"/>
      <c r="W499" s="33"/>
      <c r="X499" s="33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3"/>
      <c r="AO499" s="33"/>
      <c r="AP499" s="33"/>
      <c r="AQ499" s="34"/>
      <c r="AR499" s="34"/>
      <c r="AS499" s="34"/>
      <c r="AT499" s="34"/>
      <c r="AU499" s="34"/>
      <c r="AV499" s="34"/>
    </row>
    <row r="500" ht="15.75" customHeight="1"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3"/>
      <c r="T500" s="33"/>
      <c r="U500" s="33"/>
      <c r="V500" s="33"/>
      <c r="W500" s="33"/>
      <c r="X500" s="33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3"/>
      <c r="AO500" s="33"/>
      <c r="AP500" s="33"/>
      <c r="AQ500" s="34"/>
      <c r="AR500" s="34"/>
      <c r="AS500" s="34"/>
      <c r="AT500" s="34"/>
      <c r="AU500" s="34"/>
      <c r="AV500" s="34"/>
    </row>
    <row r="501" ht="15.75" customHeight="1"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3"/>
      <c r="T501" s="33"/>
      <c r="U501" s="33"/>
      <c r="V501" s="33"/>
      <c r="W501" s="33"/>
      <c r="X501" s="33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3"/>
      <c r="AO501" s="33"/>
      <c r="AP501" s="33"/>
      <c r="AQ501" s="34"/>
      <c r="AR501" s="34"/>
      <c r="AS501" s="34"/>
      <c r="AT501" s="34"/>
      <c r="AU501" s="34"/>
      <c r="AV501" s="34"/>
    </row>
    <row r="502" ht="15.75" customHeight="1"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3"/>
      <c r="T502" s="33"/>
      <c r="U502" s="33"/>
      <c r="V502" s="33"/>
      <c r="W502" s="33"/>
      <c r="X502" s="33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3"/>
      <c r="AO502" s="33"/>
      <c r="AP502" s="33"/>
      <c r="AQ502" s="34"/>
      <c r="AR502" s="34"/>
      <c r="AS502" s="34"/>
      <c r="AT502" s="34"/>
      <c r="AU502" s="34"/>
      <c r="AV502" s="34"/>
    </row>
    <row r="503" ht="15.75" customHeight="1"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3"/>
      <c r="T503" s="33"/>
      <c r="U503" s="33"/>
      <c r="V503" s="33"/>
      <c r="W503" s="33"/>
      <c r="X503" s="33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3"/>
      <c r="AO503" s="33"/>
      <c r="AP503" s="33"/>
      <c r="AQ503" s="34"/>
      <c r="AR503" s="34"/>
      <c r="AS503" s="34"/>
      <c r="AT503" s="34"/>
      <c r="AU503" s="34"/>
      <c r="AV503" s="34"/>
    </row>
    <row r="504" ht="15.75" customHeight="1"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3"/>
      <c r="T504" s="33"/>
      <c r="U504" s="33"/>
      <c r="V504" s="33"/>
      <c r="W504" s="33"/>
      <c r="X504" s="33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3"/>
      <c r="AO504" s="33"/>
      <c r="AP504" s="33"/>
      <c r="AQ504" s="34"/>
      <c r="AR504" s="34"/>
      <c r="AS504" s="34"/>
      <c r="AT504" s="34"/>
      <c r="AU504" s="34"/>
      <c r="AV504" s="34"/>
    </row>
    <row r="505" ht="15.75" customHeight="1"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3"/>
      <c r="T505" s="33"/>
      <c r="U505" s="33"/>
      <c r="V505" s="33"/>
      <c r="W505" s="33"/>
      <c r="X505" s="33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3"/>
      <c r="AO505" s="33"/>
      <c r="AP505" s="33"/>
      <c r="AQ505" s="34"/>
      <c r="AR505" s="34"/>
      <c r="AS505" s="34"/>
      <c r="AT505" s="34"/>
      <c r="AU505" s="34"/>
      <c r="AV505" s="34"/>
    </row>
    <row r="506" ht="15.75" customHeight="1"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3"/>
      <c r="T506" s="33"/>
      <c r="U506" s="33"/>
      <c r="V506" s="33"/>
      <c r="W506" s="33"/>
      <c r="X506" s="33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3"/>
      <c r="AO506" s="33"/>
      <c r="AP506" s="33"/>
      <c r="AQ506" s="34"/>
      <c r="AR506" s="34"/>
      <c r="AS506" s="34"/>
      <c r="AT506" s="34"/>
      <c r="AU506" s="34"/>
      <c r="AV506" s="34"/>
    </row>
    <row r="507" ht="15.75" customHeight="1"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3"/>
      <c r="T507" s="33"/>
      <c r="U507" s="33"/>
      <c r="V507" s="33"/>
      <c r="W507" s="33"/>
      <c r="X507" s="33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3"/>
      <c r="AO507" s="33"/>
      <c r="AP507" s="33"/>
      <c r="AQ507" s="34"/>
      <c r="AR507" s="34"/>
      <c r="AS507" s="34"/>
      <c r="AT507" s="34"/>
      <c r="AU507" s="34"/>
      <c r="AV507" s="34"/>
    </row>
    <row r="508" ht="15.75" customHeight="1"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3"/>
      <c r="T508" s="33"/>
      <c r="U508" s="33"/>
      <c r="V508" s="33"/>
      <c r="W508" s="33"/>
      <c r="X508" s="33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3"/>
      <c r="AO508" s="33"/>
      <c r="AP508" s="33"/>
      <c r="AQ508" s="34"/>
      <c r="AR508" s="34"/>
      <c r="AS508" s="34"/>
      <c r="AT508" s="34"/>
      <c r="AU508" s="34"/>
      <c r="AV508" s="34"/>
    </row>
    <row r="509" ht="15.75" customHeight="1"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3"/>
      <c r="T509" s="33"/>
      <c r="U509" s="33"/>
      <c r="V509" s="33"/>
      <c r="W509" s="33"/>
      <c r="X509" s="33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3"/>
      <c r="AO509" s="33"/>
      <c r="AP509" s="33"/>
      <c r="AQ509" s="34"/>
      <c r="AR509" s="34"/>
      <c r="AS509" s="34"/>
      <c r="AT509" s="34"/>
      <c r="AU509" s="34"/>
      <c r="AV509" s="34"/>
    </row>
    <row r="510" ht="15.75" customHeight="1"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3"/>
      <c r="T510" s="33"/>
      <c r="U510" s="33"/>
      <c r="V510" s="33"/>
      <c r="W510" s="33"/>
      <c r="X510" s="33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3"/>
      <c r="AO510" s="33"/>
      <c r="AP510" s="33"/>
      <c r="AQ510" s="34"/>
      <c r="AR510" s="34"/>
      <c r="AS510" s="34"/>
      <c r="AT510" s="34"/>
      <c r="AU510" s="34"/>
      <c r="AV510" s="34"/>
    </row>
    <row r="511" ht="15.75" customHeight="1"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3"/>
      <c r="T511" s="33"/>
      <c r="U511" s="33"/>
      <c r="V511" s="33"/>
      <c r="W511" s="33"/>
      <c r="X511" s="33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3"/>
      <c r="AO511" s="33"/>
      <c r="AP511" s="33"/>
      <c r="AQ511" s="34"/>
      <c r="AR511" s="34"/>
      <c r="AS511" s="34"/>
      <c r="AT511" s="34"/>
      <c r="AU511" s="34"/>
      <c r="AV511" s="34"/>
    </row>
    <row r="512" ht="15.75" customHeight="1"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3"/>
      <c r="T512" s="33"/>
      <c r="U512" s="33"/>
      <c r="V512" s="33"/>
      <c r="W512" s="33"/>
      <c r="X512" s="33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3"/>
      <c r="AO512" s="33"/>
      <c r="AP512" s="33"/>
      <c r="AQ512" s="34"/>
      <c r="AR512" s="34"/>
      <c r="AS512" s="34"/>
      <c r="AT512" s="34"/>
      <c r="AU512" s="34"/>
      <c r="AV512" s="34"/>
    </row>
    <row r="513" ht="15.75" customHeight="1"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3"/>
      <c r="T513" s="33"/>
      <c r="U513" s="33"/>
      <c r="V513" s="33"/>
      <c r="W513" s="33"/>
      <c r="X513" s="33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3"/>
      <c r="AO513" s="33"/>
      <c r="AP513" s="33"/>
      <c r="AQ513" s="34"/>
      <c r="AR513" s="34"/>
      <c r="AS513" s="34"/>
      <c r="AT513" s="34"/>
      <c r="AU513" s="34"/>
      <c r="AV513" s="34"/>
    </row>
    <row r="514" ht="15.75" customHeight="1"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3"/>
      <c r="T514" s="33"/>
      <c r="U514" s="33"/>
      <c r="V514" s="33"/>
      <c r="W514" s="33"/>
      <c r="X514" s="33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3"/>
      <c r="AO514" s="33"/>
      <c r="AP514" s="33"/>
      <c r="AQ514" s="34"/>
      <c r="AR514" s="34"/>
      <c r="AS514" s="34"/>
      <c r="AT514" s="34"/>
      <c r="AU514" s="34"/>
      <c r="AV514" s="34"/>
    </row>
    <row r="515" ht="15.75" customHeight="1"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3"/>
      <c r="T515" s="33"/>
      <c r="U515" s="33"/>
      <c r="V515" s="33"/>
      <c r="W515" s="33"/>
      <c r="X515" s="33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3"/>
      <c r="AO515" s="33"/>
      <c r="AP515" s="33"/>
      <c r="AQ515" s="34"/>
      <c r="AR515" s="34"/>
      <c r="AS515" s="34"/>
      <c r="AT515" s="34"/>
      <c r="AU515" s="34"/>
      <c r="AV515" s="34"/>
    </row>
    <row r="516" ht="15.75" customHeight="1"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3"/>
      <c r="T516" s="33"/>
      <c r="U516" s="33"/>
      <c r="V516" s="33"/>
      <c r="W516" s="33"/>
      <c r="X516" s="33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3"/>
      <c r="AO516" s="33"/>
      <c r="AP516" s="33"/>
      <c r="AQ516" s="34"/>
      <c r="AR516" s="34"/>
      <c r="AS516" s="34"/>
      <c r="AT516" s="34"/>
      <c r="AU516" s="34"/>
      <c r="AV516" s="34"/>
    </row>
    <row r="517" ht="15.75" customHeight="1"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3"/>
      <c r="T517" s="33"/>
      <c r="U517" s="33"/>
      <c r="V517" s="33"/>
      <c r="W517" s="33"/>
      <c r="X517" s="33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3"/>
      <c r="AO517" s="33"/>
      <c r="AP517" s="33"/>
      <c r="AQ517" s="34"/>
      <c r="AR517" s="34"/>
      <c r="AS517" s="34"/>
      <c r="AT517" s="34"/>
      <c r="AU517" s="34"/>
      <c r="AV517" s="34"/>
    </row>
    <row r="518" ht="15.75" customHeight="1"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3"/>
      <c r="T518" s="33"/>
      <c r="U518" s="33"/>
      <c r="V518" s="33"/>
      <c r="W518" s="33"/>
      <c r="X518" s="33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3"/>
      <c r="AO518" s="33"/>
      <c r="AP518" s="33"/>
      <c r="AQ518" s="34"/>
      <c r="AR518" s="34"/>
      <c r="AS518" s="34"/>
      <c r="AT518" s="34"/>
      <c r="AU518" s="34"/>
      <c r="AV518" s="34"/>
    </row>
    <row r="519" ht="15.75" customHeight="1"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3"/>
      <c r="T519" s="33"/>
      <c r="U519" s="33"/>
      <c r="V519" s="33"/>
      <c r="W519" s="33"/>
      <c r="X519" s="33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3"/>
      <c r="AO519" s="33"/>
      <c r="AP519" s="33"/>
      <c r="AQ519" s="34"/>
      <c r="AR519" s="34"/>
      <c r="AS519" s="34"/>
      <c r="AT519" s="34"/>
      <c r="AU519" s="34"/>
      <c r="AV519" s="34"/>
    </row>
    <row r="520" ht="15.75" customHeight="1"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3"/>
      <c r="T520" s="33"/>
      <c r="U520" s="33"/>
      <c r="V520" s="33"/>
      <c r="W520" s="33"/>
      <c r="X520" s="33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3"/>
      <c r="AO520" s="33"/>
      <c r="AP520" s="33"/>
      <c r="AQ520" s="34"/>
      <c r="AR520" s="34"/>
      <c r="AS520" s="34"/>
      <c r="AT520" s="34"/>
      <c r="AU520" s="34"/>
      <c r="AV520" s="34"/>
    </row>
    <row r="521" ht="15.75" customHeight="1"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3"/>
      <c r="T521" s="33"/>
      <c r="U521" s="33"/>
      <c r="V521" s="33"/>
      <c r="W521" s="33"/>
      <c r="X521" s="33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3"/>
      <c r="AO521" s="33"/>
      <c r="AP521" s="33"/>
      <c r="AQ521" s="34"/>
      <c r="AR521" s="34"/>
      <c r="AS521" s="34"/>
      <c r="AT521" s="34"/>
      <c r="AU521" s="34"/>
      <c r="AV521" s="34"/>
    </row>
    <row r="522" ht="15.75" customHeight="1"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3"/>
      <c r="T522" s="33"/>
      <c r="U522" s="33"/>
      <c r="V522" s="33"/>
      <c r="W522" s="33"/>
      <c r="X522" s="33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3"/>
      <c r="AO522" s="33"/>
      <c r="AP522" s="33"/>
      <c r="AQ522" s="34"/>
      <c r="AR522" s="34"/>
      <c r="AS522" s="34"/>
      <c r="AT522" s="34"/>
      <c r="AU522" s="34"/>
      <c r="AV522" s="34"/>
    </row>
    <row r="523" ht="15.75" customHeight="1"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3"/>
      <c r="T523" s="33"/>
      <c r="U523" s="33"/>
      <c r="V523" s="33"/>
      <c r="W523" s="33"/>
      <c r="X523" s="33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3"/>
      <c r="AO523" s="33"/>
      <c r="AP523" s="33"/>
      <c r="AQ523" s="34"/>
      <c r="AR523" s="34"/>
      <c r="AS523" s="34"/>
      <c r="AT523" s="34"/>
      <c r="AU523" s="34"/>
      <c r="AV523" s="34"/>
    </row>
    <row r="524" ht="15.75" customHeight="1"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3"/>
      <c r="T524" s="33"/>
      <c r="U524" s="33"/>
      <c r="V524" s="33"/>
      <c r="W524" s="33"/>
      <c r="X524" s="33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3"/>
      <c r="AO524" s="33"/>
      <c r="AP524" s="33"/>
      <c r="AQ524" s="34"/>
      <c r="AR524" s="34"/>
      <c r="AS524" s="34"/>
      <c r="AT524" s="34"/>
      <c r="AU524" s="34"/>
      <c r="AV524" s="34"/>
    </row>
    <row r="525" ht="15.75" customHeight="1"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3"/>
      <c r="T525" s="33"/>
      <c r="U525" s="33"/>
      <c r="V525" s="33"/>
      <c r="W525" s="33"/>
      <c r="X525" s="33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3"/>
      <c r="AO525" s="33"/>
      <c r="AP525" s="33"/>
      <c r="AQ525" s="34"/>
      <c r="AR525" s="34"/>
      <c r="AS525" s="34"/>
      <c r="AT525" s="34"/>
      <c r="AU525" s="34"/>
      <c r="AV525" s="34"/>
    </row>
    <row r="526" ht="15.75" customHeight="1"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3"/>
      <c r="T526" s="33"/>
      <c r="U526" s="33"/>
      <c r="V526" s="33"/>
      <c r="W526" s="33"/>
      <c r="X526" s="33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3"/>
      <c r="AO526" s="33"/>
      <c r="AP526" s="33"/>
      <c r="AQ526" s="34"/>
      <c r="AR526" s="34"/>
      <c r="AS526" s="34"/>
      <c r="AT526" s="34"/>
      <c r="AU526" s="34"/>
      <c r="AV526" s="34"/>
    </row>
    <row r="527" ht="15.75" customHeight="1"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3"/>
      <c r="T527" s="33"/>
      <c r="U527" s="33"/>
      <c r="V527" s="33"/>
      <c r="W527" s="33"/>
      <c r="X527" s="33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3"/>
      <c r="AO527" s="33"/>
      <c r="AP527" s="33"/>
      <c r="AQ527" s="34"/>
      <c r="AR527" s="34"/>
      <c r="AS527" s="34"/>
      <c r="AT527" s="34"/>
      <c r="AU527" s="34"/>
      <c r="AV527" s="34"/>
    </row>
    <row r="528" ht="15.75" customHeight="1"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3"/>
      <c r="T528" s="33"/>
      <c r="U528" s="33"/>
      <c r="V528" s="33"/>
      <c r="W528" s="33"/>
      <c r="X528" s="33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3"/>
      <c r="AO528" s="33"/>
      <c r="AP528" s="33"/>
      <c r="AQ528" s="34"/>
      <c r="AR528" s="34"/>
      <c r="AS528" s="34"/>
      <c r="AT528" s="34"/>
      <c r="AU528" s="34"/>
      <c r="AV528" s="34"/>
    </row>
    <row r="529" ht="15.75" customHeight="1"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3"/>
      <c r="T529" s="33"/>
      <c r="U529" s="33"/>
      <c r="V529" s="33"/>
      <c r="W529" s="33"/>
      <c r="X529" s="33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3"/>
      <c r="AO529" s="33"/>
      <c r="AP529" s="33"/>
      <c r="AQ529" s="34"/>
      <c r="AR529" s="34"/>
      <c r="AS529" s="34"/>
      <c r="AT529" s="34"/>
      <c r="AU529" s="34"/>
      <c r="AV529" s="34"/>
    </row>
    <row r="530" ht="15.75" customHeight="1"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3"/>
      <c r="T530" s="33"/>
      <c r="U530" s="33"/>
      <c r="V530" s="33"/>
      <c r="W530" s="33"/>
      <c r="X530" s="33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3"/>
      <c r="AO530" s="33"/>
      <c r="AP530" s="33"/>
      <c r="AQ530" s="34"/>
      <c r="AR530" s="34"/>
      <c r="AS530" s="34"/>
      <c r="AT530" s="34"/>
      <c r="AU530" s="34"/>
      <c r="AV530" s="34"/>
    </row>
    <row r="531" ht="15.75" customHeight="1"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3"/>
      <c r="T531" s="33"/>
      <c r="U531" s="33"/>
      <c r="V531" s="33"/>
      <c r="W531" s="33"/>
      <c r="X531" s="33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3"/>
      <c r="AO531" s="33"/>
      <c r="AP531" s="33"/>
      <c r="AQ531" s="34"/>
      <c r="AR531" s="34"/>
      <c r="AS531" s="34"/>
      <c r="AT531" s="34"/>
      <c r="AU531" s="34"/>
      <c r="AV531" s="34"/>
    </row>
    <row r="532" ht="15.75" customHeight="1"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3"/>
      <c r="T532" s="33"/>
      <c r="U532" s="33"/>
      <c r="V532" s="33"/>
      <c r="W532" s="33"/>
      <c r="X532" s="33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3"/>
      <c r="AO532" s="33"/>
      <c r="AP532" s="33"/>
      <c r="AQ532" s="34"/>
      <c r="AR532" s="34"/>
      <c r="AS532" s="34"/>
      <c r="AT532" s="34"/>
      <c r="AU532" s="34"/>
      <c r="AV532" s="34"/>
    </row>
    <row r="533" ht="15.75" customHeight="1"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3"/>
      <c r="T533" s="33"/>
      <c r="U533" s="33"/>
      <c r="V533" s="33"/>
      <c r="W533" s="33"/>
      <c r="X533" s="33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3"/>
      <c r="AO533" s="33"/>
      <c r="AP533" s="33"/>
      <c r="AQ533" s="34"/>
      <c r="AR533" s="34"/>
      <c r="AS533" s="34"/>
      <c r="AT533" s="34"/>
      <c r="AU533" s="34"/>
      <c r="AV533" s="34"/>
    </row>
    <row r="534" ht="15.75" customHeight="1"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3"/>
      <c r="T534" s="33"/>
      <c r="U534" s="33"/>
      <c r="V534" s="33"/>
      <c r="W534" s="33"/>
      <c r="X534" s="33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3"/>
      <c r="AO534" s="33"/>
      <c r="AP534" s="33"/>
      <c r="AQ534" s="34"/>
      <c r="AR534" s="34"/>
      <c r="AS534" s="34"/>
      <c r="AT534" s="34"/>
      <c r="AU534" s="34"/>
      <c r="AV534" s="34"/>
    </row>
    <row r="535" ht="15.75" customHeight="1"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3"/>
      <c r="T535" s="33"/>
      <c r="U535" s="33"/>
      <c r="V535" s="33"/>
      <c r="W535" s="33"/>
      <c r="X535" s="33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3"/>
      <c r="AO535" s="33"/>
      <c r="AP535" s="33"/>
      <c r="AQ535" s="34"/>
      <c r="AR535" s="34"/>
      <c r="AS535" s="34"/>
      <c r="AT535" s="34"/>
      <c r="AU535" s="34"/>
      <c r="AV535" s="34"/>
    </row>
    <row r="536" ht="15.75" customHeight="1"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3"/>
      <c r="T536" s="33"/>
      <c r="U536" s="33"/>
      <c r="V536" s="33"/>
      <c r="W536" s="33"/>
      <c r="X536" s="33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3"/>
      <c r="AO536" s="33"/>
      <c r="AP536" s="33"/>
      <c r="AQ536" s="34"/>
      <c r="AR536" s="34"/>
      <c r="AS536" s="34"/>
      <c r="AT536" s="34"/>
      <c r="AU536" s="34"/>
      <c r="AV536" s="34"/>
    </row>
    <row r="537" ht="15.75" customHeight="1"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3"/>
      <c r="T537" s="33"/>
      <c r="U537" s="33"/>
      <c r="V537" s="33"/>
      <c r="W537" s="33"/>
      <c r="X537" s="33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3"/>
      <c r="AO537" s="33"/>
      <c r="AP537" s="33"/>
      <c r="AQ537" s="34"/>
      <c r="AR537" s="34"/>
      <c r="AS537" s="34"/>
      <c r="AT537" s="34"/>
      <c r="AU537" s="34"/>
      <c r="AV537" s="34"/>
    </row>
    <row r="538" ht="15.75" customHeight="1"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3"/>
      <c r="T538" s="33"/>
      <c r="U538" s="33"/>
      <c r="V538" s="33"/>
      <c r="W538" s="33"/>
      <c r="X538" s="33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3"/>
      <c r="AO538" s="33"/>
      <c r="AP538" s="33"/>
      <c r="AQ538" s="34"/>
      <c r="AR538" s="34"/>
      <c r="AS538" s="34"/>
      <c r="AT538" s="34"/>
      <c r="AU538" s="34"/>
      <c r="AV538" s="34"/>
    </row>
    <row r="539" ht="15.75" customHeight="1"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3"/>
      <c r="T539" s="33"/>
      <c r="U539" s="33"/>
      <c r="V539" s="33"/>
      <c r="W539" s="33"/>
      <c r="X539" s="33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3"/>
      <c r="AO539" s="33"/>
      <c r="AP539" s="33"/>
      <c r="AQ539" s="34"/>
      <c r="AR539" s="34"/>
      <c r="AS539" s="34"/>
      <c r="AT539" s="34"/>
      <c r="AU539" s="34"/>
      <c r="AV539" s="34"/>
    </row>
    <row r="540" ht="15.75" customHeight="1"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3"/>
      <c r="T540" s="33"/>
      <c r="U540" s="33"/>
      <c r="V540" s="33"/>
      <c r="W540" s="33"/>
      <c r="X540" s="33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3"/>
      <c r="AO540" s="33"/>
      <c r="AP540" s="33"/>
      <c r="AQ540" s="34"/>
      <c r="AR540" s="34"/>
      <c r="AS540" s="34"/>
      <c r="AT540" s="34"/>
      <c r="AU540" s="34"/>
      <c r="AV540" s="34"/>
    </row>
    <row r="541" ht="15.75" customHeight="1"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3"/>
      <c r="T541" s="33"/>
      <c r="U541" s="33"/>
      <c r="V541" s="33"/>
      <c r="W541" s="33"/>
      <c r="X541" s="33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3"/>
      <c r="AO541" s="33"/>
      <c r="AP541" s="33"/>
      <c r="AQ541" s="34"/>
      <c r="AR541" s="34"/>
      <c r="AS541" s="34"/>
      <c r="AT541" s="34"/>
      <c r="AU541" s="34"/>
      <c r="AV541" s="34"/>
    </row>
    <row r="542" ht="15.75" customHeight="1"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3"/>
      <c r="T542" s="33"/>
      <c r="U542" s="33"/>
      <c r="V542" s="33"/>
      <c r="W542" s="33"/>
      <c r="X542" s="33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3"/>
      <c r="AO542" s="33"/>
      <c r="AP542" s="33"/>
      <c r="AQ542" s="34"/>
      <c r="AR542" s="34"/>
      <c r="AS542" s="34"/>
      <c r="AT542" s="34"/>
      <c r="AU542" s="34"/>
      <c r="AV542" s="34"/>
    </row>
    <row r="543" ht="15.75" customHeight="1"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3"/>
      <c r="T543" s="33"/>
      <c r="U543" s="33"/>
      <c r="V543" s="33"/>
      <c r="W543" s="33"/>
      <c r="X543" s="33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3"/>
      <c r="AO543" s="33"/>
      <c r="AP543" s="33"/>
      <c r="AQ543" s="34"/>
      <c r="AR543" s="34"/>
      <c r="AS543" s="34"/>
      <c r="AT543" s="34"/>
      <c r="AU543" s="34"/>
      <c r="AV543" s="34"/>
    </row>
    <row r="544" ht="15.75" customHeight="1"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3"/>
      <c r="T544" s="33"/>
      <c r="U544" s="33"/>
      <c r="V544" s="33"/>
      <c r="W544" s="33"/>
      <c r="X544" s="33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3"/>
      <c r="AO544" s="33"/>
      <c r="AP544" s="33"/>
      <c r="AQ544" s="34"/>
      <c r="AR544" s="34"/>
      <c r="AS544" s="34"/>
      <c r="AT544" s="34"/>
      <c r="AU544" s="34"/>
      <c r="AV544" s="34"/>
    </row>
    <row r="545" ht="15.75" customHeight="1"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3"/>
      <c r="T545" s="33"/>
      <c r="U545" s="33"/>
      <c r="V545" s="33"/>
      <c r="W545" s="33"/>
      <c r="X545" s="33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3"/>
      <c r="AO545" s="33"/>
      <c r="AP545" s="33"/>
      <c r="AQ545" s="34"/>
      <c r="AR545" s="34"/>
      <c r="AS545" s="34"/>
      <c r="AT545" s="34"/>
      <c r="AU545" s="34"/>
      <c r="AV545" s="34"/>
    </row>
    <row r="546" ht="15.75" customHeight="1"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3"/>
      <c r="T546" s="33"/>
      <c r="U546" s="33"/>
      <c r="V546" s="33"/>
      <c r="W546" s="33"/>
      <c r="X546" s="33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3"/>
      <c r="AO546" s="33"/>
      <c r="AP546" s="33"/>
      <c r="AQ546" s="34"/>
      <c r="AR546" s="34"/>
      <c r="AS546" s="34"/>
      <c r="AT546" s="34"/>
      <c r="AU546" s="34"/>
      <c r="AV546" s="34"/>
    </row>
    <row r="547" ht="15.75" customHeight="1"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3"/>
      <c r="T547" s="33"/>
      <c r="U547" s="33"/>
      <c r="V547" s="33"/>
      <c r="W547" s="33"/>
      <c r="X547" s="33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3"/>
      <c r="AO547" s="33"/>
      <c r="AP547" s="33"/>
      <c r="AQ547" s="34"/>
      <c r="AR547" s="34"/>
      <c r="AS547" s="34"/>
      <c r="AT547" s="34"/>
      <c r="AU547" s="34"/>
      <c r="AV547" s="34"/>
    </row>
    <row r="548" ht="15.75" customHeight="1"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3"/>
      <c r="T548" s="33"/>
      <c r="U548" s="33"/>
      <c r="V548" s="33"/>
      <c r="W548" s="33"/>
      <c r="X548" s="33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3"/>
      <c r="AO548" s="33"/>
      <c r="AP548" s="33"/>
      <c r="AQ548" s="34"/>
      <c r="AR548" s="34"/>
      <c r="AS548" s="34"/>
      <c r="AT548" s="34"/>
      <c r="AU548" s="34"/>
      <c r="AV548" s="34"/>
    </row>
    <row r="549" ht="15.75" customHeight="1"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3"/>
      <c r="T549" s="33"/>
      <c r="U549" s="33"/>
      <c r="V549" s="33"/>
      <c r="W549" s="33"/>
      <c r="X549" s="33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3"/>
      <c r="AO549" s="33"/>
      <c r="AP549" s="33"/>
      <c r="AQ549" s="34"/>
      <c r="AR549" s="34"/>
      <c r="AS549" s="34"/>
      <c r="AT549" s="34"/>
      <c r="AU549" s="34"/>
      <c r="AV549" s="34"/>
    </row>
    <row r="550" ht="15.75" customHeight="1"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3"/>
      <c r="T550" s="33"/>
      <c r="U550" s="33"/>
      <c r="V550" s="33"/>
      <c r="W550" s="33"/>
      <c r="X550" s="33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3"/>
      <c r="AO550" s="33"/>
      <c r="AP550" s="33"/>
      <c r="AQ550" s="34"/>
      <c r="AR550" s="34"/>
      <c r="AS550" s="34"/>
      <c r="AT550" s="34"/>
      <c r="AU550" s="34"/>
      <c r="AV550" s="34"/>
    </row>
    <row r="551" ht="15.75" customHeight="1"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3"/>
      <c r="T551" s="33"/>
      <c r="U551" s="33"/>
      <c r="V551" s="33"/>
      <c r="W551" s="33"/>
      <c r="X551" s="33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3"/>
      <c r="AO551" s="33"/>
      <c r="AP551" s="33"/>
      <c r="AQ551" s="34"/>
      <c r="AR551" s="34"/>
      <c r="AS551" s="34"/>
      <c r="AT551" s="34"/>
      <c r="AU551" s="34"/>
      <c r="AV551" s="34"/>
    </row>
    <row r="552" ht="15.75" customHeight="1"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3"/>
      <c r="T552" s="33"/>
      <c r="U552" s="33"/>
      <c r="V552" s="33"/>
      <c r="W552" s="33"/>
      <c r="X552" s="33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3"/>
      <c r="AO552" s="33"/>
      <c r="AP552" s="33"/>
      <c r="AQ552" s="34"/>
      <c r="AR552" s="34"/>
      <c r="AS552" s="34"/>
      <c r="AT552" s="34"/>
      <c r="AU552" s="34"/>
      <c r="AV552" s="34"/>
    </row>
    <row r="553" ht="15.75" customHeight="1"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3"/>
      <c r="T553" s="33"/>
      <c r="U553" s="33"/>
      <c r="V553" s="33"/>
      <c r="W553" s="33"/>
      <c r="X553" s="33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3"/>
      <c r="AO553" s="33"/>
      <c r="AP553" s="33"/>
      <c r="AQ553" s="34"/>
      <c r="AR553" s="34"/>
      <c r="AS553" s="34"/>
      <c r="AT553" s="34"/>
      <c r="AU553" s="34"/>
      <c r="AV553" s="34"/>
    </row>
    <row r="554" ht="15.75" customHeight="1"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3"/>
      <c r="T554" s="33"/>
      <c r="U554" s="33"/>
      <c r="V554" s="33"/>
      <c r="W554" s="33"/>
      <c r="X554" s="33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3"/>
      <c r="AO554" s="33"/>
      <c r="AP554" s="33"/>
      <c r="AQ554" s="34"/>
      <c r="AR554" s="34"/>
      <c r="AS554" s="34"/>
      <c r="AT554" s="34"/>
      <c r="AU554" s="34"/>
      <c r="AV554" s="34"/>
    </row>
    <row r="555" ht="15.75" customHeight="1"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3"/>
      <c r="T555" s="33"/>
      <c r="U555" s="33"/>
      <c r="V555" s="33"/>
      <c r="W555" s="33"/>
      <c r="X555" s="33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3"/>
      <c r="AO555" s="33"/>
      <c r="AP555" s="33"/>
      <c r="AQ555" s="34"/>
      <c r="AR555" s="34"/>
      <c r="AS555" s="34"/>
      <c r="AT555" s="34"/>
      <c r="AU555" s="34"/>
      <c r="AV555" s="34"/>
    </row>
    <row r="556" ht="15.75" customHeight="1"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3"/>
      <c r="T556" s="33"/>
      <c r="U556" s="33"/>
      <c r="V556" s="33"/>
      <c r="W556" s="33"/>
      <c r="X556" s="33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3"/>
      <c r="AO556" s="33"/>
      <c r="AP556" s="33"/>
      <c r="AQ556" s="34"/>
      <c r="AR556" s="34"/>
      <c r="AS556" s="34"/>
      <c r="AT556" s="34"/>
      <c r="AU556" s="34"/>
      <c r="AV556" s="34"/>
    </row>
    <row r="557" ht="15.75" customHeight="1"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3"/>
      <c r="T557" s="33"/>
      <c r="U557" s="33"/>
      <c r="V557" s="33"/>
      <c r="W557" s="33"/>
      <c r="X557" s="33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3"/>
      <c r="AO557" s="33"/>
      <c r="AP557" s="33"/>
      <c r="AQ557" s="34"/>
      <c r="AR557" s="34"/>
      <c r="AS557" s="34"/>
      <c r="AT557" s="34"/>
      <c r="AU557" s="34"/>
      <c r="AV557" s="34"/>
    </row>
    <row r="558" ht="15.75" customHeight="1"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3"/>
      <c r="T558" s="33"/>
      <c r="U558" s="33"/>
      <c r="V558" s="33"/>
      <c r="W558" s="33"/>
      <c r="X558" s="33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3"/>
      <c r="AO558" s="33"/>
      <c r="AP558" s="33"/>
      <c r="AQ558" s="34"/>
      <c r="AR558" s="34"/>
      <c r="AS558" s="34"/>
      <c r="AT558" s="34"/>
      <c r="AU558" s="34"/>
      <c r="AV558" s="34"/>
    </row>
    <row r="559" ht="15.75" customHeight="1"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3"/>
      <c r="T559" s="33"/>
      <c r="U559" s="33"/>
      <c r="V559" s="33"/>
      <c r="W559" s="33"/>
      <c r="X559" s="33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3"/>
      <c r="AO559" s="33"/>
      <c r="AP559" s="33"/>
      <c r="AQ559" s="34"/>
      <c r="AR559" s="34"/>
      <c r="AS559" s="34"/>
      <c r="AT559" s="34"/>
      <c r="AU559" s="34"/>
      <c r="AV559" s="34"/>
    </row>
    <row r="560" ht="15.75" customHeight="1"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3"/>
      <c r="T560" s="33"/>
      <c r="U560" s="33"/>
      <c r="V560" s="33"/>
      <c r="W560" s="33"/>
      <c r="X560" s="33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3"/>
      <c r="AO560" s="33"/>
      <c r="AP560" s="33"/>
      <c r="AQ560" s="34"/>
      <c r="AR560" s="34"/>
      <c r="AS560" s="34"/>
      <c r="AT560" s="34"/>
      <c r="AU560" s="34"/>
      <c r="AV560" s="34"/>
    </row>
    <row r="561" ht="15.75" customHeight="1"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3"/>
      <c r="T561" s="33"/>
      <c r="U561" s="33"/>
      <c r="V561" s="33"/>
      <c r="W561" s="33"/>
      <c r="X561" s="33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3"/>
      <c r="AO561" s="33"/>
      <c r="AP561" s="33"/>
      <c r="AQ561" s="34"/>
      <c r="AR561" s="34"/>
      <c r="AS561" s="34"/>
      <c r="AT561" s="34"/>
      <c r="AU561" s="34"/>
      <c r="AV561" s="34"/>
    </row>
    <row r="562" ht="15.75" customHeight="1"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3"/>
      <c r="T562" s="33"/>
      <c r="U562" s="33"/>
      <c r="V562" s="33"/>
      <c r="W562" s="33"/>
      <c r="X562" s="33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3"/>
      <c r="AO562" s="33"/>
      <c r="AP562" s="33"/>
      <c r="AQ562" s="34"/>
      <c r="AR562" s="34"/>
      <c r="AS562" s="34"/>
      <c r="AT562" s="34"/>
      <c r="AU562" s="34"/>
      <c r="AV562" s="34"/>
    </row>
    <row r="563" ht="15.75" customHeight="1"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3"/>
      <c r="T563" s="33"/>
      <c r="U563" s="33"/>
      <c r="V563" s="33"/>
      <c r="W563" s="33"/>
      <c r="X563" s="33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3"/>
      <c r="AO563" s="33"/>
      <c r="AP563" s="33"/>
      <c r="AQ563" s="34"/>
      <c r="AR563" s="34"/>
      <c r="AS563" s="34"/>
      <c r="AT563" s="34"/>
      <c r="AU563" s="34"/>
      <c r="AV563" s="34"/>
    </row>
    <row r="564" ht="15.75" customHeight="1"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3"/>
      <c r="T564" s="33"/>
      <c r="U564" s="33"/>
      <c r="V564" s="33"/>
      <c r="W564" s="33"/>
      <c r="X564" s="33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3"/>
      <c r="AO564" s="33"/>
      <c r="AP564" s="33"/>
      <c r="AQ564" s="34"/>
      <c r="AR564" s="34"/>
      <c r="AS564" s="34"/>
      <c r="AT564" s="34"/>
      <c r="AU564" s="34"/>
      <c r="AV564" s="34"/>
    </row>
    <row r="565" ht="15.75" customHeight="1"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3"/>
      <c r="T565" s="33"/>
      <c r="U565" s="33"/>
      <c r="V565" s="33"/>
      <c r="W565" s="33"/>
      <c r="X565" s="33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3"/>
      <c r="AO565" s="33"/>
      <c r="AP565" s="33"/>
      <c r="AQ565" s="34"/>
      <c r="AR565" s="34"/>
      <c r="AS565" s="34"/>
      <c r="AT565" s="34"/>
      <c r="AU565" s="34"/>
      <c r="AV565" s="34"/>
    </row>
    <row r="566" ht="15.75" customHeight="1"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3"/>
      <c r="T566" s="33"/>
      <c r="U566" s="33"/>
      <c r="V566" s="33"/>
      <c r="W566" s="33"/>
      <c r="X566" s="33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3"/>
      <c r="AO566" s="33"/>
      <c r="AP566" s="33"/>
      <c r="AQ566" s="34"/>
      <c r="AR566" s="34"/>
      <c r="AS566" s="34"/>
      <c r="AT566" s="34"/>
      <c r="AU566" s="34"/>
      <c r="AV566" s="34"/>
    </row>
    <row r="567" ht="15.75" customHeight="1"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3"/>
      <c r="T567" s="33"/>
      <c r="U567" s="33"/>
      <c r="V567" s="33"/>
      <c r="W567" s="33"/>
      <c r="X567" s="33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3"/>
      <c r="AO567" s="33"/>
      <c r="AP567" s="33"/>
      <c r="AQ567" s="34"/>
      <c r="AR567" s="34"/>
      <c r="AS567" s="34"/>
      <c r="AT567" s="34"/>
      <c r="AU567" s="34"/>
      <c r="AV567" s="34"/>
    </row>
    <row r="568" ht="15.75" customHeight="1"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3"/>
      <c r="T568" s="33"/>
      <c r="U568" s="33"/>
      <c r="V568" s="33"/>
      <c r="W568" s="33"/>
      <c r="X568" s="33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3"/>
      <c r="AO568" s="33"/>
      <c r="AP568" s="33"/>
      <c r="AQ568" s="34"/>
      <c r="AR568" s="34"/>
      <c r="AS568" s="34"/>
      <c r="AT568" s="34"/>
      <c r="AU568" s="34"/>
      <c r="AV568" s="34"/>
    </row>
    <row r="569" ht="15.75" customHeight="1"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3"/>
      <c r="T569" s="33"/>
      <c r="U569" s="33"/>
      <c r="V569" s="33"/>
      <c r="W569" s="33"/>
      <c r="X569" s="33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3"/>
      <c r="AO569" s="33"/>
      <c r="AP569" s="33"/>
      <c r="AQ569" s="34"/>
      <c r="AR569" s="34"/>
      <c r="AS569" s="34"/>
      <c r="AT569" s="34"/>
      <c r="AU569" s="34"/>
      <c r="AV569" s="34"/>
    </row>
    <row r="570" ht="15.75" customHeight="1"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3"/>
      <c r="T570" s="33"/>
      <c r="U570" s="33"/>
      <c r="V570" s="33"/>
      <c r="W570" s="33"/>
      <c r="X570" s="33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3"/>
      <c r="AO570" s="33"/>
      <c r="AP570" s="33"/>
      <c r="AQ570" s="34"/>
      <c r="AR570" s="34"/>
      <c r="AS570" s="34"/>
      <c r="AT570" s="34"/>
      <c r="AU570" s="34"/>
      <c r="AV570" s="34"/>
    </row>
    <row r="571" ht="15.75" customHeight="1"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3"/>
      <c r="T571" s="33"/>
      <c r="U571" s="33"/>
      <c r="V571" s="33"/>
      <c r="W571" s="33"/>
      <c r="X571" s="33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3"/>
      <c r="AO571" s="33"/>
      <c r="AP571" s="33"/>
      <c r="AQ571" s="34"/>
      <c r="AR571" s="34"/>
      <c r="AS571" s="34"/>
      <c r="AT571" s="34"/>
      <c r="AU571" s="34"/>
      <c r="AV571" s="34"/>
    </row>
    <row r="572" ht="15.75" customHeight="1"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3"/>
      <c r="T572" s="33"/>
      <c r="U572" s="33"/>
      <c r="V572" s="33"/>
      <c r="W572" s="33"/>
      <c r="X572" s="33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3"/>
      <c r="AO572" s="33"/>
      <c r="AP572" s="33"/>
      <c r="AQ572" s="34"/>
      <c r="AR572" s="34"/>
      <c r="AS572" s="34"/>
      <c r="AT572" s="34"/>
      <c r="AU572" s="34"/>
      <c r="AV572" s="34"/>
    </row>
    <row r="573" ht="15.75" customHeight="1"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3"/>
      <c r="T573" s="33"/>
      <c r="U573" s="33"/>
      <c r="V573" s="33"/>
      <c r="W573" s="33"/>
      <c r="X573" s="33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3"/>
      <c r="AO573" s="33"/>
      <c r="AP573" s="33"/>
      <c r="AQ573" s="34"/>
      <c r="AR573" s="34"/>
      <c r="AS573" s="34"/>
      <c r="AT573" s="34"/>
      <c r="AU573" s="34"/>
      <c r="AV573" s="34"/>
    </row>
    <row r="574" ht="15.75" customHeight="1"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3"/>
      <c r="T574" s="33"/>
      <c r="U574" s="33"/>
      <c r="V574" s="33"/>
      <c r="W574" s="33"/>
      <c r="X574" s="33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3"/>
      <c r="AO574" s="33"/>
      <c r="AP574" s="33"/>
      <c r="AQ574" s="34"/>
      <c r="AR574" s="34"/>
      <c r="AS574" s="34"/>
      <c r="AT574" s="34"/>
      <c r="AU574" s="34"/>
      <c r="AV574" s="34"/>
    </row>
    <row r="575" ht="15.75" customHeight="1"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3"/>
      <c r="T575" s="33"/>
      <c r="U575" s="33"/>
      <c r="V575" s="33"/>
      <c r="W575" s="33"/>
      <c r="X575" s="33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3"/>
      <c r="AO575" s="33"/>
      <c r="AP575" s="33"/>
      <c r="AQ575" s="34"/>
      <c r="AR575" s="34"/>
      <c r="AS575" s="34"/>
      <c r="AT575" s="34"/>
      <c r="AU575" s="34"/>
      <c r="AV575" s="34"/>
    </row>
    <row r="576" ht="15.75" customHeight="1"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3"/>
      <c r="T576" s="33"/>
      <c r="U576" s="33"/>
      <c r="V576" s="33"/>
      <c r="W576" s="33"/>
      <c r="X576" s="33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3"/>
      <c r="AO576" s="33"/>
      <c r="AP576" s="33"/>
      <c r="AQ576" s="34"/>
      <c r="AR576" s="34"/>
      <c r="AS576" s="34"/>
      <c r="AT576" s="34"/>
      <c r="AU576" s="34"/>
      <c r="AV576" s="34"/>
    </row>
    <row r="577" ht="15.75" customHeight="1"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3"/>
      <c r="T577" s="33"/>
      <c r="U577" s="33"/>
      <c r="V577" s="33"/>
      <c r="W577" s="33"/>
      <c r="X577" s="33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3"/>
      <c r="AO577" s="33"/>
      <c r="AP577" s="33"/>
      <c r="AQ577" s="34"/>
      <c r="AR577" s="34"/>
      <c r="AS577" s="34"/>
      <c r="AT577" s="34"/>
      <c r="AU577" s="34"/>
      <c r="AV577" s="34"/>
    </row>
    <row r="578" ht="15.75" customHeight="1"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3"/>
      <c r="T578" s="33"/>
      <c r="U578" s="33"/>
      <c r="V578" s="33"/>
      <c r="W578" s="33"/>
      <c r="X578" s="33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3"/>
      <c r="AO578" s="33"/>
      <c r="AP578" s="33"/>
      <c r="AQ578" s="34"/>
      <c r="AR578" s="34"/>
      <c r="AS578" s="34"/>
      <c r="AT578" s="34"/>
      <c r="AU578" s="34"/>
      <c r="AV578" s="34"/>
    </row>
    <row r="579" ht="15.75" customHeight="1"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3"/>
      <c r="T579" s="33"/>
      <c r="U579" s="33"/>
      <c r="V579" s="33"/>
      <c r="W579" s="33"/>
      <c r="X579" s="33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3"/>
      <c r="AO579" s="33"/>
      <c r="AP579" s="33"/>
      <c r="AQ579" s="34"/>
      <c r="AR579" s="34"/>
      <c r="AS579" s="34"/>
      <c r="AT579" s="34"/>
      <c r="AU579" s="34"/>
      <c r="AV579" s="34"/>
    </row>
    <row r="580" ht="15.75" customHeight="1"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3"/>
      <c r="T580" s="33"/>
      <c r="U580" s="33"/>
      <c r="V580" s="33"/>
      <c r="W580" s="33"/>
      <c r="X580" s="33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3"/>
      <c r="AO580" s="33"/>
      <c r="AP580" s="33"/>
      <c r="AQ580" s="34"/>
      <c r="AR580" s="34"/>
      <c r="AS580" s="34"/>
      <c r="AT580" s="34"/>
      <c r="AU580" s="34"/>
      <c r="AV580" s="34"/>
    </row>
    <row r="581" ht="15.75" customHeight="1"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3"/>
      <c r="T581" s="33"/>
      <c r="U581" s="33"/>
      <c r="V581" s="33"/>
      <c r="W581" s="33"/>
      <c r="X581" s="33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3"/>
      <c r="AO581" s="33"/>
      <c r="AP581" s="33"/>
      <c r="AQ581" s="34"/>
      <c r="AR581" s="34"/>
      <c r="AS581" s="34"/>
      <c r="AT581" s="34"/>
      <c r="AU581" s="34"/>
      <c r="AV581" s="34"/>
    </row>
    <row r="582" ht="15.75" customHeight="1"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3"/>
      <c r="T582" s="33"/>
      <c r="U582" s="33"/>
      <c r="V582" s="33"/>
      <c r="W582" s="33"/>
      <c r="X582" s="33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3"/>
      <c r="AO582" s="33"/>
      <c r="AP582" s="33"/>
      <c r="AQ582" s="34"/>
      <c r="AR582" s="34"/>
      <c r="AS582" s="34"/>
      <c r="AT582" s="34"/>
      <c r="AU582" s="34"/>
      <c r="AV582" s="34"/>
    </row>
    <row r="583" ht="15.75" customHeight="1"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3"/>
      <c r="T583" s="33"/>
      <c r="U583" s="33"/>
      <c r="V583" s="33"/>
      <c r="W583" s="33"/>
      <c r="X583" s="33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3"/>
      <c r="AO583" s="33"/>
      <c r="AP583" s="33"/>
      <c r="AQ583" s="34"/>
      <c r="AR583" s="34"/>
      <c r="AS583" s="34"/>
      <c r="AT583" s="34"/>
      <c r="AU583" s="34"/>
      <c r="AV583" s="34"/>
    </row>
    <row r="584" ht="15.75" customHeight="1"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3"/>
      <c r="T584" s="33"/>
      <c r="U584" s="33"/>
      <c r="V584" s="33"/>
      <c r="W584" s="33"/>
      <c r="X584" s="33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3"/>
      <c r="AO584" s="33"/>
      <c r="AP584" s="33"/>
      <c r="AQ584" s="34"/>
      <c r="AR584" s="34"/>
      <c r="AS584" s="34"/>
      <c r="AT584" s="34"/>
      <c r="AU584" s="34"/>
      <c r="AV584" s="34"/>
    </row>
    <row r="585" ht="15.75" customHeight="1"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3"/>
      <c r="T585" s="33"/>
      <c r="U585" s="33"/>
      <c r="V585" s="33"/>
      <c r="W585" s="33"/>
      <c r="X585" s="33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3"/>
      <c r="AO585" s="33"/>
      <c r="AP585" s="33"/>
      <c r="AQ585" s="34"/>
      <c r="AR585" s="34"/>
      <c r="AS585" s="34"/>
      <c r="AT585" s="34"/>
      <c r="AU585" s="34"/>
      <c r="AV585" s="34"/>
    </row>
    <row r="586" ht="15.75" customHeight="1"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3"/>
      <c r="T586" s="33"/>
      <c r="U586" s="33"/>
      <c r="V586" s="33"/>
      <c r="W586" s="33"/>
      <c r="X586" s="33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3"/>
      <c r="AO586" s="33"/>
      <c r="AP586" s="33"/>
      <c r="AQ586" s="34"/>
      <c r="AR586" s="34"/>
      <c r="AS586" s="34"/>
      <c r="AT586" s="34"/>
      <c r="AU586" s="34"/>
      <c r="AV586" s="34"/>
    </row>
    <row r="587" ht="15.75" customHeight="1"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3"/>
      <c r="T587" s="33"/>
      <c r="U587" s="33"/>
      <c r="V587" s="33"/>
      <c r="W587" s="33"/>
      <c r="X587" s="33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3"/>
      <c r="AO587" s="33"/>
      <c r="AP587" s="33"/>
      <c r="AQ587" s="34"/>
      <c r="AR587" s="34"/>
      <c r="AS587" s="34"/>
      <c r="AT587" s="34"/>
      <c r="AU587" s="34"/>
      <c r="AV587" s="34"/>
    </row>
    <row r="588" ht="15.75" customHeight="1"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3"/>
      <c r="T588" s="33"/>
      <c r="U588" s="33"/>
      <c r="V588" s="33"/>
      <c r="W588" s="33"/>
      <c r="X588" s="33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3"/>
      <c r="AO588" s="33"/>
      <c r="AP588" s="33"/>
      <c r="AQ588" s="34"/>
      <c r="AR588" s="34"/>
      <c r="AS588" s="34"/>
      <c r="AT588" s="34"/>
      <c r="AU588" s="34"/>
      <c r="AV588" s="34"/>
    </row>
    <row r="589" ht="15.75" customHeight="1"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3"/>
      <c r="T589" s="33"/>
      <c r="U589" s="33"/>
      <c r="V589" s="33"/>
      <c r="W589" s="33"/>
      <c r="X589" s="33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3"/>
      <c r="AO589" s="33"/>
      <c r="AP589" s="33"/>
      <c r="AQ589" s="34"/>
      <c r="AR589" s="34"/>
      <c r="AS589" s="34"/>
      <c r="AT589" s="34"/>
      <c r="AU589" s="34"/>
      <c r="AV589" s="34"/>
    </row>
    <row r="590" ht="15.75" customHeight="1"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3"/>
      <c r="T590" s="33"/>
      <c r="U590" s="33"/>
      <c r="V590" s="33"/>
      <c r="W590" s="33"/>
      <c r="X590" s="33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3"/>
      <c r="AO590" s="33"/>
      <c r="AP590" s="33"/>
      <c r="AQ590" s="34"/>
      <c r="AR590" s="34"/>
      <c r="AS590" s="34"/>
      <c r="AT590" s="34"/>
      <c r="AU590" s="34"/>
      <c r="AV590" s="34"/>
    </row>
    <row r="591" ht="15.75" customHeight="1"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3"/>
      <c r="T591" s="33"/>
      <c r="U591" s="33"/>
      <c r="V591" s="33"/>
      <c r="W591" s="33"/>
      <c r="X591" s="33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3"/>
      <c r="AO591" s="33"/>
      <c r="AP591" s="33"/>
      <c r="AQ591" s="34"/>
      <c r="AR591" s="34"/>
      <c r="AS591" s="34"/>
      <c r="AT591" s="34"/>
      <c r="AU591" s="34"/>
      <c r="AV591" s="34"/>
    </row>
    <row r="592" ht="15.75" customHeight="1"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3"/>
      <c r="T592" s="33"/>
      <c r="U592" s="33"/>
      <c r="V592" s="33"/>
      <c r="W592" s="33"/>
      <c r="X592" s="33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3"/>
      <c r="AO592" s="33"/>
      <c r="AP592" s="33"/>
      <c r="AQ592" s="34"/>
      <c r="AR592" s="34"/>
      <c r="AS592" s="34"/>
      <c r="AT592" s="34"/>
      <c r="AU592" s="34"/>
      <c r="AV592" s="34"/>
    </row>
    <row r="593" ht="15.75" customHeight="1"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3"/>
      <c r="T593" s="33"/>
      <c r="U593" s="33"/>
      <c r="V593" s="33"/>
      <c r="W593" s="33"/>
      <c r="X593" s="33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3"/>
      <c r="AO593" s="33"/>
      <c r="AP593" s="33"/>
      <c r="AQ593" s="34"/>
      <c r="AR593" s="34"/>
      <c r="AS593" s="34"/>
      <c r="AT593" s="34"/>
      <c r="AU593" s="34"/>
      <c r="AV593" s="34"/>
    </row>
    <row r="594" ht="15.75" customHeight="1"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3"/>
      <c r="T594" s="33"/>
      <c r="U594" s="33"/>
      <c r="V594" s="33"/>
      <c r="W594" s="33"/>
      <c r="X594" s="33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3"/>
      <c r="AO594" s="33"/>
      <c r="AP594" s="33"/>
      <c r="AQ594" s="34"/>
      <c r="AR594" s="34"/>
      <c r="AS594" s="34"/>
      <c r="AT594" s="34"/>
      <c r="AU594" s="34"/>
      <c r="AV594" s="34"/>
    </row>
    <row r="595" ht="15.75" customHeight="1"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3"/>
      <c r="T595" s="33"/>
      <c r="U595" s="33"/>
      <c r="V595" s="33"/>
      <c r="W595" s="33"/>
      <c r="X595" s="33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3"/>
      <c r="AO595" s="33"/>
      <c r="AP595" s="33"/>
      <c r="AQ595" s="34"/>
      <c r="AR595" s="34"/>
      <c r="AS595" s="34"/>
      <c r="AT595" s="34"/>
      <c r="AU595" s="34"/>
      <c r="AV595" s="34"/>
    </row>
    <row r="596" ht="15.75" customHeight="1"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3"/>
      <c r="T596" s="33"/>
      <c r="U596" s="33"/>
      <c r="V596" s="33"/>
      <c r="W596" s="33"/>
      <c r="X596" s="33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3"/>
      <c r="AO596" s="33"/>
      <c r="AP596" s="33"/>
      <c r="AQ596" s="34"/>
      <c r="AR596" s="34"/>
      <c r="AS596" s="34"/>
      <c r="AT596" s="34"/>
      <c r="AU596" s="34"/>
      <c r="AV596" s="34"/>
    </row>
    <row r="597" ht="15.75" customHeight="1"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3"/>
      <c r="T597" s="33"/>
      <c r="U597" s="33"/>
      <c r="V597" s="33"/>
      <c r="W597" s="33"/>
      <c r="X597" s="33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3"/>
      <c r="AO597" s="33"/>
      <c r="AP597" s="33"/>
      <c r="AQ597" s="34"/>
      <c r="AR597" s="34"/>
      <c r="AS597" s="34"/>
      <c r="AT597" s="34"/>
      <c r="AU597" s="34"/>
      <c r="AV597" s="34"/>
    </row>
    <row r="598" ht="15.75" customHeight="1"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3"/>
      <c r="T598" s="33"/>
      <c r="U598" s="33"/>
      <c r="V598" s="33"/>
      <c r="W598" s="33"/>
      <c r="X598" s="33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3"/>
      <c r="AO598" s="33"/>
      <c r="AP598" s="33"/>
      <c r="AQ598" s="34"/>
      <c r="AR598" s="34"/>
      <c r="AS598" s="34"/>
      <c r="AT598" s="34"/>
      <c r="AU598" s="34"/>
      <c r="AV598" s="34"/>
    </row>
    <row r="599" ht="15.75" customHeight="1"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3"/>
      <c r="T599" s="33"/>
      <c r="U599" s="33"/>
      <c r="V599" s="33"/>
      <c r="W599" s="33"/>
      <c r="X599" s="33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3"/>
      <c r="AO599" s="33"/>
      <c r="AP599" s="33"/>
      <c r="AQ599" s="34"/>
      <c r="AR599" s="34"/>
      <c r="AS599" s="34"/>
      <c r="AT599" s="34"/>
      <c r="AU599" s="34"/>
      <c r="AV599" s="34"/>
    </row>
    <row r="600" ht="15.75" customHeight="1"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3"/>
      <c r="T600" s="33"/>
      <c r="U600" s="33"/>
      <c r="V600" s="33"/>
      <c r="W600" s="33"/>
      <c r="X600" s="33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3"/>
      <c r="AO600" s="33"/>
      <c r="AP600" s="33"/>
      <c r="AQ600" s="34"/>
      <c r="AR600" s="34"/>
      <c r="AS600" s="34"/>
      <c r="AT600" s="34"/>
      <c r="AU600" s="34"/>
      <c r="AV600" s="34"/>
    </row>
    <row r="601" ht="15.75" customHeight="1"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3"/>
      <c r="T601" s="33"/>
      <c r="U601" s="33"/>
      <c r="V601" s="33"/>
      <c r="W601" s="33"/>
      <c r="X601" s="33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3"/>
      <c r="AO601" s="33"/>
      <c r="AP601" s="33"/>
      <c r="AQ601" s="34"/>
      <c r="AR601" s="34"/>
      <c r="AS601" s="34"/>
      <c r="AT601" s="34"/>
      <c r="AU601" s="34"/>
      <c r="AV601" s="34"/>
    </row>
    <row r="602" ht="15.75" customHeight="1"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3"/>
      <c r="T602" s="33"/>
      <c r="U602" s="33"/>
      <c r="V602" s="33"/>
      <c r="W602" s="33"/>
      <c r="X602" s="33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3"/>
      <c r="AO602" s="33"/>
      <c r="AP602" s="33"/>
      <c r="AQ602" s="34"/>
      <c r="AR602" s="34"/>
      <c r="AS602" s="34"/>
      <c r="AT602" s="34"/>
      <c r="AU602" s="34"/>
      <c r="AV602" s="34"/>
    </row>
    <row r="603" ht="15.75" customHeight="1"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3"/>
      <c r="T603" s="33"/>
      <c r="U603" s="33"/>
      <c r="V603" s="33"/>
      <c r="W603" s="33"/>
      <c r="X603" s="33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3"/>
      <c r="AO603" s="33"/>
      <c r="AP603" s="33"/>
      <c r="AQ603" s="34"/>
      <c r="AR603" s="34"/>
      <c r="AS603" s="34"/>
      <c r="AT603" s="34"/>
      <c r="AU603" s="34"/>
      <c r="AV603" s="34"/>
    </row>
    <row r="604" ht="15.75" customHeight="1"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3"/>
      <c r="T604" s="33"/>
      <c r="U604" s="33"/>
      <c r="V604" s="33"/>
      <c r="W604" s="33"/>
      <c r="X604" s="33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3"/>
      <c r="AO604" s="33"/>
      <c r="AP604" s="33"/>
      <c r="AQ604" s="34"/>
      <c r="AR604" s="34"/>
      <c r="AS604" s="34"/>
      <c r="AT604" s="34"/>
      <c r="AU604" s="34"/>
      <c r="AV604" s="34"/>
    </row>
    <row r="605" ht="15.75" customHeight="1"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3"/>
      <c r="T605" s="33"/>
      <c r="U605" s="33"/>
      <c r="V605" s="33"/>
      <c r="W605" s="33"/>
      <c r="X605" s="33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3"/>
      <c r="AO605" s="33"/>
      <c r="AP605" s="33"/>
      <c r="AQ605" s="34"/>
      <c r="AR605" s="34"/>
      <c r="AS605" s="34"/>
      <c r="AT605" s="34"/>
      <c r="AU605" s="34"/>
      <c r="AV605" s="34"/>
    </row>
    <row r="606" ht="15.75" customHeight="1"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3"/>
      <c r="T606" s="33"/>
      <c r="U606" s="33"/>
      <c r="V606" s="33"/>
      <c r="W606" s="33"/>
      <c r="X606" s="33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3"/>
      <c r="AO606" s="33"/>
      <c r="AP606" s="33"/>
      <c r="AQ606" s="34"/>
      <c r="AR606" s="34"/>
      <c r="AS606" s="34"/>
      <c r="AT606" s="34"/>
      <c r="AU606" s="34"/>
      <c r="AV606" s="34"/>
    </row>
    <row r="607" ht="15.75" customHeight="1"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3"/>
      <c r="T607" s="33"/>
      <c r="U607" s="33"/>
      <c r="V607" s="33"/>
      <c r="W607" s="33"/>
      <c r="X607" s="33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3"/>
      <c r="AO607" s="33"/>
      <c r="AP607" s="33"/>
      <c r="AQ607" s="34"/>
      <c r="AR607" s="34"/>
      <c r="AS607" s="34"/>
      <c r="AT607" s="34"/>
      <c r="AU607" s="34"/>
      <c r="AV607" s="34"/>
    </row>
    <row r="608" ht="15.75" customHeight="1"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3"/>
      <c r="T608" s="33"/>
      <c r="U608" s="33"/>
      <c r="V608" s="33"/>
      <c r="W608" s="33"/>
      <c r="X608" s="33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3"/>
      <c r="AO608" s="33"/>
      <c r="AP608" s="33"/>
      <c r="AQ608" s="34"/>
      <c r="AR608" s="34"/>
      <c r="AS608" s="34"/>
      <c r="AT608" s="34"/>
      <c r="AU608" s="34"/>
      <c r="AV608" s="34"/>
    </row>
    <row r="609" ht="15.75" customHeight="1"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3"/>
      <c r="T609" s="33"/>
      <c r="U609" s="33"/>
      <c r="V609" s="33"/>
      <c r="W609" s="33"/>
      <c r="X609" s="33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3"/>
      <c r="AO609" s="33"/>
      <c r="AP609" s="33"/>
      <c r="AQ609" s="34"/>
      <c r="AR609" s="34"/>
      <c r="AS609" s="34"/>
      <c r="AT609" s="34"/>
      <c r="AU609" s="34"/>
      <c r="AV609" s="34"/>
    </row>
    <row r="610" ht="15.75" customHeight="1"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3"/>
      <c r="T610" s="33"/>
      <c r="U610" s="33"/>
      <c r="V610" s="33"/>
      <c r="W610" s="33"/>
      <c r="X610" s="33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3"/>
      <c r="AO610" s="33"/>
      <c r="AP610" s="33"/>
      <c r="AQ610" s="34"/>
      <c r="AR610" s="34"/>
      <c r="AS610" s="34"/>
      <c r="AT610" s="34"/>
      <c r="AU610" s="34"/>
      <c r="AV610" s="34"/>
    </row>
    <row r="611" ht="15.75" customHeight="1"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3"/>
      <c r="T611" s="33"/>
      <c r="U611" s="33"/>
      <c r="V611" s="33"/>
      <c r="W611" s="33"/>
      <c r="X611" s="33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3"/>
      <c r="AO611" s="33"/>
      <c r="AP611" s="33"/>
      <c r="AQ611" s="34"/>
      <c r="AR611" s="34"/>
      <c r="AS611" s="34"/>
      <c r="AT611" s="34"/>
      <c r="AU611" s="34"/>
      <c r="AV611" s="34"/>
    </row>
    <row r="612" ht="15.75" customHeight="1"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3"/>
      <c r="T612" s="33"/>
      <c r="U612" s="33"/>
      <c r="V612" s="33"/>
      <c r="W612" s="33"/>
      <c r="X612" s="33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3"/>
      <c r="AO612" s="33"/>
      <c r="AP612" s="33"/>
      <c r="AQ612" s="34"/>
      <c r="AR612" s="34"/>
      <c r="AS612" s="34"/>
      <c r="AT612" s="34"/>
      <c r="AU612" s="34"/>
      <c r="AV612" s="34"/>
    </row>
    <row r="613" ht="15.75" customHeight="1"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3"/>
      <c r="T613" s="33"/>
      <c r="U613" s="33"/>
      <c r="V613" s="33"/>
      <c r="W613" s="33"/>
      <c r="X613" s="33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3"/>
      <c r="AO613" s="33"/>
      <c r="AP613" s="33"/>
      <c r="AQ613" s="34"/>
      <c r="AR613" s="34"/>
      <c r="AS613" s="34"/>
      <c r="AT613" s="34"/>
      <c r="AU613" s="34"/>
      <c r="AV613" s="34"/>
    </row>
    <row r="614" ht="15.75" customHeight="1"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3"/>
      <c r="T614" s="33"/>
      <c r="U614" s="33"/>
      <c r="V614" s="33"/>
      <c r="W614" s="33"/>
      <c r="X614" s="33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3"/>
      <c r="AO614" s="33"/>
      <c r="AP614" s="33"/>
      <c r="AQ614" s="34"/>
      <c r="AR614" s="34"/>
      <c r="AS614" s="34"/>
      <c r="AT614" s="34"/>
      <c r="AU614" s="34"/>
      <c r="AV614" s="34"/>
    </row>
    <row r="615" ht="15.75" customHeight="1"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3"/>
      <c r="T615" s="33"/>
      <c r="U615" s="33"/>
      <c r="V615" s="33"/>
      <c r="W615" s="33"/>
      <c r="X615" s="33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3"/>
      <c r="AO615" s="33"/>
      <c r="AP615" s="33"/>
      <c r="AQ615" s="34"/>
      <c r="AR615" s="34"/>
      <c r="AS615" s="34"/>
      <c r="AT615" s="34"/>
      <c r="AU615" s="34"/>
      <c r="AV615" s="34"/>
    </row>
    <row r="616" ht="15.75" customHeight="1"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3"/>
      <c r="T616" s="33"/>
      <c r="U616" s="33"/>
      <c r="V616" s="33"/>
      <c r="W616" s="33"/>
      <c r="X616" s="33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3"/>
      <c r="AO616" s="33"/>
      <c r="AP616" s="33"/>
      <c r="AQ616" s="34"/>
      <c r="AR616" s="34"/>
      <c r="AS616" s="34"/>
      <c r="AT616" s="34"/>
      <c r="AU616" s="34"/>
      <c r="AV616" s="34"/>
    </row>
    <row r="617" ht="15.75" customHeight="1"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3"/>
      <c r="T617" s="33"/>
      <c r="U617" s="33"/>
      <c r="V617" s="33"/>
      <c r="W617" s="33"/>
      <c r="X617" s="33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3"/>
      <c r="AO617" s="33"/>
      <c r="AP617" s="33"/>
      <c r="AQ617" s="34"/>
      <c r="AR617" s="34"/>
      <c r="AS617" s="34"/>
      <c r="AT617" s="34"/>
      <c r="AU617" s="34"/>
      <c r="AV617" s="34"/>
    </row>
    <row r="618" ht="15.75" customHeight="1"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3"/>
      <c r="T618" s="33"/>
      <c r="U618" s="33"/>
      <c r="V618" s="33"/>
      <c r="W618" s="33"/>
      <c r="X618" s="33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3"/>
      <c r="AO618" s="33"/>
      <c r="AP618" s="33"/>
      <c r="AQ618" s="34"/>
      <c r="AR618" s="34"/>
      <c r="AS618" s="34"/>
      <c r="AT618" s="34"/>
      <c r="AU618" s="34"/>
      <c r="AV618" s="34"/>
    </row>
    <row r="619" ht="15.75" customHeight="1"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3"/>
      <c r="T619" s="33"/>
      <c r="U619" s="33"/>
      <c r="V619" s="33"/>
      <c r="W619" s="33"/>
      <c r="X619" s="33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3"/>
      <c r="AO619" s="33"/>
      <c r="AP619" s="33"/>
      <c r="AQ619" s="34"/>
      <c r="AR619" s="34"/>
      <c r="AS619" s="34"/>
      <c r="AT619" s="34"/>
      <c r="AU619" s="34"/>
      <c r="AV619" s="34"/>
    </row>
    <row r="620" ht="15.75" customHeight="1"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3"/>
      <c r="T620" s="33"/>
      <c r="U620" s="33"/>
      <c r="V620" s="33"/>
      <c r="W620" s="33"/>
      <c r="X620" s="33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3"/>
      <c r="AO620" s="33"/>
      <c r="AP620" s="33"/>
      <c r="AQ620" s="34"/>
      <c r="AR620" s="34"/>
      <c r="AS620" s="34"/>
      <c r="AT620" s="34"/>
      <c r="AU620" s="34"/>
      <c r="AV620" s="34"/>
    </row>
    <row r="621" ht="15.75" customHeight="1"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3"/>
      <c r="T621" s="33"/>
      <c r="U621" s="33"/>
      <c r="V621" s="33"/>
      <c r="W621" s="33"/>
      <c r="X621" s="33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3"/>
      <c r="AO621" s="33"/>
      <c r="AP621" s="33"/>
      <c r="AQ621" s="34"/>
      <c r="AR621" s="34"/>
      <c r="AS621" s="34"/>
      <c r="AT621" s="34"/>
      <c r="AU621" s="34"/>
      <c r="AV621" s="34"/>
    </row>
    <row r="622" ht="15.75" customHeight="1"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3"/>
      <c r="T622" s="33"/>
      <c r="U622" s="33"/>
      <c r="V622" s="33"/>
      <c r="W622" s="33"/>
      <c r="X622" s="33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3"/>
      <c r="AO622" s="33"/>
      <c r="AP622" s="33"/>
      <c r="AQ622" s="34"/>
      <c r="AR622" s="34"/>
      <c r="AS622" s="34"/>
      <c r="AT622" s="34"/>
      <c r="AU622" s="34"/>
      <c r="AV622" s="34"/>
    </row>
    <row r="623" ht="15.75" customHeight="1"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3"/>
      <c r="T623" s="33"/>
      <c r="U623" s="33"/>
      <c r="V623" s="33"/>
      <c r="W623" s="33"/>
      <c r="X623" s="33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3"/>
      <c r="AO623" s="33"/>
      <c r="AP623" s="33"/>
      <c r="AQ623" s="34"/>
      <c r="AR623" s="34"/>
      <c r="AS623" s="34"/>
      <c r="AT623" s="34"/>
      <c r="AU623" s="34"/>
      <c r="AV623" s="34"/>
    </row>
    <row r="624" ht="15.75" customHeight="1"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3"/>
      <c r="T624" s="33"/>
      <c r="U624" s="33"/>
      <c r="V624" s="33"/>
      <c r="W624" s="33"/>
      <c r="X624" s="33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3"/>
      <c r="AO624" s="33"/>
      <c r="AP624" s="33"/>
      <c r="AQ624" s="34"/>
      <c r="AR624" s="34"/>
      <c r="AS624" s="34"/>
      <c r="AT624" s="34"/>
      <c r="AU624" s="34"/>
      <c r="AV624" s="34"/>
    </row>
    <row r="625" ht="15.75" customHeight="1"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3"/>
      <c r="T625" s="33"/>
      <c r="U625" s="33"/>
      <c r="V625" s="33"/>
      <c r="W625" s="33"/>
      <c r="X625" s="33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3"/>
      <c r="AO625" s="33"/>
      <c r="AP625" s="33"/>
      <c r="AQ625" s="34"/>
      <c r="AR625" s="34"/>
      <c r="AS625" s="34"/>
      <c r="AT625" s="34"/>
      <c r="AU625" s="34"/>
      <c r="AV625" s="34"/>
    </row>
    <row r="626" ht="15.75" customHeight="1"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3"/>
      <c r="T626" s="33"/>
      <c r="U626" s="33"/>
      <c r="V626" s="33"/>
      <c r="W626" s="33"/>
      <c r="X626" s="33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3"/>
      <c r="AO626" s="33"/>
      <c r="AP626" s="33"/>
      <c r="AQ626" s="34"/>
      <c r="AR626" s="34"/>
      <c r="AS626" s="34"/>
      <c r="AT626" s="34"/>
      <c r="AU626" s="34"/>
      <c r="AV626" s="34"/>
    </row>
    <row r="627" ht="15.75" customHeight="1"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3"/>
      <c r="T627" s="33"/>
      <c r="U627" s="33"/>
      <c r="V627" s="33"/>
      <c r="W627" s="33"/>
      <c r="X627" s="33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3"/>
      <c r="AO627" s="33"/>
      <c r="AP627" s="33"/>
      <c r="AQ627" s="34"/>
      <c r="AR627" s="34"/>
      <c r="AS627" s="34"/>
      <c r="AT627" s="34"/>
      <c r="AU627" s="34"/>
      <c r="AV627" s="34"/>
    </row>
    <row r="628" ht="15.75" customHeight="1"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3"/>
      <c r="T628" s="33"/>
      <c r="U628" s="33"/>
      <c r="V628" s="33"/>
      <c r="W628" s="33"/>
      <c r="X628" s="33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3"/>
      <c r="AO628" s="33"/>
      <c r="AP628" s="33"/>
      <c r="AQ628" s="34"/>
      <c r="AR628" s="34"/>
      <c r="AS628" s="34"/>
      <c r="AT628" s="34"/>
      <c r="AU628" s="34"/>
      <c r="AV628" s="34"/>
    </row>
    <row r="629" ht="15.75" customHeight="1"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3"/>
      <c r="T629" s="33"/>
      <c r="U629" s="33"/>
      <c r="V629" s="33"/>
      <c r="W629" s="33"/>
      <c r="X629" s="33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3"/>
      <c r="AO629" s="33"/>
      <c r="AP629" s="33"/>
      <c r="AQ629" s="34"/>
      <c r="AR629" s="34"/>
      <c r="AS629" s="34"/>
      <c r="AT629" s="34"/>
      <c r="AU629" s="34"/>
      <c r="AV629" s="34"/>
    </row>
    <row r="630" ht="15.75" customHeight="1"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3"/>
      <c r="T630" s="33"/>
      <c r="U630" s="33"/>
      <c r="V630" s="33"/>
      <c r="W630" s="33"/>
      <c r="X630" s="33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3"/>
      <c r="AO630" s="33"/>
      <c r="AP630" s="33"/>
      <c r="AQ630" s="34"/>
      <c r="AR630" s="34"/>
      <c r="AS630" s="34"/>
      <c r="AT630" s="34"/>
      <c r="AU630" s="34"/>
      <c r="AV630" s="34"/>
    </row>
    <row r="631" ht="15.75" customHeight="1"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3"/>
      <c r="T631" s="33"/>
      <c r="U631" s="33"/>
      <c r="V631" s="33"/>
      <c r="W631" s="33"/>
      <c r="X631" s="33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3"/>
      <c r="AO631" s="33"/>
      <c r="AP631" s="33"/>
      <c r="AQ631" s="34"/>
      <c r="AR631" s="34"/>
      <c r="AS631" s="34"/>
      <c r="AT631" s="34"/>
      <c r="AU631" s="34"/>
      <c r="AV631" s="34"/>
    </row>
    <row r="632" ht="15.75" customHeight="1"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3"/>
      <c r="T632" s="33"/>
      <c r="U632" s="33"/>
      <c r="V632" s="33"/>
      <c r="W632" s="33"/>
      <c r="X632" s="33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3"/>
      <c r="AO632" s="33"/>
      <c r="AP632" s="33"/>
      <c r="AQ632" s="34"/>
      <c r="AR632" s="34"/>
      <c r="AS632" s="34"/>
      <c r="AT632" s="34"/>
      <c r="AU632" s="34"/>
      <c r="AV632" s="34"/>
    </row>
    <row r="633" ht="15.75" customHeight="1"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3"/>
      <c r="T633" s="33"/>
      <c r="U633" s="33"/>
      <c r="V633" s="33"/>
      <c r="W633" s="33"/>
      <c r="X633" s="33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3"/>
      <c r="AO633" s="33"/>
      <c r="AP633" s="33"/>
      <c r="AQ633" s="34"/>
      <c r="AR633" s="34"/>
      <c r="AS633" s="34"/>
      <c r="AT633" s="34"/>
      <c r="AU633" s="34"/>
      <c r="AV633" s="34"/>
    </row>
    <row r="634" ht="15.75" customHeight="1"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3"/>
      <c r="T634" s="33"/>
      <c r="U634" s="33"/>
      <c r="V634" s="33"/>
      <c r="W634" s="33"/>
      <c r="X634" s="33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3"/>
      <c r="AO634" s="33"/>
      <c r="AP634" s="33"/>
      <c r="AQ634" s="34"/>
      <c r="AR634" s="34"/>
      <c r="AS634" s="34"/>
      <c r="AT634" s="34"/>
      <c r="AU634" s="34"/>
      <c r="AV634" s="34"/>
    </row>
    <row r="635" ht="15.75" customHeight="1"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3"/>
      <c r="T635" s="33"/>
      <c r="U635" s="33"/>
      <c r="V635" s="33"/>
      <c r="W635" s="33"/>
      <c r="X635" s="33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3"/>
      <c r="AO635" s="33"/>
      <c r="AP635" s="33"/>
      <c r="AQ635" s="34"/>
      <c r="AR635" s="34"/>
      <c r="AS635" s="34"/>
      <c r="AT635" s="34"/>
      <c r="AU635" s="34"/>
      <c r="AV635" s="34"/>
    </row>
    <row r="636" ht="15.75" customHeight="1"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3"/>
      <c r="T636" s="33"/>
      <c r="U636" s="33"/>
      <c r="V636" s="33"/>
      <c r="W636" s="33"/>
      <c r="X636" s="33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3"/>
      <c r="AO636" s="33"/>
      <c r="AP636" s="33"/>
      <c r="AQ636" s="34"/>
      <c r="AR636" s="34"/>
      <c r="AS636" s="34"/>
      <c r="AT636" s="34"/>
      <c r="AU636" s="34"/>
      <c r="AV636" s="34"/>
    </row>
    <row r="637" ht="15.75" customHeight="1"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3"/>
      <c r="T637" s="33"/>
      <c r="U637" s="33"/>
      <c r="V637" s="33"/>
      <c r="W637" s="33"/>
      <c r="X637" s="33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3"/>
      <c r="AO637" s="33"/>
      <c r="AP637" s="33"/>
      <c r="AQ637" s="34"/>
      <c r="AR637" s="34"/>
      <c r="AS637" s="34"/>
      <c r="AT637" s="34"/>
      <c r="AU637" s="34"/>
      <c r="AV637" s="34"/>
    </row>
    <row r="638" ht="15.75" customHeight="1"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3"/>
      <c r="T638" s="33"/>
      <c r="U638" s="33"/>
      <c r="V638" s="33"/>
      <c r="W638" s="33"/>
      <c r="X638" s="33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3"/>
      <c r="AO638" s="33"/>
      <c r="AP638" s="33"/>
      <c r="AQ638" s="34"/>
      <c r="AR638" s="34"/>
      <c r="AS638" s="34"/>
      <c r="AT638" s="34"/>
      <c r="AU638" s="34"/>
      <c r="AV638" s="34"/>
    </row>
    <row r="639" ht="15.75" customHeight="1"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3"/>
      <c r="T639" s="33"/>
      <c r="U639" s="33"/>
      <c r="V639" s="33"/>
      <c r="W639" s="33"/>
      <c r="X639" s="33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3"/>
      <c r="AO639" s="33"/>
      <c r="AP639" s="33"/>
      <c r="AQ639" s="34"/>
      <c r="AR639" s="34"/>
      <c r="AS639" s="34"/>
      <c r="AT639" s="34"/>
      <c r="AU639" s="34"/>
      <c r="AV639" s="34"/>
    </row>
    <row r="640" ht="15.75" customHeight="1"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3"/>
      <c r="T640" s="33"/>
      <c r="U640" s="33"/>
      <c r="V640" s="33"/>
      <c r="W640" s="33"/>
      <c r="X640" s="33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3"/>
      <c r="AO640" s="33"/>
      <c r="AP640" s="33"/>
      <c r="AQ640" s="34"/>
      <c r="AR640" s="34"/>
      <c r="AS640" s="34"/>
      <c r="AT640" s="34"/>
      <c r="AU640" s="34"/>
      <c r="AV640" s="34"/>
    </row>
    <row r="641" ht="15.75" customHeight="1"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3"/>
      <c r="T641" s="33"/>
      <c r="U641" s="33"/>
      <c r="V641" s="33"/>
      <c r="W641" s="33"/>
      <c r="X641" s="33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3"/>
      <c r="AO641" s="33"/>
      <c r="AP641" s="33"/>
      <c r="AQ641" s="34"/>
      <c r="AR641" s="34"/>
      <c r="AS641" s="34"/>
      <c r="AT641" s="34"/>
      <c r="AU641" s="34"/>
      <c r="AV641" s="34"/>
    </row>
    <row r="642" ht="15.75" customHeight="1"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3"/>
      <c r="T642" s="33"/>
      <c r="U642" s="33"/>
      <c r="V642" s="33"/>
      <c r="W642" s="33"/>
      <c r="X642" s="33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3"/>
      <c r="AO642" s="33"/>
      <c r="AP642" s="33"/>
      <c r="AQ642" s="34"/>
      <c r="AR642" s="34"/>
      <c r="AS642" s="34"/>
      <c r="AT642" s="34"/>
      <c r="AU642" s="34"/>
      <c r="AV642" s="34"/>
    </row>
    <row r="643" ht="15.75" customHeight="1"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3"/>
      <c r="T643" s="33"/>
      <c r="U643" s="33"/>
      <c r="V643" s="33"/>
      <c r="W643" s="33"/>
      <c r="X643" s="33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3"/>
      <c r="AO643" s="33"/>
      <c r="AP643" s="33"/>
      <c r="AQ643" s="34"/>
      <c r="AR643" s="34"/>
      <c r="AS643" s="34"/>
      <c r="AT643" s="34"/>
      <c r="AU643" s="34"/>
      <c r="AV643" s="34"/>
    </row>
    <row r="644" ht="15.75" customHeight="1"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3"/>
      <c r="T644" s="33"/>
      <c r="U644" s="33"/>
      <c r="V644" s="33"/>
      <c r="W644" s="33"/>
      <c r="X644" s="33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3"/>
      <c r="AO644" s="33"/>
      <c r="AP644" s="33"/>
      <c r="AQ644" s="34"/>
      <c r="AR644" s="34"/>
      <c r="AS644" s="34"/>
      <c r="AT644" s="34"/>
      <c r="AU644" s="34"/>
      <c r="AV644" s="34"/>
    </row>
    <row r="645" ht="15.75" customHeight="1"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3"/>
      <c r="T645" s="33"/>
      <c r="U645" s="33"/>
      <c r="V645" s="33"/>
      <c r="W645" s="33"/>
      <c r="X645" s="33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3"/>
      <c r="AO645" s="33"/>
      <c r="AP645" s="33"/>
      <c r="AQ645" s="34"/>
      <c r="AR645" s="34"/>
      <c r="AS645" s="34"/>
      <c r="AT645" s="34"/>
      <c r="AU645" s="34"/>
      <c r="AV645" s="34"/>
    </row>
    <row r="646" ht="15.75" customHeight="1"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3"/>
      <c r="T646" s="33"/>
      <c r="U646" s="33"/>
      <c r="V646" s="33"/>
      <c r="W646" s="33"/>
      <c r="X646" s="33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3"/>
      <c r="AO646" s="33"/>
      <c r="AP646" s="33"/>
      <c r="AQ646" s="34"/>
      <c r="AR646" s="34"/>
      <c r="AS646" s="34"/>
      <c r="AT646" s="34"/>
      <c r="AU646" s="34"/>
      <c r="AV646" s="34"/>
    </row>
    <row r="647" ht="15.75" customHeight="1"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3"/>
      <c r="T647" s="33"/>
      <c r="U647" s="33"/>
      <c r="V647" s="33"/>
      <c r="W647" s="33"/>
      <c r="X647" s="33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3"/>
      <c r="AO647" s="33"/>
      <c r="AP647" s="33"/>
      <c r="AQ647" s="34"/>
      <c r="AR647" s="34"/>
      <c r="AS647" s="34"/>
      <c r="AT647" s="34"/>
      <c r="AU647" s="34"/>
      <c r="AV647" s="34"/>
    </row>
    <row r="648" ht="15.75" customHeight="1"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3"/>
      <c r="T648" s="33"/>
      <c r="U648" s="33"/>
      <c r="V648" s="33"/>
      <c r="W648" s="33"/>
      <c r="X648" s="33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3"/>
      <c r="AO648" s="33"/>
      <c r="AP648" s="33"/>
      <c r="AQ648" s="34"/>
      <c r="AR648" s="34"/>
      <c r="AS648" s="34"/>
      <c r="AT648" s="34"/>
      <c r="AU648" s="34"/>
      <c r="AV648" s="34"/>
    </row>
    <row r="649" ht="15.75" customHeight="1"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3"/>
      <c r="T649" s="33"/>
      <c r="U649" s="33"/>
      <c r="V649" s="33"/>
      <c r="W649" s="33"/>
      <c r="X649" s="33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3"/>
      <c r="AO649" s="33"/>
      <c r="AP649" s="33"/>
      <c r="AQ649" s="34"/>
      <c r="AR649" s="34"/>
      <c r="AS649" s="34"/>
      <c r="AT649" s="34"/>
      <c r="AU649" s="34"/>
      <c r="AV649" s="34"/>
    </row>
    <row r="650" ht="15.75" customHeight="1"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3"/>
      <c r="T650" s="33"/>
      <c r="U650" s="33"/>
      <c r="V650" s="33"/>
      <c r="W650" s="33"/>
      <c r="X650" s="33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3"/>
      <c r="AO650" s="33"/>
      <c r="AP650" s="33"/>
      <c r="AQ650" s="34"/>
      <c r="AR650" s="34"/>
      <c r="AS650" s="34"/>
      <c r="AT650" s="34"/>
      <c r="AU650" s="34"/>
      <c r="AV650" s="34"/>
    </row>
    <row r="651" ht="15.75" customHeight="1"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3"/>
      <c r="T651" s="33"/>
      <c r="U651" s="33"/>
      <c r="V651" s="33"/>
      <c r="W651" s="33"/>
      <c r="X651" s="33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3"/>
      <c r="AO651" s="33"/>
      <c r="AP651" s="33"/>
      <c r="AQ651" s="34"/>
      <c r="AR651" s="34"/>
      <c r="AS651" s="34"/>
      <c r="AT651" s="34"/>
      <c r="AU651" s="34"/>
      <c r="AV651" s="34"/>
    </row>
    <row r="652" ht="15.75" customHeight="1"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3"/>
      <c r="T652" s="33"/>
      <c r="U652" s="33"/>
      <c r="V652" s="33"/>
      <c r="W652" s="33"/>
      <c r="X652" s="33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3"/>
      <c r="AO652" s="33"/>
      <c r="AP652" s="33"/>
      <c r="AQ652" s="34"/>
      <c r="AR652" s="34"/>
      <c r="AS652" s="34"/>
      <c r="AT652" s="34"/>
      <c r="AU652" s="34"/>
      <c r="AV652" s="34"/>
    </row>
    <row r="653" ht="15.75" customHeight="1"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3"/>
      <c r="T653" s="33"/>
      <c r="U653" s="33"/>
      <c r="V653" s="33"/>
      <c r="W653" s="33"/>
      <c r="X653" s="33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3"/>
      <c r="AO653" s="33"/>
      <c r="AP653" s="33"/>
      <c r="AQ653" s="34"/>
      <c r="AR653" s="34"/>
      <c r="AS653" s="34"/>
      <c r="AT653" s="34"/>
      <c r="AU653" s="34"/>
      <c r="AV653" s="34"/>
    </row>
    <row r="654" ht="15.75" customHeight="1"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3"/>
      <c r="T654" s="33"/>
      <c r="U654" s="33"/>
      <c r="V654" s="33"/>
      <c r="W654" s="33"/>
      <c r="X654" s="33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3"/>
      <c r="AO654" s="33"/>
      <c r="AP654" s="33"/>
      <c r="AQ654" s="34"/>
      <c r="AR654" s="34"/>
      <c r="AS654" s="34"/>
      <c r="AT654" s="34"/>
      <c r="AU654" s="34"/>
      <c r="AV654" s="34"/>
    </row>
    <row r="655" ht="15.75" customHeight="1"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3"/>
      <c r="T655" s="33"/>
      <c r="U655" s="33"/>
      <c r="V655" s="33"/>
      <c r="W655" s="33"/>
      <c r="X655" s="33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3"/>
      <c r="AO655" s="33"/>
      <c r="AP655" s="33"/>
      <c r="AQ655" s="34"/>
      <c r="AR655" s="34"/>
      <c r="AS655" s="34"/>
      <c r="AT655" s="34"/>
      <c r="AU655" s="34"/>
      <c r="AV655" s="34"/>
    </row>
    <row r="656" ht="15.75" customHeight="1"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3"/>
      <c r="T656" s="33"/>
      <c r="U656" s="33"/>
      <c r="V656" s="33"/>
      <c r="W656" s="33"/>
      <c r="X656" s="33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3"/>
      <c r="AO656" s="33"/>
      <c r="AP656" s="33"/>
      <c r="AQ656" s="34"/>
      <c r="AR656" s="34"/>
      <c r="AS656" s="34"/>
      <c r="AT656" s="34"/>
      <c r="AU656" s="34"/>
      <c r="AV656" s="34"/>
    </row>
    <row r="657" ht="15.75" customHeight="1"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3"/>
      <c r="T657" s="33"/>
      <c r="U657" s="33"/>
      <c r="V657" s="33"/>
      <c r="W657" s="33"/>
      <c r="X657" s="33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3"/>
      <c r="AO657" s="33"/>
      <c r="AP657" s="33"/>
      <c r="AQ657" s="34"/>
      <c r="AR657" s="34"/>
      <c r="AS657" s="34"/>
      <c r="AT657" s="34"/>
      <c r="AU657" s="34"/>
      <c r="AV657" s="34"/>
    </row>
    <row r="658" ht="15.75" customHeight="1"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3"/>
      <c r="T658" s="33"/>
      <c r="U658" s="33"/>
      <c r="V658" s="33"/>
      <c r="W658" s="33"/>
      <c r="X658" s="33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3"/>
      <c r="AO658" s="33"/>
      <c r="AP658" s="33"/>
      <c r="AQ658" s="34"/>
      <c r="AR658" s="34"/>
      <c r="AS658" s="34"/>
      <c r="AT658" s="34"/>
      <c r="AU658" s="34"/>
      <c r="AV658" s="34"/>
    </row>
    <row r="659" ht="15.75" customHeight="1"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3"/>
      <c r="T659" s="33"/>
      <c r="U659" s="33"/>
      <c r="V659" s="33"/>
      <c r="W659" s="33"/>
      <c r="X659" s="33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3"/>
      <c r="AO659" s="33"/>
      <c r="AP659" s="33"/>
      <c r="AQ659" s="34"/>
      <c r="AR659" s="34"/>
      <c r="AS659" s="34"/>
      <c r="AT659" s="34"/>
      <c r="AU659" s="34"/>
      <c r="AV659" s="34"/>
    </row>
    <row r="660" ht="15.75" customHeight="1"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3"/>
      <c r="T660" s="33"/>
      <c r="U660" s="33"/>
      <c r="V660" s="33"/>
      <c r="W660" s="33"/>
      <c r="X660" s="33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3"/>
      <c r="AO660" s="33"/>
      <c r="AP660" s="33"/>
      <c r="AQ660" s="34"/>
      <c r="AR660" s="34"/>
      <c r="AS660" s="34"/>
      <c r="AT660" s="34"/>
      <c r="AU660" s="34"/>
      <c r="AV660" s="34"/>
    </row>
    <row r="661" ht="15.75" customHeight="1"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3"/>
      <c r="T661" s="33"/>
      <c r="U661" s="33"/>
      <c r="V661" s="33"/>
      <c r="W661" s="33"/>
      <c r="X661" s="33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3"/>
      <c r="AO661" s="33"/>
      <c r="AP661" s="33"/>
      <c r="AQ661" s="34"/>
      <c r="AR661" s="34"/>
      <c r="AS661" s="34"/>
      <c r="AT661" s="34"/>
      <c r="AU661" s="34"/>
      <c r="AV661" s="34"/>
    </row>
    <row r="662" ht="15.75" customHeight="1"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3"/>
      <c r="T662" s="33"/>
      <c r="U662" s="33"/>
      <c r="V662" s="33"/>
      <c r="W662" s="33"/>
      <c r="X662" s="33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3"/>
      <c r="AO662" s="33"/>
      <c r="AP662" s="33"/>
      <c r="AQ662" s="34"/>
      <c r="AR662" s="34"/>
      <c r="AS662" s="34"/>
      <c r="AT662" s="34"/>
      <c r="AU662" s="34"/>
      <c r="AV662" s="34"/>
    </row>
    <row r="663" ht="15.75" customHeight="1"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3"/>
      <c r="T663" s="33"/>
      <c r="U663" s="33"/>
      <c r="V663" s="33"/>
      <c r="W663" s="33"/>
      <c r="X663" s="33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3"/>
      <c r="AO663" s="33"/>
      <c r="AP663" s="33"/>
      <c r="AQ663" s="34"/>
      <c r="AR663" s="34"/>
      <c r="AS663" s="34"/>
      <c r="AT663" s="34"/>
      <c r="AU663" s="34"/>
      <c r="AV663" s="34"/>
    </row>
    <row r="664" ht="15.75" customHeight="1"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3"/>
      <c r="T664" s="33"/>
      <c r="U664" s="33"/>
      <c r="V664" s="33"/>
      <c r="W664" s="33"/>
      <c r="X664" s="33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3"/>
      <c r="AO664" s="33"/>
      <c r="AP664" s="33"/>
      <c r="AQ664" s="34"/>
      <c r="AR664" s="34"/>
      <c r="AS664" s="34"/>
      <c r="AT664" s="34"/>
      <c r="AU664" s="34"/>
      <c r="AV664" s="34"/>
    </row>
    <row r="665" ht="15.75" customHeight="1"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3"/>
      <c r="T665" s="33"/>
      <c r="U665" s="33"/>
      <c r="V665" s="33"/>
      <c r="W665" s="33"/>
      <c r="X665" s="33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3"/>
      <c r="AO665" s="33"/>
      <c r="AP665" s="33"/>
      <c r="AQ665" s="34"/>
      <c r="AR665" s="34"/>
      <c r="AS665" s="34"/>
      <c r="AT665" s="34"/>
      <c r="AU665" s="34"/>
      <c r="AV665" s="34"/>
    </row>
    <row r="666" ht="15.75" customHeight="1"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3"/>
      <c r="T666" s="33"/>
      <c r="U666" s="33"/>
      <c r="V666" s="33"/>
      <c r="W666" s="33"/>
      <c r="X666" s="33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3"/>
      <c r="AO666" s="33"/>
      <c r="AP666" s="33"/>
      <c r="AQ666" s="34"/>
      <c r="AR666" s="34"/>
      <c r="AS666" s="34"/>
      <c r="AT666" s="34"/>
      <c r="AU666" s="34"/>
      <c r="AV666" s="34"/>
    </row>
    <row r="667" ht="15.75" customHeight="1"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3"/>
      <c r="T667" s="33"/>
      <c r="U667" s="33"/>
      <c r="V667" s="33"/>
      <c r="W667" s="33"/>
      <c r="X667" s="33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3"/>
      <c r="AO667" s="33"/>
      <c r="AP667" s="33"/>
      <c r="AQ667" s="34"/>
      <c r="AR667" s="34"/>
      <c r="AS667" s="34"/>
      <c r="AT667" s="34"/>
      <c r="AU667" s="34"/>
      <c r="AV667" s="34"/>
    </row>
    <row r="668" ht="15.75" customHeight="1"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3"/>
      <c r="T668" s="33"/>
      <c r="U668" s="33"/>
      <c r="V668" s="33"/>
      <c r="W668" s="33"/>
      <c r="X668" s="33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3"/>
      <c r="AO668" s="33"/>
      <c r="AP668" s="33"/>
      <c r="AQ668" s="34"/>
      <c r="AR668" s="34"/>
      <c r="AS668" s="34"/>
      <c r="AT668" s="34"/>
      <c r="AU668" s="34"/>
      <c r="AV668" s="34"/>
    </row>
    <row r="669" ht="15.75" customHeight="1"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3"/>
      <c r="T669" s="33"/>
      <c r="U669" s="33"/>
      <c r="V669" s="33"/>
      <c r="W669" s="33"/>
      <c r="X669" s="33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3"/>
      <c r="AO669" s="33"/>
      <c r="AP669" s="33"/>
      <c r="AQ669" s="34"/>
      <c r="AR669" s="34"/>
      <c r="AS669" s="34"/>
      <c r="AT669" s="34"/>
      <c r="AU669" s="34"/>
      <c r="AV669" s="34"/>
    </row>
    <row r="670" ht="15.75" customHeight="1"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3"/>
      <c r="T670" s="33"/>
      <c r="U670" s="33"/>
      <c r="V670" s="33"/>
      <c r="W670" s="33"/>
      <c r="X670" s="33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3"/>
      <c r="AO670" s="33"/>
      <c r="AP670" s="33"/>
      <c r="AQ670" s="34"/>
      <c r="AR670" s="34"/>
      <c r="AS670" s="34"/>
      <c r="AT670" s="34"/>
      <c r="AU670" s="34"/>
      <c r="AV670" s="34"/>
    </row>
    <row r="671" ht="15.75" customHeight="1"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3"/>
      <c r="T671" s="33"/>
      <c r="U671" s="33"/>
      <c r="V671" s="33"/>
      <c r="W671" s="33"/>
      <c r="X671" s="33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3"/>
      <c r="AO671" s="33"/>
      <c r="AP671" s="33"/>
      <c r="AQ671" s="34"/>
      <c r="AR671" s="34"/>
      <c r="AS671" s="34"/>
      <c r="AT671" s="34"/>
      <c r="AU671" s="34"/>
      <c r="AV671" s="34"/>
    </row>
    <row r="672" ht="15.75" customHeight="1"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3"/>
      <c r="T672" s="33"/>
      <c r="U672" s="33"/>
      <c r="V672" s="33"/>
      <c r="W672" s="33"/>
      <c r="X672" s="33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3"/>
      <c r="AO672" s="33"/>
      <c r="AP672" s="33"/>
      <c r="AQ672" s="34"/>
      <c r="AR672" s="34"/>
      <c r="AS672" s="34"/>
      <c r="AT672" s="34"/>
      <c r="AU672" s="34"/>
      <c r="AV672" s="34"/>
    </row>
    <row r="673" ht="15.75" customHeight="1"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3"/>
      <c r="T673" s="33"/>
      <c r="U673" s="33"/>
      <c r="V673" s="33"/>
      <c r="W673" s="33"/>
      <c r="X673" s="33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3"/>
      <c r="AO673" s="33"/>
      <c r="AP673" s="33"/>
      <c r="AQ673" s="34"/>
      <c r="AR673" s="34"/>
      <c r="AS673" s="34"/>
      <c r="AT673" s="34"/>
      <c r="AU673" s="34"/>
      <c r="AV673" s="34"/>
    </row>
    <row r="674" ht="15.75" customHeight="1"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3"/>
      <c r="T674" s="33"/>
      <c r="U674" s="33"/>
      <c r="V674" s="33"/>
      <c r="W674" s="33"/>
      <c r="X674" s="33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3"/>
      <c r="AO674" s="33"/>
      <c r="AP674" s="33"/>
      <c r="AQ674" s="34"/>
      <c r="AR674" s="34"/>
      <c r="AS674" s="34"/>
      <c r="AT674" s="34"/>
      <c r="AU674" s="34"/>
      <c r="AV674" s="34"/>
    </row>
    <row r="675" ht="15.75" customHeight="1"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3"/>
      <c r="T675" s="33"/>
      <c r="U675" s="33"/>
      <c r="V675" s="33"/>
      <c r="W675" s="33"/>
      <c r="X675" s="33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3"/>
      <c r="AO675" s="33"/>
      <c r="AP675" s="33"/>
      <c r="AQ675" s="34"/>
      <c r="AR675" s="34"/>
      <c r="AS675" s="34"/>
      <c r="AT675" s="34"/>
      <c r="AU675" s="34"/>
      <c r="AV675" s="34"/>
    </row>
    <row r="676" ht="15.75" customHeight="1"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3"/>
      <c r="T676" s="33"/>
      <c r="U676" s="33"/>
      <c r="V676" s="33"/>
      <c r="W676" s="33"/>
      <c r="X676" s="33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3"/>
      <c r="AO676" s="33"/>
      <c r="AP676" s="33"/>
      <c r="AQ676" s="34"/>
      <c r="AR676" s="34"/>
      <c r="AS676" s="34"/>
      <c r="AT676" s="34"/>
      <c r="AU676" s="34"/>
      <c r="AV676" s="34"/>
    </row>
    <row r="677" ht="15.75" customHeight="1"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3"/>
      <c r="T677" s="33"/>
      <c r="U677" s="33"/>
      <c r="V677" s="33"/>
      <c r="W677" s="33"/>
      <c r="X677" s="33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3"/>
      <c r="AO677" s="33"/>
      <c r="AP677" s="33"/>
      <c r="AQ677" s="34"/>
      <c r="AR677" s="34"/>
      <c r="AS677" s="34"/>
      <c r="AT677" s="34"/>
      <c r="AU677" s="34"/>
      <c r="AV677" s="34"/>
    </row>
    <row r="678" ht="15.75" customHeight="1"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3"/>
      <c r="T678" s="33"/>
      <c r="U678" s="33"/>
      <c r="V678" s="33"/>
      <c r="W678" s="33"/>
      <c r="X678" s="33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3"/>
      <c r="AO678" s="33"/>
      <c r="AP678" s="33"/>
      <c r="AQ678" s="34"/>
      <c r="AR678" s="34"/>
      <c r="AS678" s="34"/>
      <c r="AT678" s="34"/>
      <c r="AU678" s="34"/>
      <c r="AV678" s="34"/>
    </row>
    <row r="679" ht="15.75" customHeight="1"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3"/>
      <c r="T679" s="33"/>
      <c r="U679" s="33"/>
      <c r="V679" s="33"/>
      <c r="W679" s="33"/>
      <c r="X679" s="33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3"/>
      <c r="AO679" s="33"/>
      <c r="AP679" s="33"/>
      <c r="AQ679" s="34"/>
      <c r="AR679" s="34"/>
      <c r="AS679" s="34"/>
      <c r="AT679" s="34"/>
      <c r="AU679" s="34"/>
      <c r="AV679" s="34"/>
    </row>
    <row r="680" ht="15.75" customHeight="1"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3"/>
      <c r="T680" s="33"/>
      <c r="U680" s="33"/>
      <c r="V680" s="33"/>
      <c r="W680" s="33"/>
      <c r="X680" s="33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3"/>
      <c r="AO680" s="33"/>
      <c r="AP680" s="33"/>
      <c r="AQ680" s="34"/>
      <c r="AR680" s="34"/>
      <c r="AS680" s="34"/>
      <c r="AT680" s="34"/>
      <c r="AU680" s="34"/>
      <c r="AV680" s="34"/>
    </row>
    <row r="681" ht="15.75" customHeight="1"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3"/>
      <c r="T681" s="33"/>
      <c r="U681" s="33"/>
      <c r="V681" s="33"/>
      <c r="W681" s="33"/>
      <c r="X681" s="33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3"/>
      <c r="AO681" s="33"/>
      <c r="AP681" s="33"/>
      <c r="AQ681" s="34"/>
      <c r="AR681" s="34"/>
      <c r="AS681" s="34"/>
      <c r="AT681" s="34"/>
      <c r="AU681" s="34"/>
      <c r="AV681" s="34"/>
    </row>
    <row r="682" ht="15.75" customHeight="1"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3"/>
      <c r="T682" s="33"/>
      <c r="U682" s="33"/>
      <c r="V682" s="33"/>
      <c r="W682" s="33"/>
      <c r="X682" s="33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3"/>
      <c r="AO682" s="33"/>
      <c r="AP682" s="33"/>
      <c r="AQ682" s="34"/>
      <c r="AR682" s="34"/>
      <c r="AS682" s="34"/>
      <c r="AT682" s="34"/>
      <c r="AU682" s="34"/>
      <c r="AV682" s="34"/>
    </row>
    <row r="683" ht="15.75" customHeight="1"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3"/>
      <c r="T683" s="33"/>
      <c r="U683" s="33"/>
      <c r="V683" s="33"/>
      <c r="W683" s="33"/>
      <c r="X683" s="33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3"/>
      <c r="AO683" s="33"/>
      <c r="AP683" s="33"/>
      <c r="AQ683" s="34"/>
      <c r="AR683" s="34"/>
      <c r="AS683" s="34"/>
      <c r="AT683" s="34"/>
      <c r="AU683" s="34"/>
      <c r="AV683" s="34"/>
    </row>
    <row r="684" ht="15.75" customHeight="1"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3"/>
      <c r="T684" s="33"/>
      <c r="U684" s="33"/>
      <c r="V684" s="33"/>
      <c r="W684" s="33"/>
      <c r="X684" s="33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3"/>
      <c r="AO684" s="33"/>
      <c r="AP684" s="33"/>
      <c r="AQ684" s="34"/>
      <c r="AR684" s="34"/>
      <c r="AS684" s="34"/>
      <c r="AT684" s="34"/>
      <c r="AU684" s="34"/>
      <c r="AV684" s="34"/>
    </row>
    <row r="685" ht="15.75" customHeight="1"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3"/>
      <c r="T685" s="33"/>
      <c r="U685" s="33"/>
      <c r="V685" s="33"/>
      <c r="W685" s="33"/>
      <c r="X685" s="33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3"/>
      <c r="AO685" s="33"/>
      <c r="AP685" s="33"/>
      <c r="AQ685" s="34"/>
      <c r="AR685" s="34"/>
      <c r="AS685" s="34"/>
      <c r="AT685" s="34"/>
      <c r="AU685" s="34"/>
      <c r="AV685" s="34"/>
    </row>
    <row r="686" ht="15.75" customHeight="1"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3"/>
      <c r="T686" s="33"/>
      <c r="U686" s="33"/>
      <c r="V686" s="33"/>
      <c r="W686" s="33"/>
      <c r="X686" s="33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3"/>
      <c r="AO686" s="33"/>
      <c r="AP686" s="33"/>
      <c r="AQ686" s="34"/>
      <c r="AR686" s="34"/>
      <c r="AS686" s="34"/>
      <c r="AT686" s="34"/>
      <c r="AU686" s="34"/>
      <c r="AV686" s="34"/>
    </row>
    <row r="687" ht="15.75" customHeight="1"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3"/>
      <c r="T687" s="33"/>
      <c r="U687" s="33"/>
      <c r="V687" s="33"/>
      <c r="W687" s="33"/>
      <c r="X687" s="33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3"/>
      <c r="AO687" s="33"/>
      <c r="AP687" s="33"/>
      <c r="AQ687" s="34"/>
      <c r="AR687" s="34"/>
      <c r="AS687" s="34"/>
      <c r="AT687" s="34"/>
      <c r="AU687" s="34"/>
      <c r="AV687" s="34"/>
    </row>
    <row r="688" ht="15.75" customHeight="1"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3"/>
      <c r="T688" s="33"/>
      <c r="U688" s="33"/>
      <c r="V688" s="33"/>
      <c r="W688" s="33"/>
      <c r="X688" s="33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3"/>
      <c r="AO688" s="33"/>
      <c r="AP688" s="33"/>
      <c r="AQ688" s="34"/>
      <c r="AR688" s="34"/>
      <c r="AS688" s="34"/>
      <c r="AT688" s="34"/>
      <c r="AU688" s="34"/>
      <c r="AV688" s="34"/>
    </row>
    <row r="689" ht="15.75" customHeight="1"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3"/>
      <c r="T689" s="33"/>
      <c r="U689" s="33"/>
      <c r="V689" s="33"/>
      <c r="W689" s="33"/>
      <c r="X689" s="33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3"/>
      <c r="AO689" s="33"/>
      <c r="AP689" s="33"/>
      <c r="AQ689" s="34"/>
      <c r="AR689" s="34"/>
      <c r="AS689" s="34"/>
      <c r="AT689" s="34"/>
      <c r="AU689" s="34"/>
      <c r="AV689" s="34"/>
    </row>
    <row r="690" ht="15.75" customHeight="1"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3"/>
      <c r="T690" s="33"/>
      <c r="U690" s="33"/>
      <c r="V690" s="33"/>
      <c r="W690" s="33"/>
      <c r="X690" s="33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3"/>
      <c r="AO690" s="33"/>
      <c r="AP690" s="33"/>
      <c r="AQ690" s="34"/>
      <c r="AR690" s="34"/>
      <c r="AS690" s="34"/>
      <c r="AT690" s="34"/>
      <c r="AU690" s="34"/>
      <c r="AV690" s="34"/>
    </row>
    <row r="691" ht="15.75" customHeight="1"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3"/>
      <c r="T691" s="33"/>
      <c r="U691" s="33"/>
      <c r="V691" s="33"/>
      <c r="W691" s="33"/>
      <c r="X691" s="33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3"/>
      <c r="AO691" s="33"/>
      <c r="AP691" s="33"/>
      <c r="AQ691" s="34"/>
      <c r="AR691" s="34"/>
      <c r="AS691" s="34"/>
      <c r="AT691" s="34"/>
      <c r="AU691" s="34"/>
      <c r="AV691" s="34"/>
    </row>
    <row r="692" ht="15.75" customHeight="1"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3"/>
      <c r="T692" s="33"/>
      <c r="U692" s="33"/>
      <c r="V692" s="33"/>
      <c r="W692" s="33"/>
      <c r="X692" s="33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3"/>
      <c r="AO692" s="33"/>
      <c r="AP692" s="33"/>
      <c r="AQ692" s="34"/>
      <c r="AR692" s="34"/>
      <c r="AS692" s="34"/>
      <c r="AT692" s="34"/>
      <c r="AU692" s="34"/>
      <c r="AV692" s="34"/>
    </row>
    <row r="693" ht="15.75" customHeight="1"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3"/>
      <c r="T693" s="33"/>
      <c r="U693" s="33"/>
      <c r="V693" s="33"/>
      <c r="W693" s="33"/>
      <c r="X693" s="33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3"/>
      <c r="AO693" s="33"/>
      <c r="AP693" s="33"/>
      <c r="AQ693" s="34"/>
      <c r="AR693" s="34"/>
      <c r="AS693" s="34"/>
      <c r="AT693" s="34"/>
      <c r="AU693" s="34"/>
      <c r="AV693" s="34"/>
    </row>
    <row r="694" ht="15.75" customHeight="1"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3"/>
      <c r="T694" s="33"/>
      <c r="U694" s="33"/>
      <c r="V694" s="33"/>
      <c r="W694" s="33"/>
      <c r="X694" s="33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3"/>
      <c r="AO694" s="33"/>
      <c r="AP694" s="33"/>
      <c r="AQ694" s="34"/>
      <c r="AR694" s="34"/>
      <c r="AS694" s="34"/>
      <c r="AT694" s="34"/>
      <c r="AU694" s="34"/>
      <c r="AV694" s="34"/>
    </row>
    <row r="695" ht="15.75" customHeight="1"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3"/>
      <c r="T695" s="33"/>
      <c r="U695" s="33"/>
      <c r="V695" s="33"/>
      <c r="W695" s="33"/>
      <c r="X695" s="33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3"/>
      <c r="AO695" s="33"/>
      <c r="AP695" s="33"/>
      <c r="AQ695" s="34"/>
      <c r="AR695" s="34"/>
      <c r="AS695" s="34"/>
      <c r="AT695" s="34"/>
      <c r="AU695" s="34"/>
      <c r="AV695" s="34"/>
    </row>
    <row r="696" ht="15.75" customHeight="1"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3"/>
      <c r="T696" s="33"/>
      <c r="U696" s="33"/>
      <c r="V696" s="33"/>
      <c r="W696" s="33"/>
      <c r="X696" s="33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3"/>
      <c r="AO696" s="33"/>
      <c r="AP696" s="33"/>
      <c r="AQ696" s="34"/>
      <c r="AR696" s="34"/>
      <c r="AS696" s="34"/>
      <c r="AT696" s="34"/>
      <c r="AU696" s="34"/>
      <c r="AV696" s="34"/>
    </row>
    <row r="697" ht="15.75" customHeight="1"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3"/>
      <c r="T697" s="33"/>
      <c r="U697" s="33"/>
      <c r="V697" s="33"/>
      <c r="W697" s="33"/>
      <c r="X697" s="33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3"/>
      <c r="AO697" s="33"/>
      <c r="AP697" s="33"/>
      <c r="AQ697" s="34"/>
      <c r="AR697" s="34"/>
      <c r="AS697" s="34"/>
      <c r="AT697" s="34"/>
      <c r="AU697" s="34"/>
      <c r="AV697" s="34"/>
    </row>
    <row r="698" ht="15.75" customHeight="1"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3"/>
      <c r="T698" s="33"/>
      <c r="U698" s="33"/>
      <c r="V698" s="33"/>
      <c r="W698" s="33"/>
      <c r="X698" s="33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3"/>
      <c r="AO698" s="33"/>
      <c r="AP698" s="33"/>
      <c r="AQ698" s="34"/>
      <c r="AR698" s="34"/>
      <c r="AS698" s="34"/>
      <c r="AT698" s="34"/>
      <c r="AU698" s="34"/>
      <c r="AV698" s="34"/>
    </row>
    <row r="699" ht="15.75" customHeight="1"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3"/>
      <c r="T699" s="33"/>
      <c r="U699" s="33"/>
      <c r="V699" s="33"/>
      <c r="W699" s="33"/>
      <c r="X699" s="33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3"/>
      <c r="AO699" s="33"/>
      <c r="AP699" s="33"/>
      <c r="AQ699" s="34"/>
      <c r="AR699" s="34"/>
      <c r="AS699" s="34"/>
      <c r="AT699" s="34"/>
      <c r="AU699" s="34"/>
      <c r="AV699" s="34"/>
    </row>
    <row r="700" ht="15.75" customHeight="1"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3"/>
      <c r="T700" s="33"/>
      <c r="U700" s="33"/>
      <c r="V700" s="33"/>
      <c r="W700" s="33"/>
      <c r="X700" s="33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3"/>
      <c r="AO700" s="33"/>
      <c r="AP700" s="33"/>
      <c r="AQ700" s="34"/>
      <c r="AR700" s="34"/>
      <c r="AS700" s="34"/>
      <c r="AT700" s="34"/>
      <c r="AU700" s="34"/>
      <c r="AV700" s="34"/>
    </row>
    <row r="701" ht="15.75" customHeight="1"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3"/>
      <c r="T701" s="33"/>
      <c r="U701" s="33"/>
      <c r="V701" s="33"/>
      <c r="W701" s="33"/>
      <c r="X701" s="33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3"/>
      <c r="AO701" s="33"/>
      <c r="AP701" s="33"/>
      <c r="AQ701" s="34"/>
      <c r="AR701" s="34"/>
      <c r="AS701" s="34"/>
      <c r="AT701" s="34"/>
      <c r="AU701" s="34"/>
      <c r="AV701" s="34"/>
    </row>
    <row r="702" ht="15.75" customHeight="1"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3"/>
      <c r="T702" s="33"/>
      <c r="U702" s="33"/>
      <c r="V702" s="33"/>
      <c r="W702" s="33"/>
      <c r="X702" s="33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3"/>
      <c r="AO702" s="33"/>
      <c r="AP702" s="33"/>
      <c r="AQ702" s="34"/>
      <c r="AR702" s="34"/>
      <c r="AS702" s="34"/>
      <c r="AT702" s="34"/>
      <c r="AU702" s="34"/>
      <c r="AV702" s="34"/>
    </row>
    <row r="703" ht="15.75" customHeight="1"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3"/>
      <c r="T703" s="33"/>
      <c r="U703" s="33"/>
      <c r="V703" s="33"/>
      <c r="W703" s="33"/>
      <c r="X703" s="33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3"/>
      <c r="AO703" s="33"/>
      <c r="AP703" s="33"/>
      <c r="AQ703" s="34"/>
      <c r="AR703" s="34"/>
      <c r="AS703" s="34"/>
      <c r="AT703" s="34"/>
      <c r="AU703" s="34"/>
      <c r="AV703" s="34"/>
    </row>
    <row r="704" ht="15.75" customHeight="1"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3"/>
      <c r="T704" s="33"/>
      <c r="U704" s="33"/>
      <c r="V704" s="33"/>
      <c r="W704" s="33"/>
      <c r="X704" s="33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3"/>
      <c r="AO704" s="33"/>
      <c r="AP704" s="33"/>
      <c r="AQ704" s="34"/>
      <c r="AR704" s="34"/>
      <c r="AS704" s="34"/>
      <c r="AT704" s="34"/>
      <c r="AU704" s="34"/>
      <c r="AV704" s="34"/>
    </row>
    <row r="705" ht="15.75" customHeight="1"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3"/>
      <c r="T705" s="33"/>
      <c r="U705" s="33"/>
      <c r="V705" s="33"/>
      <c r="W705" s="33"/>
      <c r="X705" s="33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3"/>
      <c r="AO705" s="33"/>
      <c r="AP705" s="33"/>
      <c r="AQ705" s="34"/>
      <c r="AR705" s="34"/>
      <c r="AS705" s="34"/>
      <c r="AT705" s="34"/>
      <c r="AU705" s="34"/>
      <c r="AV705" s="34"/>
    </row>
    <row r="706" ht="15.75" customHeight="1"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3"/>
      <c r="T706" s="33"/>
      <c r="U706" s="33"/>
      <c r="V706" s="33"/>
      <c r="W706" s="33"/>
      <c r="X706" s="33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3"/>
      <c r="AO706" s="33"/>
      <c r="AP706" s="33"/>
      <c r="AQ706" s="34"/>
      <c r="AR706" s="34"/>
      <c r="AS706" s="34"/>
      <c r="AT706" s="34"/>
      <c r="AU706" s="34"/>
      <c r="AV706" s="34"/>
    </row>
    <row r="707" ht="15.75" customHeight="1"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3"/>
      <c r="T707" s="33"/>
      <c r="U707" s="33"/>
      <c r="V707" s="33"/>
      <c r="W707" s="33"/>
      <c r="X707" s="33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3"/>
      <c r="AO707" s="33"/>
      <c r="AP707" s="33"/>
      <c r="AQ707" s="34"/>
      <c r="AR707" s="34"/>
      <c r="AS707" s="34"/>
      <c r="AT707" s="34"/>
      <c r="AU707" s="34"/>
      <c r="AV707" s="34"/>
    </row>
    <row r="708" ht="15.75" customHeight="1"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3"/>
      <c r="T708" s="33"/>
      <c r="U708" s="33"/>
      <c r="V708" s="33"/>
      <c r="W708" s="33"/>
      <c r="X708" s="33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3"/>
      <c r="AO708" s="33"/>
      <c r="AP708" s="33"/>
      <c r="AQ708" s="34"/>
      <c r="AR708" s="34"/>
      <c r="AS708" s="34"/>
      <c r="AT708" s="34"/>
      <c r="AU708" s="34"/>
      <c r="AV708" s="34"/>
    </row>
    <row r="709" ht="15.75" customHeight="1"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3"/>
      <c r="T709" s="33"/>
      <c r="U709" s="33"/>
      <c r="V709" s="33"/>
      <c r="W709" s="33"/>
      <c r="X709" s="33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3"/>
      <c r="AO709" s="33"/>
      <c r="AP709" s="33"/>
      <c r="AQ709" s="34"/>
      <c r="AR709" s="34"/>
      <c r="AS709" s="34"/>
      <c r="AT709" s="34"/>
      <c r="AU709" s="34"/>
      <c r="AV709" s="34"/>
    </row>
    <row r="710" ht="15.75" customHeight="1"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3"/>
      <c r="T710" s="33"/>
      <c r="U710" s="33"/>
      <c r="V710" s="33"/>
      <c r="W710" s="33"/>
      <c r="X710" s="33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3"/>
      <c r="AO710" s="33"/>
      <c r="AP710" s="33"/>
      <c r="AQ710" s="34"/>
      <c r="AR710" s="34"/>
      <c r="AS710" s="34"/>
      <c r="AT710" s="34"/>
      <c r="AU710" s="34"/>
      <c r="AV710" s="34"/>
    </row>
    <row r="711" ht="15.75" customHeight="1"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3"/>
      <c r="T711" s="33"/>
      <c r="U711" s="33"/>
      <c r="V711" s="33"/>
      <c r="W711" s="33"/>
      <c r="X711" s="33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3"/>
      <c r="AO711" s="33"/>
      <c r="AP711" s="33"/>
      <c r="AQ711" s="34"/>
      <c r="AR711" s="34"/>
      <c r="AS711" s="34"/>
      <c r="AT711" s="34"/>
      <c r="AU711" s="34"/>
      <c r="AV711" s="34"/>
    </row>
    <row r="712" ht="15.75" customHeight="1"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3"/>
      <c r="T712" s="33"/>
      <c r="U712" s="33"/>
      <c r="V712" s="33"/>
      <c r="W712" s="33"/>
      <c r="X712" s="33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3"/>
      <c r="AO712" s="33"/>
      <c r="AP712" s="33"/>
      <c r="AQ712" s="34"/>
      <c r="AR712" s="34"/>
      <c r="AS712" s="34"/>
      <c r="AT712" s="34"/>
      <c r="AU712" s="34"/>
      <c r="AV712" s="34"/>
    </row>
    <row r="713" ht="15.75" customHeight="1"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3"/>
      <c r="T713" s="33"/>
      <c r="U713" s="33"/>
      <c r="V713" s="33"/>
      <c r="W713" s="33"/>
      <c r="X713" s="33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3"/>
      <c r="AO713" s="33"/>
      <c r="AP713" s="33"/>
      <c r="AQ713" s="34"/>
      <c r="AR713" s="34"/>
      <c r="AS713" s="34"/>
      <c r="AT713" s="34"/>
      <c r="AU713" s="34"/>
      <c r="AV713" s="34"/>
    </row>
    <row r="714" ht="15.75" customHeight="1"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3"/>
      <c r="T714" s="33"/>
      <c r="U714" s="33"/>
      <c r="V714" s="33"/>
      <c r="W714" s="33"/>
      <c r="X714" s="33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3"/>
      <c r="AO714" s="33"/>
      <c r="AP714" s="33"/>
      <c r="AQ714" s="34"/>
      <c r="AR714" s="34"/>
      <c r="AS714" s="34"/>
      <c r="AT714" s="34"/>
      <c r="AU714" s="34"/>
      <c r="AV714" s="34"/>
    </row>
    <row r="715" ht="15.75" customHeight="1"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3"/>
      <c r="T715" s="33"/>
      <c r="U715" s="33"/>
      <c r="V715" s="33"/>
      <c r="W715" s="33"/>
      <c r="X715" s="33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3"/>
      <c r="AO715" s="33"/>
      <c r="AP715" s="33"/>
      <c r="AQ715" s="34"/>
      <c r="AR715" s="34"/>
      <c r="AS715" s="34"/>
      <c r="AT715" s="34"/>
      <c r="AU715" s="34"/>
      <c r="AV715" s="34"/>
    </row>
    <row r="716" ht="15.75" customHeight="1"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3"/>
      <c r="T716" s="33"/>
      <c r="U716" s="33"/>
      <c r="V716" s="33"/>
      <c r="W716" s="33"/>
      <c r="X716" s="33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3"/>
      <c r="AO716" s="33"/>
      <c r="AP716" s="33"/>
      <c r="AQ716" s="34"/>
      <c r="AR716" s="34"/>
      <c r="AS716" s="34"/>
      <c r="AT716" s="34"/>
      <c r="AU716" s="34"/>
      <c r="AV716" s="34"/>
    </row>
    <row r="717" ht="15.75" customHeight="1"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3"/>
      <c r="T717" s="33"/>
      <c r="U717" s="33"/>
      <c r="V717" s="33"/>
      <c r="W717" s="33"/>
      <c r="X717" s="33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3"/>
      <c r="AO717" s="33"/>
      <c r="AP717" s="33"/>
      <c r="AQ717" s="34"/>
      <c r="AR717" s="34"/>
      <c r="AS717" s="34"/>
      <c r="AT717" s="34"/>
      <c r="AU717" s="34"/>
      <c r="AV717" s="34"/>
    </row>
    <row r="718" ht="15.75" customHeight="1"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3"/>
      <c r="T718" s="33"/>
      <c r="U718" s="33"/>
      <c r="V718" s="33"/>
      <c r="W718" s="33"/>
      <c r="X718" s="33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3"/>
      <c r="AO718" s="33"/>
      <c r="AP718" s="33"/>
      <c r="AQ718" s="34"/>
      <c r="AR718" s="34"/>
      <c r="AS718" s="34"/>
      <c r="AT718" s="34"/>
      <c r="AU718" s="34"/>
      <c r="AV718" s="34"/>
    </row>
    <row r="719" ht="15.75" customHeight="1"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3"/>
      <c r="T719" s="33"/>
      <c r="U719" s="33"/>
      <c r="V719" s="33"/>
      <c r="W719" s="33"/>
      <c r="X719" s="33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3"/>
      <c r="AO719" s="33"/>
      <c r="AP719" s="33"/>
      <c r="AQ719" s="34"/>
      <c r="AR719" s="34"/>
      <c r="AS719" s="34"/>
      <c r="AT719" s="34"/>
      <c r="AU719" s="34"/>
      <c r="AV719" s="34"/>
    </row>
    <row r="720" ht="15.75" customHeight="1"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3"/>
      <c r="T720" s="33"/>
      <c r="U720" s="33"/>
      <c r="V720" s="33"/>
      <c r="W720" s="33"/>
      <c r="X720" s="33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3"/>
      <c r="AO720" s="33"/>
      <c r="AP720" s="33"/>
      <c r="AQ720" s="34"/>
      <c r="AR720" s="34"/>
      <c r="AS720" s="34"/>
      <c r="AT720" s="34"/>
      <c r="AU720" s="34"/>
      <c r="AV720" s="34"/>
    </row>
    <row r="721" ht="15.75" customHeight="1"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3"/>
      <c r="T721" s="33"/>
      <c r="U721" s="33"/>
      <c r="V721" s="33"/>
      <c r="W721" s="33"/>
      <c r="X721" s="33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3"/>
      <c r="AO721" s="33"/>
      <c r="AP721" s="33"/>
      <c r="AQ721" s="34"/>
      <c r="AR721" s="34"/>
      <c r="AS721" s="34"/>
      <c r="AT721" s="34"/>
      <c r="AU721" s="34"/>
      <c r="AV721" s="34"/>
    </row>
    <row r="722" ht="15.75" customHeight="1"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3"/>
      <c r="T722" s="33"/>
      <c r="U722" s="33"/>
      <c r="V722" s="33"/>
      <c r="W722" s="33"/>
      <c r="X722" s="33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3"/>
      <c r="AO722" s="33"/>
      <c r="AP722" s="33"/>
      <c r="AQ722" s="34"/>
      <c r="AR722" s="34"/>
      <c r="AS722" s="34"/>
      <c r="AT722" s="34"/>
      <c r="AU722" s="34"/>
      <c r="AV722" s="34"/>
    </row>
    <row r="723" ht="15.75" customHeight="1"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3"/>
      <c r="T723" s="33"/>
      <c r="U723" s="33"/>
      <c r="V723" s="33"/>
      <c r="W723" s="33"/>
      <c r="X723" s="33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3"/>
      <c r="AO723" s="33"/>
      <c r="AP723" s="33"/>
      <c r="AQ723" s="34"/>
      <c r="AR723" s="34"/>
      <c r="AS723" s="34"/>
      <c r="AT723" s="34"/>
      <c r="AU723" s="34"/>
      <c r="AV723" s="34"/>
    </row>
    <row r="724" ht="15.75" customHeight="1"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3"/>
      <c r="T724" s="33"/>
      <c r="U724" s="33"/>
      <c r="V724" s="33"/>
      <c r="W724" s="33"/>
      <c r="X724" s="33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3"/>
      <c r="AO724" s="33"/>
      <c r="AP724" s="33"/>
      <c r="AQ724" s="34"/>
      <c r="AR724" s="34"/>
      <c r="AS724" s="34"/>
      <c r="AT724" s="34"/>
      <c r="AU724" s="34"/>
      <c r="AV724" s="34"/>
    </row>
    <row r="725" ht="15.75" customHeight="1"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3"/>
      <c r="T725" s="33"/>
      <c r="U725" s="33"/>
      <c r="V725" s="33"/>
      <c r="W725" s="33"/>
      <c r="X725" s="33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3"/>
      <c r="AO725" s="33"/>
      <c r="AP725" s="33"/>
      <c r="AQ725" s="34"/>
      <c r="AR725" s="34"/>
      <c r="AS725" s="34"/>
      <c r="AT725" s="34"/>
      <c r="AU725" s="34"/>
      <c r="AV725" s="34"/>
    </row>
    <row r="726" ht="15.75" customHeight="1"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3"/>
      <c r="T726" s="33"/>
      <c r="U726" s="33"/>
      <c r="V726" s="33"/>
      <c r="W726" s="33"/>
      <c r="X726" s="33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3"/>
      <c r="AO726" s="33"/>
      <c r="AP726" s="33"/>
      <c r="AQ726" s="34"/>
      <c r="AR726" s="34"/>
      <c r="AS726" s="34"/>
      <c r="AT726" s="34"/>
      <c r="AU726" s="34"/>
      <c r="AV726" s="34"/>
    </row>
    <row r="727" ht="15.75" customHeight="1"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3"/>
      <c r="T727" s="33"/>
      <c r="U727" s="33"/>
      <c r="V727" s="33"/>
      <c r="W727" s="33"/>
      <c r="X727" s="33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3"/>
      <c r="AO727" s="33"/>
      <c r="AP727" s="33"/>
      <c r="AQ727" s="34"/>
      <c r="AR727" s="34"/>
      <c r="AS727" s="34"/>
      <c r="AT727" s="34"/>
      <c r="AU727" s="34"/>
      <c r="AV727" s="34"/>
    </row>
    <row r="728" ht="15.75" customHeight="1"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3"/>
      <c r="T728" s="33"/>
      <c r="U728" s="33"/>
      <c r="V728" s="33"/>
      <c r="W728" s="33"/>
      <c r="X728" s="33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3"/>
      <c r="AO728" s="33"/>
      <c r="AP728" s="33"/>
      <c r="AQ728" s="34"/>
      <c r="AR728" s="34"/>
      <c r="AS728" s="34"/>
      <c r="AT728" s="34"/>
      <c r="AU728" s="34"/>
      <c r="AV728" s="34"/>
    </row>
    <row r="729" ht="15.75" customHeight="1"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3"/>
      <c r="T729" s="33"/>
      <c r="U729" s="33"/>
      <c r="V729" s="33"/>
      <c r="W729" s="33"/>
      <c r="X729" s="33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3"/>
      <c r="AO729" s="33"/>
      <c r="AP729" s="33"/>
      <c r="AQ729" s="34"/>
      <c r="AR729" s="34"/>
      <c r="AS729" s="34"/>
      <c r="AT729" s="34"/>
      <c r="AU729" s="34"/>
      <c r="AV729" s="34"/>
    </row>
    <row r="730" ht="15.75" customHeight="1"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3"/>
      <c r="T730" s="33"/>
      <c r="U730" s="33"/>
      <c r="V730" s="33"/>
      <c r="W730" s="33"/>
      <c r="X730" s="33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3"/>
      <c r="AO730" s="33"/>
      <c r="AP730" s="33"/>
      <c r="AQ730" s="34"/>
      <c r="AR730" s="34"/>
      <c r="AS730" s="34"/>
      <c r="AT730" s="34"/>
      <c r="AU730" s="34"/>
      <c r="AV730" s="34"/>
    </row>
    <row r="731" ht="15.75" customHeight="1"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3"/>
      <c r="T731" s="33"/>
      <c r="U731" s="33"/>
      <c r="V731" s="33"/>
      <c r="W731" s="33"/>
      <c r="X731" s="33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3"/>
      <c r="AO731" s="33"/>
      <c r="AP731" s="33"/>
      <c r="AQ731" s="34"/>
      <c r="AR731" s="34"/>
      <c r="AS731" s="34"/>
      <c r="AT731" s="34"/>
      <c r="AU731" s="34"/>
      <c r="AV731" s="34"/>
    </row>
    <row r="732" ht="15.75" customHeight="1"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3"/>
      <c r="T732" s="33"/>
      <c r="U732" s="33"/>
      <c r="V732" s="33"/>
      <c r="W732" s="33"/>
      <c r="X732" s="33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3"/>
      <c r="AO732" s="33"/>
      <c r="AP732" s="33"/>
      <c r="AQ732" s="34"/>
      <c r="AR732" s="34"/>
      <c r="AS732" s="34"/>
      <c r="AT732" s="34"/>
      <c r="AU732" s="34"/>
      <c r="AV732" s="34"/>
    </row>
    <row r="733" ht="15.75" customHeight="1"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3"/>
      <c r="T733" s="33"/>
      <c r="U733" s="33"/>
      <c r="V733" s="33"/>
      <c r="W733" s="33"/>
      <c r="X733" s="33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3"/>
      <c r="AO733" s="33"/>
      <c r="AP733" s="33"/>
      <c r="AQ733" s="34"/>
      <c r="AR733" s="34"/>
      <c r="AS733" s="34"/>
      <c r="AT733" s="34"/>
      <c r="AU733" s="34"/>
      <c r="AV733" s="34"/>
    </row>
    <row r="734" ht="15.75" customHeight="1"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3"/>
      <c r="T734" s="33"/>
      <c r="U734" s="33"/>
      <c r="V734" s="33"/>
      <c r="W734" s="33"/>
      <c r="X734" s="33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3"/>
      <c r="AO734" s="33"/>
      <c r="AP734" s="33"/>
      <c r="AQ734" s="34"/>
      <c r="AR734" s="34"/>
      <c r="AS734" s="34"/>
      <c r="AT734" s="34"/>
      <c r="AU734" s="34"/>
      <c r="AV734" s="34"/>
    </row>
    <row r="735" ht="15.75" customHeight="1"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3"/>
      <c r="T735" s="33"/>
      <c r="U735" s="33"/>
      <c r="V735" s="33"/>
      <c r="W735" s="33"/>
      <c r="X735" s="33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3"/>
      <c r="AO735" s="33"/>
      <c r="AP735" s="33"/>
      <c r="AQ735" s="34"/>
      <c r="AR735" s="34"/>
      <c r="AS735" s="34"/>
      <c r="AT735" s="34"/>
      <c r="AU735" s="34"/>
      <c r="AV735" s="34"/>
    </row>
    <row r="736" ht="15.75" customHeight="1"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3"/>
      <c r="T736" s="33"/>
      <c r="U736" s="33"/>
      <c r="V736" s="33"/>
      <c r="W736" s="33"/>
      <c r="X736" s="33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3"/>
      <c r="AO736" s="33"/>
      <c r="AP736" s="33"/>
      <c r="AQ736" s="34"/>
      <c r="AR736" s="34"/>
      <c r="AS736" s="34"/>
      <c r="AT736" s="34"/>
      <c r="AU736" s="34"/>
      <c r="AV736" s="34"/>
    </row>
    <row r="737" ht="15.75" customHeight="1"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3"/>
      <c r="T737" s="33"/>
      <c r="U737" s="33"/>
      <c r="V737" s="33"/>
      <c r="W737" s="33"/>
      <c r="X737" s="33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3"/>
      <c r="AO737" s="33"/>
      <c r="AP737" s="33"/>
      <c r="AQ737" s="34"/>
      <c r="AR737" s="34"/>
      <c r="AS737" s="34"/>
      <c r="AT737" s="34"/>
      <c r="AU737" s="34"/>
      <c r="AV737" s="34"/>
    </row>
    <row r="738" ht="15.75" customHeight="1"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3"/>
      <c r="T738" s="33"/>
      <c r="U738" s="33"/>
      <c r="V738" s="33"/>
      <c r="W738" s="33"/>
      <c r="X738" s="33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3"/>
      <c r="AO738" s="33"/>
      <c r="AP738" s="33"/>
      <c r="AQ738" s="34"/>
      <c r="AR738" s="34"/>
      <c r="AS738" s="34"/>
      <c r="AT738" s="34"/>
      <c r="AU738" s="34"/>
      <c r="AV738" s="34"/>
    </row>
    <row r="739" ht="15.75" customHeight="1"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3"/>
      <c r="T739" s="33"/>
      <c r="U739" s="33"/>
      <c r="V739" s="33"/>
      <c r="W739" s="33"/>
      <c r="X739" s="33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3"/>
      <c r="AO739" s="33"/>
      <c r="AP739" s="33"/>
      <c r="AQ739" s="34"/>
      <c r="AR739" s="34"/>
      <c r="AS739" s="34"/>
      <c r="AT739" s="34"/>
      <c r="AU739" s="34"/>
      <c r="AV739" s="34"/>
    </row>
    <row r="740" ht="15.75" customHeight="1"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3"/>
      <c r="T740" s="33"/>
      <c r="U740" s="33"/>
      <c r="V740" s="33"/>
      <c r="W740" s="33"/>
      <c r="X740" s="33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3"/>
      <c r="AO740" s="33"/>
      <c r="AP740" s="33"/>
      <c r="AQ740" s="34"/>
      <c r="AR740" s="34"/>
      <c r="AS740" s="34"/>
      <c r="AT740" s="34"/>
      <c r="AU740" s="34"/>
      <c r="AV740" s="34"/>
    </row>
    <row r="741" ht="15.75" customHeight="1"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3"/>
      <c r="T741" s="33"/>
      <c r="U741" s="33"/>
      <c r="V741" s="33"/>
      <c r="W741" s="33"/>
      <c r="X741" s="33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3"/>
      <c r="AO741" s="33"/>
      <c r="AP741" s="33"/>
      <c r="AQ741" s="34"/>
      <c r="AR741" s="34"/>
      <c r="AS741" s="34"/>
      <c r="AT741" s="34"/>
      <c r="AU741" s="34"/>
      <c r="AV741" s="34"/>
    </row>
    <row r="742" ht="15.75" customHeight="1"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3"/>
      <c r="T742" s="33"/>
      <c r="U742" s="33"/>
      <c r="V742" s="33"/>
      <c r="W742" s="33"/>
      <c r="X742" s="33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3"/>
      <c r="AO742" s="33"/>
      <c r="AP742" s="33"/>
      <c r="AQ742" s="34"/>
      <c r="AR742" s="34"/>
      <c r="AS742" s="34"/>
      <c r="AT742" s="34"/>
      <c r="AU742" s="34"/>
      <c r="AV742" s="34"/>
    </row>
    <row r="743" ht="15.75" customHeight="1"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3"/>
      <c r="T743" s="33"/>
      <c r="U743" s="33"/>
      <c r="V743" s="33"/>
      <c r="W743" s="33"/>
      <c r="X743" s="33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3"/>
      <c r="AO743" s="33"/>
      <c r="AP743" s="33"/>
      <c r="AQ743" s="34"/>
      <c r="AR743" s="34"/>
      <c r="AS743" s="34"/>
      <c r="AT743" s="34"/>
      <c r="AU743" s="34"/>
      <c r="AV743" s="34"/>
    </row>
    <row r="744" ht="15.75" customHeight="1"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3"/>
      <c r="T744" s="33"/>
      <c r="U744" s="33"/>
      <c r="V744" s="33"/>
      <c r="W744" s="33"/>
      <c r="X744" s="33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3"/>
      <c r="AO744" s="33"/>
      <c r="AP744" s="33"/>
      <c r="AQ744" s="34"/>
      <c r="AR744" s="34"/>
      <c r="AS744" s="34"/>
      <c r="AT744" s="34"/>
      <c r="AU744" s="34"/>
      <c r="AV744" s="34"/>
    </row>
    <row r="745" ht="15.75" customHeight="1"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3"/>
      <c r="T745" s="33"/>
      <c r="U745" s="33"/>
      <c r="V745" s="33"/>
      <c r="W745" s="33"/>
      <c r="X745" s="33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3"/>
      <c r="AO745" s="33"/>
      <c r="AP745" s="33"/>
      <c r="AQ745" s="34"/>
      <c r="AR745" s="34"/>
      <c r="AS745" s="34"/>
      <c r="AT745" s="34"/>
      <c r="AU745" s="34"/>
      <c r="AV745" s="34"/>
    </row>
    <row r="746" ht="15.75" customHeight="1"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3"/>
      <c r="T746" s="33"/>
      <c r="U746" s="33"/>
      <c r="V746" s="33"/>
      <c r="W746" s="33"/>
      <c r="X746" s="33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3"/>
      <c r="AO746" s="33"/>
      <c r="AP746" s="33"/>
      <c r="AQ746" s="34"/>
      <c r="AR746" s="34"/>
      <c r="AS746" s="34"/>
      <c r="AT746" s="34"/>
      <c r="AU746" s="34"/>
      <c r="AV746" s="34"/>
    </row>
    <row r="747" ht="15.75" customHeight="1"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3"/>
      <c r="T747" s="33"/>
      <c r="U747" s="33"/>
      <c r="V747" s="33"/>
      <c r="W747" s="33"/>
      <c r="X747" s="33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3"/>
      <c r="AO747" s="33"/>
      <c r="AP747" s="33"/>
      <c r="AQ747" s="34"/>
      <c r="AR747" s="34"/>
      <c r="AS747" s="34"/>
      <c r="AT747" s="34"/>
      <c r="AU747" s="34"/>
      <c r="AV747" s="34"/>
    </row>
    <row r="748" ht="15.75" customHeight="1"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3"/>
      <c r="T748" s="33"/>
      <c r="U748" s="33"/>
      <c r="V748" s="33"/>
      <c r="W748" s="33"/>
      <c r="X748" s="33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3"/>
      <c r="AO748" s="33"/>
      <c r="AP748" s="33"/>
      <c r="AQ748" s="34"/>
      <c r="AR748" s="34"/>
      <c r="AS748" s="34"/>
      <c r="AT748" s="34"/>
      <c r="AU748" s="34"/>
      <c r="AV748" s="34"/>
    </row>
    <row r="749" ht="15.75" customHeight="1"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3"/>
      <c r="T749" s="33"/>
      <c r="U749" s="33"/>
      <c r="V749" s="33"/>
      <c r="W749" s="33"/>
      <c r="X749" s="33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3"/>
      <c r="AO749" s="33"/>
      <c r="AP749" s="33"/>
      <c r="AQ749" s="34"/>
      <c r="AR749" s="34"/>
      <c r="AS749" s="34"/>
      <c r="AT749" s="34"/>
      <c r="AU749" s="34"/>
      <c r="AV749" s="34"/>
    </row>
    <row r="750" ht="15.75" customHeight="1"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3"/>
      <c r="T750" s="33"/>
      <c r="U750" s="33"/>
      <c r="V750" s="33"/>
      <c r="W750" s="33"/>
      <c r="X750" s="33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3"/>
      <c r="AO750" s="33"/>
      <c r="AP750" s="33"/>
      <c r="AQ750" s="34"/>
      <c r="AR750" s="34"/>
      <c r="AS750" s="34"/>
      <c r="AT750" s="34"/>
      <c r="AU750" s="34"/>
      <c r="AV750" s="34"/>
    </row>
    <row r="751" ht="15.75" customHeight="1"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3"/>
      <c r="T751" s="33"/>
      <c r="U751" s="33"/>
      <c r="V751" s="33"/>
      <c r="W751" s="33"/>
      <c r="X751" s="33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3"/>
      <c r="AO751" s="33"/>
      <c r="AP751" s="33"/>
      <c r="AQ751" s="34"/>
      <c r="AR751" s="34"/>
      <c r="AS751" s="34"/>
      <c r="AT751" s="34"/>
      <c r="AU751" s="34"/>
      <c r="AV751" s="34"/>
    </row>
    <row r="752" ht="15.75" customHeight="1"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3"/>
      <c r="T752" s="33"/>
      <c r="U752" s="33"/>
      <c r="V752" s="33"/>
      <c r="W752" s="33"/>
      <c r="X752" s="33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3"/>
      <c r="AO752" s="33"/>
      <c r="AP752" s="33"/>
      <c r="AQ752" s="34"/>
      <c r="AR752" s="34"/>
      <c r="AS752" s="34"/>
      <c r="AT752" s="34"/>
      <c r="AU752" s="34"/>
      <c r="AV752" s="34"/>
    </row>
    <row r="753" ht="15.75" customHeight="1"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3"/>
      <c r="T753" s="33"/>
      <c r="U753" s="33"/>
      <c r="V753" s="33"/>
      <c r="W753" s="33"/>
      <c r="X753" s="33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3"/>
      <c r="AO753" s="33"/>
      <c r="AP753" s="33"/>
      <c r="AQ753" s="34"/>
      <c r="AR753" s="34"/>
      <c r="AS753" s="34"/>
      <c r="AT753" s="34"/>
      <c r="AU753" s="34"/>
      <c r="AV753" s="34"/>
    </row>
    <row r="754" ht="15.75" customHeight="1"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3"/>
      <c r="T754" s="33"/>
      <c r="U754" s="33"/>
      <c r="V754" s="33"/>
      <c r="W754" s="33"/>
      <c r="X754" s="33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3"/>
      <c r="AO754" s="33"/>
      <c r="AP754" s="33"/>
      <c r="AQ754" s="34"/>
      <c r="AR754" s="34"/>
      <c r="AS754" s="34"/>
      <c r="AT754" s="34"/>
      <c r="AU754" s="34"/>
      <c r="AV754" s="34"/>
    </row>
    <row r="755" ht="15.75" customHeight="1"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3"/>
      <c r="T755" s="33"/>
      <c r="U755" s="33"/>
      <c r="V755" s="33"/>
      <c r="W755" s="33"/>
      <c r="X755" s="33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3"/>
      <c r="AO755" s="33"/>
      <c r="AP755" s="33"/>
      <c r="AQ755" s="34"/>
      <c r="AR755" s="34"/>
      <c r="AS755" s="34"/>
      <c r="AT755" s="34"/>
      <c r="AU755" s="34"/>
      <c r="AV755" s="34"/>
    </row>
    <row r="756" ht="15.75" customHeight="1"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3"/>
      <c r="T756" s="33"/>
      <c r="U756" s="33"/>
      <c r="V756" s="33"/>
      <c r="W756" s="33"/>
      <c r="X756" s="33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3"/>
      <c r="AO756" s="33"/>
      <c r="AP756" s="33"/>
      <c r="AQ756" s="34"/>
      <c r="AR756" s="34"/>
      <c r="AS756" s="34"/>
      <c r="AT756" s="34"/>
      <c r="AU756" s="34"/>
      <c r="AV756" s="34"/>
    </row>
    <row r="757" ht="15.75" customHeight="1"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3"/>
      <c r="T757" s="33"/>
      <c r="U757" s="33"/>
      <c r="V757" s="33"/>
      <c r="W757" s="33"/>
      <c r="X757" s="33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3"/>
      <c r="AO757" s="33"/>
      <c r="AP757" s="33"/>
      <c r="AQ757" s="34"/>
      <c r="AR757" s="34"/>
      <c r="AS757" s="34"/>
      <c r="AT757" s="34"/>
      <c r="AU757" s="34"/>
      <c r="AV757" s="34"/>
    </row>
    <row r="758" ht="15.75" customHeight="1"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3"/>
      <c r="T758" s="33"/>
      <c r="U758" s="33"/>
      <c r="V758" s="33"/>
      <c r="W758" s="33"/>
      <c r="X758" s="33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3"/>
      <c r="AO758" s="33"/>
      <c r="AP758" s="33"/>
      <c r="AQ758" s="34"/>
      <c r="AR758" s="34"/>
      <c r="AS758" s="34"/>
      <c r="AT758" s="34"/>
      <c r="AU758" s="34"/>
      <c r="AV758" s="34"/>
    </row>
    <row r="759" ht="15.75" customHeight="1"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3"/>
      <c r="T759" s="33"/>
      <c r="U759" s="33"/>
      <c r="V759" s="33"/>
      <c r="W759" s="33"/>
      <c r="X759" s="33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3"/>
      <c r="AO759" s="33"/>
      <c r="AP759" s="33"/>
      <c r="AQ759" s="34"/>
      <c r="AR759" s="34"/>
      <c r="AS759" s="34"/>
      <c r="AT759" s="34"/>
      <c r="AU759" s="34"/>
      <c r="AV759" s="34"/>
    </row>
    <row r="760" ht="15.75" customHeight="1"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3"/>
      <c r="T760" s="33"/>
      <c r="U760" s="33"/>
      <c r="V760" s="33"/>
      <c r="W760" s="33"/>
      <c r="X760" s="33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3"/>
      <c r="AO760" s="33"/>
      <c r="AP760" s="33"/>
      <c r="AQ760" s="34"/>
      <c r="AR760" s="34"/>
      <c r="AS760" s="34"/>
      <c r="AT760" s="34"/>
      <c r="AU760" s="34"/>
      <c r="AV760" s="34"/>
    </row>
    <row r="761" ht="15.75" customHeight="1"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3"/>
      <c r="T761" s="33"/>
      <c r="U761" s="33"/>
      <c r="V761" s="33"/>
      <c r="W761" s="33"/>
      <c r="X761" s="33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3"/>
      <c r="AO761" s="33"/>
      <c r="AP761" s="33"/>
      <c r="AQ761" s="34"/>
      <c r="AR761" s="34"/>
      <c r="AS761" s="34"/>
      <c r="AT761" s="34"/>
      <c r="AU761" s="34"/>
      <c r="AV761" s="34"/>
    </row>
    <row r="762" ht="15.75" customHeight="1"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3"/>
      <c r="T762" s="33"/>
      <c r="U762" s="33"/>
      <c r="V762" s="33"/>
      <c r="W762" s="33"/>
      <c r="X762" s="33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3"/>
      <c r="AO762" s="33"/>
      <c r="AP762" s="33"/>
      <c r="AQ762" s="34"/>
      <c r="AR762" s="34"/>
      <c r="AS762" s="34"/>
      <c r="AT762" s="34"/>
      <c r="AU762" s="34"/>
      <c r="AV762" s="34"/>
    </row>
    <row r="763" ht="15.75" customHeight="1"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3"/>
      <c r="T763" s="33"/>
      <c r="U763" s="33"/>
      <c r="V763" s="33"/>
      <c r="W763" s="33"/>
      <c r="X763" s="33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3"/>
      <c r="AO763" s="33"/>
      <c r="AP763" s="33"/>
      <c r="AQ763" s="34"/>
      <c r="AR763" s="34"/>
      <c r="AS763" s="34"/>
      <c r="AT763" s="34"/>
      <c r="AU763" s="34"/>
      <c r="AV763" s="34"/>
    </row>
    <row r="764" ht="15.75" customHeight="1"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3"/>
      <c r="T764" s="33"/>
      <c r="U764" s="33"/>
      <c r="V764" s="33"/>
      <c r="W764" s="33"/>
      <c r="X764" s="33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3"/>
      <c r="AO764" s="33"/>
      <c r="AP764" s="33"/>
      <c r="AQ764" s="34"/>
      <c r="AR764" s="34"/>
      <c r="AS764" s="34"/>
      <c r="AT764" s="34"/>
      <c r="AU764" s="34"/>
      <c r="AV764" s="34"/>
    </row>
    <row r="765" ht="15.75" customHeight="1"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3"/>
      <c r="T765" s="33"/>
      <c r="U765" s="33"/>
      <c r="V765" s="33"/>
      <c r="W765" s="33"/>
      <c r="X765" s="33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3"/>
      <c r="AO765" s="33"/>
      <c r="AP765" s="33"/>
      <c r="AQ765" s="34"/>
      <c r="AR765" s="34"/>
      <c r="AS765" s="34"/>
      <c r="AT765" s="34"/>
      <c r="AU765" s="34"/>
      <c r="AV765" s="34"/>
    </row>
    <row r="766" ht="15.75" customHeight="1"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3"/>
      <c r="T766" s="33"/>
      <c r="U766" s="33"/>
      <c r="V766" s="33"/>
      <c r="W766" s="33"/>
      <c r="X766" s="33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3"/>
      <c r="AO766" s="33"/>
      <c r="AP766" s="33"/>
      <c r="AQ766" s="34"/>
      <c r="AR766" s="34"/>
      <c r="AS766" s="34"/>
      <c r="AT766" s="34"/>
      <c r="AU766" s="34"/>
      <c r="AV766" s="34"/>
    </row>
    <row r="767" ht="15.75" customHeight="1"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3"/>
      <c r="T767" s="33"/>
      <c r="U767" s="33"/>
      <c r="V767" s="33"/>
      <c r="W767" s="33"/>
      <c r="X767" s="33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3"/>
      <c r="AO767" s="33"/>
      <c r="AP767" s="33"/>
      <c r="AQ767" s="34"/>
      <c r="AR767" s="34"/>
      <c r="AS767" s="34"/>
      <c r="AT767" s="34"/>
      <c r="AU767" s="34"/>
      <c r="AV767" s="34"/>
    </row>
    <row r="768" ht="15.75" customHeight="1"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3"/>
      <c r="T768" s="33"/>
      <c r="U768" s="33"/>
      <c r="V768" s="33"/>
      <c r="W768" s="33"/>
      <c r="X768" s="33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3"/>
      <c r="AO768" s="33"/>
      <c r="AP768" s="33"/>
      <c r="AQ768" s="34"/>
      <c r="AR768" s="34"/>
      <c r="AS768" s="34"/>
      <c r="AT768" s="34"/>
      <c r="AU768" s="34"/>
      <c r="AV768" s="34"/>
    </row>
    <row r="769" ht="15.75" customHeight="1"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3"/>
      <c r="T769" s="33"/>
      <c r="U769" s="33"/>
      <c r="V769" s="33"/>
      <c r="W769" s="33"/>
      <c r="X769" s="33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3"/>
      <c r="AO769" s="33"/>
      <c r="AP769" s="33"/>
      <c r="AQ769" s="34"/>
      <c r="AR769" s="34"/>
      <c r="AS769" s="34"/>
      <c r="AT769" s="34"/>
      <c r="AU769" s="34"/>
      <c r="AV769" s="34"/>
    </row>
    <row r="770" ht="15.75" customHeight="1"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3"/>
      <c r="T770" s="33"/>
      <c r="U770" s="33"/>
      <c r="V770" s="33"/>
      <c r="W770" s="33"/>
      <c r="X770" s="33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3"/>
      <c r="AO770" s="33"/>
      <c r="AP770" s="33"/>
      <c r="AQ770" s="34"/>
      <c r="AR770" s="34"/>
      <c r="AS770" s="34"/>
      <c r="AT770" s="34"/>
      <c r="AU770" s="34"/>
      <c r="AV770" s="34"/>
    </row>
    <row r="771" ht="15.75" customHeight="1"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3"/>
      <c r="T771" s="33"/>
      <c r="U771" s="33"/>
      <c r="V771" s="33"/>
      <c r="W771" s="33"/>
      <c r="X771" s="33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3"/>
      <c r="AO771" s="33"/>
      <c r="AP771" s="33"/>
      <c r="AQ771" s="34"/>
      <c r="AR771" s="34"/>
      <c r="AS771" s="34"/>
      <c r="AT771" s="34"/>
      <c r="AU771" s="34"/>
      <c r="AV771" s="34"/>
    </row>
    <row r="772" ht="15.75" customHeight="1"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3"/>
      <c r="T772" s="33"/>
      <c r="U772" s="33"/>
      <c r="V772" s="33"/>
      <c r="W772" s="33"/>
      <c r="X772" s="33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3"/>
      <c r="AO772" s="33"/>
      <c r="AP772" s="33"/>
      <c r="AQ772" s="34"/>
      <c r="AR772" s="34"/>
      <c r="AS772" s="34"/>
      <c r="AT772" s="34"/>
      <c r="AU772" s="34"/>
      <c r="AV772" s="34"/>
    </row>
    <row r="773" ht="15.75" customHeight="1"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3"/>
      <c r="T773" s="33"/>
      <c r="U773" s="33"/>
      <c r="V773" s="33"/>
      <c r="W773" s="33"/>
      <c r="X773" s="33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3"/>
      <c r="AO773" s="33"/>
      <c r="AP773" s="33"/>
      <c r="AQ773" s="34"/>
      <c r="AR773" s="34"/>
      <c r="AS773" s="34"/>
      <c r="AT773" s="34"/>
      <c r="AU773" s="34"/>
      <c r="AV773" s="34"/>
    </row>
    <row r="774" ht="15.75" customHeight="1"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3"/>
      <c r="T774" s="33"/>
      <c r="U774" s="33"/>
      <c r="V774" s="33"/>
      <c r="W774" s="33"/>
      <c r="X774" s="33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3"/>
      <c r="AO774" s="33"/>
      <c r="AP774" s="33"/>
      <c r="AQ774" s="34"/>
      <c r="AR774" s="34"/>
      <c r="AS774" s="34"/>
      <c r="AT774" s="34"/>
      <c r="AU774" s="34"/>
      <c r="AV774" s="34"/>
    </row>
    <row r="775" ht="15.75" customHeight="1"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3"/>
      <c r="T775" s="33"/>
      <c r="U775" s="33"/>
      <c r="V775" s="33"/>
      <c r="W775" s="33"/>
      <c r="X775" s="33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3"/>
      <c r="AO775" s="33"/>
      <c r="AP775" s="33"/>
      <c r="AQ775" s="34"/>
      <c r="AR775" s="34"/>
      <c r="AS775" s="34"/>
      <c r="AT775" s="34"/>
      <c r="AU775" s="34"/>
      <c r="AV775" s="34"/>
    </row>
    <row r="776" ht="15.75" customHeight="1"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3"/>
      <c r="T776" s="33"/>
      <c r="U776" s="33"/>
      <c r="V776" s="33"/>
      <c r="W776" s="33"/>
      <c r="X776" s="33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3"/>
      <c r="AO776" s="33"/>
      <c r="AP776" s="33"/>
      <c r="AQ776" s="34"/>
      <c r="AR776" s="34"/>
      <c r="AS776" s="34"/>
      <c r="AT776" s="34"/>
      <c r="AU776" s="34"/>
      <c r="AV776" s="34"/>
    </row>
    <row r="777" ht="15.75" customHeight="1"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3"/>
      <c r="T777" s="33"/>
      <c r="U777" s="33"/>
      <c r="V777" s="33"/>
      <c r="W777" s="33"/>
      <c r="X777" s="33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3"/>
      <c r="AO777" s="33"/>
      <c r="AP777" s="33"/>
      <c r="AQ777" s="34"/>
      <c r="AR777" s="34"/>
      <c r="AS777" s="34"/>
      <c r="AT777" s="34"/>
      <c r="AU777" s="34"/>
      <c r="AV777" s="34"/>
    </row>
    <row r="778" ht="15.75" customHeight="1"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3"/>
      <c r="T778" s="33"/>
      <c r="U778" s="33"/>
      <c r="V778" s="33"/>
      <c r="W778" s="33"/>
      <c r="X778" s="33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3"/>
      <c r="AO778" s="33"/>
      <c r="AP778" s="33"/>
      <c r="AQ778" s="34"/>
      <c r="AR778" s="34"/>
      <c r="AS778" s="34"/>
      <c r="AT778" s="34"/>
      <c r="AU778" s="34"/>
      <c r="AV778" s="34"/>
    </row>
    <row r="779" ht="15.75" customHeight="1"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3"/>
      <c r="T779" s="33"/>
      <c r="U779" s="33"/>
      <c r="V779" s="33"/>
      <c r="W779" s="33"/>
      <c r="X779" s="33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3"/>
      <c r="AO779" s="33"/>
      <c r="AP779" s="33"/>
      <c r="AQ779" s="34"/>
      <c r="AR779" s="34"/>
      <c r="AS779" s="34"/>
      <c r="AT779" s="34"/>
      <c r="AU779" s="34"/>
      <c r="AV779" s="34"/>
    </row>
    <row r="780" ht="15.75" customHeight="1"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3"/>
      <c r="T780" s="33"/>
      <c r="U780" s="33"/>
      <c r="V780" s="33"/>
      <c r="W780" s="33"/>
      <c r="X780" s="33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3"/>
      <c r="AO780" s="33"/>
      <c r="AP780" s="33"/>
      <c r="AQ780" s="34"/>
      <c r="AR780" s="34"/>
      <c r="AS780" s="34"/>
      <c r="AT780" s="34"/>
      <c r="AU780" s="34"/>
      <c r="AV780" s="34"/>
    </row>
    <row r="781" ht="15.75" customHeight="1"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3"/>
      <c r="T781" s="33"/>
      <c r="U781" s="33"/>
      <c r="V781" s="33"/>
      <c r="W781" s="33"/>
      <c r="X781" s="33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3"/>
      <c r="AO781" s="33"/>
      <c r="AP781" s="33"/>
      <c r="AQ781" s="34"/>
      <c r="AR781" s="34"/>
      <c r="AS781" s="34"/>
      <c r="AT781" s="34"/>
      <c r="AU781" s="34"/>
      <c r="AV781" s="34"/>
    </row>
    <row r="782" ht="15.75" customHeight="1"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3"/>
      <c r="T782" s="33"/>
      <c r="U782" s="33"/>
      <c r="V782" s="33"/>
      <c r="W782" s="33"/>
      <c r="X782" s="33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3"/>
      <c r="AO782" s="33"/>
      <c r="AP782" s="33"/>
      <c r="AQ782" s="34"/>
      <c r="AR782" s="34"/>
      <c r="AS782" s="34"/>
      <c r="AT782" s="34"/>
      <c r="AU782" s="34"/>
      <c r="AV782" s="34"/>
    </row>
    <row r="783" ht="15.75" customHeight="1"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3"/>
      <c r="T783" s="33"/>
      <c r="U783" s="33"/>
      <c r="V783" s="33"/>
      <c r="W783" s="33"/>
      <c r="X783" s="33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3"/>
      <c r="AO783" s="33"/>
      <c r="AP783" s="33"/>
      <c r="AQ783" s="34"/>
      <c r="AR783" s="34"/>
      <c r="AS783" s="34"/>
      <c r="AT783" s="34"/>
      <c r="AU783" s="34"/>
      <c r="AV783" s="34"/>
    </row>
    <row r="784" ht="15.75" customHeight="1"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3"/>
      <c r="T784" s="33"/>
      <c r="U784" s="33"/>
      <c r="V784" s="33"/>
      <c r="W784" s="33"/>
      <c r="X784" s="33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3"/>
      <c r="AO784" s="33"/>
      <c r="AP784" s="33"/>
      <c r="AQ784" s="34"/>
      <c r="AR784" s="34"/>
      <c r="AS784" s="34"/>
      <c r="AT784" s="34"/>
      <c r="AU784" s="34"/>
      <c r="AV784" s="34"/>
    </row>
    <row r="785" ht="15.75" customHeight="1"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3"/>
      <c r="T785" s="33"/>
      <c r="U785" s="33"/>
      <c r="V785" s="33"/>
      <c r="W785" s="33"/>
      <c r="X785" s="33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3"/>
      <c r="AO785" s="33"/>
      <c r="AP785" s="33"/>
      <c r="AQ785" s="34"/>
      <c r="AR785" s="34"/>
      <c r="AS785" s="34"/>
      <c r="AT785" s="34"/>
      <c r="AU785" s="34"/>
      <c r="AV785" s="34"/>
    </row>
    <row r="786" ht="15.75" customHeight="1"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3"/>
      <c r="T786" s="33"/>
      <c r="U786" s="33"/>
      <c r="V786" s="33"/>
      <c r="W786" s="33"/>
      <c r="X786" s="33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3"/>
      <c r="AO786" s="33"/>
      <c r="AP786" s="33"/>
      <c r="AQ786" s="34"/>
      <c r="AR786" s="34"/>
      <c r="AS786" s="34"/>
      <c r="AT786" s="34"/>
      <c r="AU786" s="34"/>
      <c r="AV786" s="34"/>
    </row>
    <row r="787" ht="15.75" customHeight="1"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3"/>
      <c r="T787" s="33"/>
      <c r="U787" s="33"/>
      <c r="V787" s="33"/>
      <c r="W787" s="33"/>
      <c r="X787" s="33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3"/>
      <c r="AO787" s="33"/>
      <c r="AP787" s="33"/>
      <c r="AQ787" s="34"/>
      <c r="AR787" s="34"/>
      <c r="AS787" s="34"/>
      <c r="AT787" s="34"/>
      <c r="AU787" s="34"/>
      <c r="AV787" s="34"/>
    </row>
    <row r="788" ht="15.75" customHeight="1"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3"/>
      <c r="T788" s="33"/>
      <c r="U788" s="33"/>
      <c r="V788" s="33"/>
      <c r="W788" s="33"/>
      <c r="X788" s="33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3"/>
      <c r="AO788" s="33"/>
      <c r="AP788" s="33"/>
      <c r="AQ788" s="34"/>
      <c r="AR788" s="34"/>
      <c r="AS788" s="34"/>
      <c r="AT788" s="34"/>
      <c r="AU788" s="34"/>
      <c r="AV788" s="34"/>
    </row>
    <row r="789" ht="15.75" customHeight="1"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3"/>
      <c r="T789" s="33"/>
      <c r="U789" s="33"/>
      <c r="V789" s="33"/>
      <c r="W789" s="33"/>
      <c r="X789" s="33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3"/>
      <c r="AO789" s="33"/>
      <c r="AP789" s="33"/>
      <c r="AQ789" s="34"/>
      <c r="AR789" s="34"/>
      <c r="AS789" s="34"/>
      <c r="AT789" s="34"/>
      <c r="AU789" s="34"/>
      <c r="AV789" s="34"/>
    </row>
    <row r="790" ht="15.75" customHeight="1"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3"/>
      <c r="T790" s="33"/>
      <c r="U790" s="33"/>
      <c r="V790" s="33"/>
      <c r="W790" s="33"/>
      <c r="X790" s="33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3"/>
      <c r="AO790" s="33"/>
      <c r="AP790" s="33"/>
      <c r="AQ790" s="34"/>
      <c r="AR790" s="34"/>
      <c r="AS790" s="34"/>
      <c r="AT790" s="34"/>
      <c r="AU790" s="34"/>
      <c r="AV790" s="34"/>
    </row>
    <row r="791" ht="15.75" customHeight="1"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3"/>
      <c r="T791" s="33"/>
      <c r="U791" s="33"/>
      <c r="V791" s="33"/>
      <c r="W791" s="33"/>
      <c r="X791" s="33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3"/>
      <c r="AO791" s="33"/>
      <c r="AP791" s="33"/>
      <c r="AQ791" s="34"/>
      <c r="AR791" s="34"/>
      <c r="AS791" s="34"/>
      <c r="AT791" s="34"/>
      <c r="AU791" s="34"/>
      <c r="AV791" s="34"/>
    </row>
    <row r="792" ht="15.75" customHeight="1"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3"/>
      <c r="T792" s="33"/>
      <c r="U792" s="33"/>
      <c r="V792" s="33"/>
      <c r="W792" s="33"/>
      <c r="X792" s="33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3"/>
      <c r="AO792" s="33"/>
      <c r="AP792" s="33"/>
      <c r="AQ792" s="34"/>
      <c r="AR792" s="34"/>
      <c r="AS792" s="34"/>
      <c r="AT792" s="34"/>
      <c r="AU792" s="34"/>
      <c r="AV792" s="34"/>
    </row>
    <row r="793" ht="15.75" customHeight="1"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3"/>
      <c r="T793" s="33"/>
      <c r="U793" s="33"/>
      <c r="V793" s="33"/>
      <c r="W793" s="33"/>
      <c r="X793" s="33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3"/>
      <c r="AO793" s="33"/>
      <c r="AP793" s="33"/>
      <c r="AQ793" s="34"/>
      <c r="AR793" s="34"/>
      <c r="AS793" s="34"/>
      <c r="AT793" s="34"/>
      <c r="AU793" s="34"/>
      <c r="AV793" s="34"/>
    </row>
    <row r="794" ht="15.75" customHeight="1"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3"/>
      <c r="T794" s="33"/>
      <c r="U794" s="33"/>
      <c r="V794" s="33"/>
      <c r="W794" s="33"/>
      <c r="X794" s="33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3"/>
      <c r="AO794" s="33"/>
      <c r="AP794" s="33"/>
      <c r="AQ794" s="34"/>
      <c r="AR794" s="34"/>
      <c r="AS794" s="34"/>
      <c r="AT794" s="34"/>
      <c r="AU794" s="34"/>
      <c r="AV794" s="34"/>
    </row>
    <row r="795" ht="15.75" customHeight="1"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3"/>
      <c r="T795" s="33"/>
      <c r="U795" s="33"/>
      <c r="V795" s="33"/>
      <c r="W795" s="33"/>
      <c r="X795" s="33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3"/>
      <c r="AO795" s="33"/>
      <c r="AP795" s="33"/>
      <c r="AQ795" s="34"/>
      <c r="AR795" s="34"/>
      <c r="AS795" s="34"/>
      <c r="AT795" s="34"/>
      <c r="AU795" s="34"/>
      <c r="AV795" s="34"/>
    </row>
    <row r="796" ht="15.75" customHeight="1"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3"/>
      <c r="T796" s="33"/>
      <c r="U796" s="33"/>
      <c r="V796" s="33"/>
      <c r="W796" s="33"/>
      <c r="X796" s="33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3"/>
      <c r="AO796" s="33"/>
      <c r="AP796" s="33"/>
      <c r="AQ796" s="34"/>
      <c r="AR796" s="34"/>
      <c r="AS796" s="34"/>
      <c r="AT796" s="34"/>
      <c r="AU796" s="34"/>
      <c r="AV796" s="34"/>
    </row>
    <row r="797" ht="15.75" customHeight="1"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3"/>
      <c r="T797" s="33"/>
      <c r="U797" s="33"/>
      <c r="V797" s="33"/>
      <c r="W797" s="33"/>
      <c r="X797" s="33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3"/>
      <c r="AO797" s="33"/>
      <c r="AP797" s="33"/>
      <c r="AQ797" s="34"/>
      <c r="AR797" s="34"/>
      <c r="AS797" s="34"/>
      <c r="AT797" s="34"/>
      <c r="AU797" s="34"/>
      <c r="AV797" s="34"/>
    </row>
    <row r="798" ht="15.75" customHeight="1"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3"/>
      <c r="T798" s="33"/>
      <c r="U798" s="33"/>
      <c r="V798" s="33"/>
      <c r="W798" s="33"/>
      <c r="X798" s="33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3"/>
      <c r="AO798" s="33"/>
      <c r="AP798" s="33"/>
      <c r="AQ798" s="34"/>
      <c r="AR798" s="34"/>
      <c r="AS798" s="34"/>
      <c r="AT798" s="34"/>
      <c r="AU798" s="34"/>
      <c r="AV798" s="34"/>
    </row>
    <row r="799" ht="15.75" customHeight="1"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3"/>
      <c r="T799" s="33"/>
      <c r="U799" s="33"/>
      <c r="V799" s="33"/>
      <c r="W799" s="33"/>
      <c r="X799" s="33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3"/>
      <c r="AO799" s="33"/>
      <c r="AP799" s="33"/>
      <c r="AQ799" s="34"/>
      <c r="AR799" s="34"/>
      <c r="AS799" s="34"/>
      <c r="AT799" s="34"/>
      <c r="AU799" s="34"/>
      <c r="AV799" s="34"/>
    </row>
    <row r="800" ht="15.75" customHeight="1"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3"/>
      <c r="T800" s="33"/>
      <c r="U800" s="33"/>
      <c r="V800" s="33"/>
      <c r="W800" s="33"/>
      <c r="X800" s="33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3"/>
      <c r="AO800" s="33"/>
      <c r="AP800" s="33"/>
      <c r="AQ800" s="34"/>
      <c r="AR800" s="34"/>
      <c r="AS800" s="34"/>
      <c r="AT800" s="34"/>
      <c r="AU800" s="34"/>
      <c r="AV800" s="34"/>
    </row>
    <row r="801" ht="15.75" customHeight="1"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3"/>
      <c r="T801" s="33"/>
      <c r="U801" s="33"/>
      <c r="V801" s="33"/>
      <c r="W801" s="33"/>
      <c r="X801" s="33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3"/>
      <c r="AO801" s="33"/>
      <c r="AP801" s="33"/>
      <c r="AQ801" s="34"/>
      <c r="AR801" s="34"/>
      <c r="AS801" s="34"/>
      <c r="AT801" s="34"/>
      <c r="AU801" s="34"/>
      <c r="AV801" s="34"/>
    </row>
    <row r="802" ht="15.75" customHeight="1"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3"/>
      <c r="T802" s="33"/>
      <c r="U802" s="33"/>
      <c r="V802" s="33"/>
      <c r="W802" s="33"/>
      <c r="X802" s="33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3"/>
      <c r="AO802" s="33"/>
      <c r="AP802" s="33"/>
      <c r="AQ802" s="34"/>
      <c r="AR802" s="34"/>
      <c r="AS802" s="34"/>
      <c r="AT802" s="34"/>
      <c r="AU802" s="34"/>
      <c r="AV802" s="34"/>
    </row>
    <row r="803" ht="15.75" customHeight="1"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3"/>
      <c r="T803" s="33"/>
      <c r="U803" s="33"/>
      <c r="V803" s="33"/>
      <c r="W803" s="33"/>
      <c r="X803" s="33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3"/>
      <c r="AO803" s="33"/>
      <c r="AP803" s="33"/>
      <c r="AQ803" s="34"/>
      <c r="AR803" s="34"/>
      <c r="AS803" s="34"/>
      <c r="AT803" s="34"/>
      <c r="AU803" s="34"/>
      <c r="AV803" s="34"/>
    </row>
    <row r="804" ht="15.75" customHeight="1"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3"/>
      <c r="T804" s="33"/>
      <c r="U804" s="33"/>
      <c r="V804" s="33"/>
      <c r="W804" s="33"/>
      <c r="X804" s="33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3"/>
      <c r="AO804" s="33"/>
      <c r="AP804" s="33"/>
      <c r="AQ804" s="34"/>
      <c r="AR804" s="34"/>
      <c r="AS804" s="34"/>
      <c r="AT804" s="34"/>
      <c r="AU804" s="34"/>
      <c r="AV804" s="34"/>
    </row>
    <row r="805" ht="15.75" customHeight="1"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3"/>
      <c r="T805" s="33"/>
      <c r="U805" s="33"/>
      <c r="V805" s="33"/>
      <c r="W805" s="33"/>
      <c r="X805" s="33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3"/>
      <c r="AO805" s="33"/>
      <c r="AP805" s="33"/>
      <c r="AQ805" s="34"/>
      <c r="AR805" s="34"/>
      <c r="AS805" s="34"/>
      <c r="AT805" s="34"/>
      <c r="AU805" s="34"/>
      <c r="AV805" s="34"/>
    </row>
    <row r="806" ht="15.75" customHeight="1"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3"/>
      <c r="T806" s="33"/>
      <c r="U806" s="33"/>
      <c r="V806" s="33"/>
      <c r="W806" s="33"/>
      <c r="X806" s="33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3"/>
      <c r="AO806" s="33"/>
      <c r="AP806" s="33"/>
      <c r="AQ806" s="34"/>
      <c r="AR806" s="34"/>
      <c r="AS806" s="34"/>
      <c r="AT806" s="34"/>
      <c r="AU806" s="34"/>
      <c r="AV806" s="34"/>
    </row>
    <row r="807" ht="15.75" customHeight="1"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3"/>
      <c r="T807" s="33"/>
      <c r="U807" s="33"/>
      <c r="V807" s="33"/>
      <c r="W807" s="33"/>
      <c r="X807" s="33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3"/>
      <c r="AO807" s="33"/>
      <c r="AP807" s="33"/>
      <c r="AQ807" s="34"/>
      <c r="AR807" s="34"/>
      <c r="AS807" s="34"/>
      <c r="AT807" s="34"/>
      <c r="AU807" s="34"/>
      <c r="AV807" s="34"/>
    </row>
    <row r="808" ht="15.75" customHeight="1"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3"/>
      <c r="T808" s="33"/>
      <c r="U808" s="33"/>
      <c r="V808" s="33"/>
      <c r="W808" s="33"/>
      <c r="X808" s="33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3"/>
      <c r="AO808" s="33"/>
      <c r="AP808" s="33"/>
      <c r="AQ808" s="34"/>
      <c r="AR808" s="34"/>
      <c r="AS808" s="34"/>
      <c r="AT808" s="34"/>
      <c r="AU808" s="34"/>
      <c r="AV808" s="34"/>
    </row>
    <row r="809" ht="15.75" customHeight="1"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3"/>
      <c r="T809" s="33"/>
      <c r="U809" s="33"/>
      <c r="V809" s="33"/>
      <c r="W809" s="33"/>
      <c r="X809" s="33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3"/>
      <c r="AO809" s="33"/>
      <c r="AP809" s="33"/>
      <c r="AQ809" s="34"/>
      <c r="AR809" s="34"/>
      <c r="AS809" s="34"/>
      <c r="AT809" s="34"/>
      <c r="AU809" s="34"/>
      <c r="AV809" s="34"/>
    </row>
    <row r="810" ht="15.75" customHeight="1"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3"/>
      <c r="T810" s="33"/>
      <c r="U810" s="33"/>
      <c r="V810" s="33"/>
      <c r="W810" s="33"/>
      <c r="X810" s="33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3"/>
      <c r="AO810" s="33"/>
      <c r="AP810" s="33"/>
      <c r="AQ810" s="34"/>
      <c r="AR810" s="34"/>
      <c r="AS810" s="34"/>
      <c r="AT810" s="34"/>
      <c r="AU810" s="34"/>
      <c r="AV810" s="34"/>
    </row>
    <row r="811" ht="15.75" customHeight="1"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3"/>
      <c r="T811" s="33"/>
      <c r="U811" s="33"/>
      <c r="V811" s="33"/>
      <c r="W811" s="33"/>
      <c r="X811" s="33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3"/>
      <c r="AO811" s="33"/>
      <c r="AP811" s="33"/>
      <c r="AQ811" s="34"/>
      <c r="AR811" s="34"/>
      <c r="AS811" s="34"/>
      <c r="AT811" s="34"/>
      <c r="AU811" s="34"/>
      <c r="AV811" s="34"/>
    </row>
    <row r="812" ht="15.75" customHeight="1"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3"/>
      <c r="T812" s="33"/>
      <c r="U812" s="33"/>
      <c r="V812" s="33"/>
      <c r="W812" s="33"/>
      <c r="X812" s="33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3"/>
      <c r="AO812" s="33"/>
      <c r="AP812" s="33"/>
      <c r="AQ812" s="34"/>
      <c r="AR812" s="34"/>
      <c r="AS812" s="34"/>
      <c r="AT812" s="34"/>
      <c r="AU812" s="34"/>
      <c r="AV812" s="34"/>
    </row>
    <row r="813" ht="15.75" customHeight="1"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3"/>
      <c r="T813" s="33"/>
      <c r="U813" s="33"/>
      <c r="V813" s="33"/>
      <c r="W813" s="33"/>
      <c r="X813" s="33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3"/>
      <c r="AO813" s="33"/>
      <c r="AP813" s="33"/>
      <c r="AQ813" s="34"/>
      <c r="AR813" s="34"/>
      <c r="AS813" s="34"/>
      <c r="AT813" s="34"/>
      <c r="AU813" s="34"/>
      <c r="AV813" s="34"/>
    </row>
    <row r="814" ht="15.75" customHeight="1"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3"/>
      <c r="T814" s="33"/>
      <c r="U814" s="33"/>
      <c r="V814" s="33"/>
      <c r="W814" s="33"/>
      <c r="X814" s="33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3"/>
      <c r="AO814" s="33"/>
      <c r="AP814" s="33"/>
      <c r="AQ814" s="34"/>
      <c r="AR814" s="34"/>
      <c r="AS814" s="34"/>
      <c r="AT814" s="34"/>
      <c r="AU814" s="34"/>
      <c r="AV814" s="34"/>
    </row>
    <row r="815" ht="15.75" customHeight="1"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3"/>
      <c r="T815" s="33"/>
      <c r="U815" s="33"/>
      <c r="V815" s="33"/>
      <c r="W815" s="33"/>
      <c r="X815" s="33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3"/>
      <c r="AO815" s="33"/>
      <c r="AP815" s="33"/>
      <c r="AQ815" s="34"/>
      <c r="AR815" s="34"/>
      <c r="AS815" s="34"/>
      <c r="AT815" s="34"/>
      <c r="AU815" s="34"/>
      <c r="AV815" s="34"/>
    </row>
    <row r="816" ht="15.75" customHeight="1"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3"/>
      <c r="T816" s="33"/>
      <c r="U816" s="33"/>
      <c r="V816" s="33"/>
      <c r="W816" s="33"/>
      <c r="X816" s="33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3"/>
      <c r="AO816" s="33"/>
      <c r="AP816" s="33"/>
      <c r="AQ816" s="34"/>
      <c r="AR816" s="34"/>
      <c r="AS816" s="34"/>
      <c r="AT816" s="34"/>
      <c r="AU816" s="34"/>
      <c r="AV816" s="34"/>
    </row>
    <row r="817" ht="15.75" customHeight="1"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3"/>
      <c r="T817" s="33"/>
      <c r="U817" s="33"/>
      <c r="V817" s="33"/>
      <c r="W817" s="33"/>
      <c r="X817" s="33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3"/>
      <c r="AO817" s="33"/>
      <c r="AP817" s="33"/>
      <c r="AQ817" s="34"/>
      <c r="AR817" s="34"/>
      <c r="AS817" s="34"/>
      <c r="AT817" s="34"/>
      <c r="AU817" s="34"/>
      <c r="AV817" s="34"/>
    </row>
    <row r="818" ht="15.75" customHeight="1"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3"/>
      <c r="T818" s="33"/>
      <c r="U818" s="33"/>
      <c r="V818" s="33"/>
      <c r="W818" s="33"/>
      <c r="X818" s="33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3"/>
      <c r="AO818" s="33"/>
      <c r="AP818" s="33"/>
      <c r="AQ818" s="34"/>
      <c r="AR818" s="34"/>
      <c r="AS818" s="34"/>
      <c r="AT818" s="34"/>
      <c r="AU818" s="34"/>
      <c r="AV818" s="34"/>
    </row>
    <row r="819" ht="15.75" customHeight="1"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3"/>
      <c r="T819" s="33"/>
      <c r="U819" s="33"/>
      <c r="V819" s="33"/>
      <c r="W819" s="33"/>
      <c r="X819" s="33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3"/>
      <c r="AO819" s="33"/>
      <c r="AP819" s="33"/>
      <c r="AQ819" s="34"/>
      <c r="AR819" s="34"/>
      <c r="AS819" s="34"/>
      <c r="AT819" s="34"/>
      <c r="AU819" s="34"/>
      <c r="AV819" s="34"/>
    </row>
    <row r="820" ht="15.75" customHeight="1"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3"/>
      <c r="T820" s="33"/>
      <c r="U820" s="33"/>
      <c r="V820" s="33"/>
      <c r="W820" s="33"/>
      <c r="X820" s="33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3"/>
      <c r="AO820" s="33"/>
      <c r="AP820" s="33"/>
      <c r="AQ820" s="34"/>
      <c r="AR820" s="34"/>
      <c r="AS820" s="34"/>
      <c r="AT820" s="34"/>
      <c r="AU820" s="34"/>
      <c r="AV820" s="34"/>
    </row>
    <row r="821" ht="15.75" customHeight="1"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3"/>
      <c r="T821" s="33"/>
      <c r="U821" s="33"/>
      <c r="V821" s="33"/>
      <c r="W821" s="33"/>
      <c r="X821" s="33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3"/>
      <c r="AO821" s="33"/>
      <c r="AP821" s="33"/>
      <c r="AQ821" s="34"/>
      <c r="AR821" s="34"/>
      <c r="AS821" s="34"/>
      <c r="AT821" s="34"/>
      <c r="AU821" s="34"/>
      <c r="AV821" s="34"/>
    </row>
    <row r="822" ht="15.75" customHeight="1"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3"/>
      <c r="T822" s="33"/>
      <c r="U822" s="33"/>
      <c r="V822" s="33"/>
      <c r="W822" s="33"/>
      <c r="X822" s="33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3"/>
      <c r="AO822" s="33"/>
      <c r="AP822" s="33"/>
      <c r="AQ822" s="34"/>
      <c r="AR822" s="34"/>
      <c r="AS822" s="34"/>
      <c r="AT822" s="34"/>
      <c r="AU822" s="34"/>
      <c r="AV822" s="34"/>
    </row>
    <row r="823" ht="15.75" customHeight="1"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3"/>
      <c r="T823" s="33"/>
      <c r="U823" s="33"/>
      <c r="V823" s="33"/>
      <c r="W823" s="33"/>
      <c r="X823" s="33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3"/>
      <c r="AO823" s="33"/>
      <c r="AP823" s="33"/>
      <c r="AQ823" s="34"/>
      <c r="AR823" s="34"/>
      <c r="AS823" s="34"/>
      <c r="AT823" s="34"/>
      <c r="AU823" s="34"/>
      <c r="AV823" s="34"/>
    </row>
    <row r="824" ht="15.75" customHeight="1"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3"/>
      <c r="T824" s="33"/>
      <c r="U824" s="33"/>
      <c r="V824" s="33"/>
      <c r="W824" s="33"/>
      <c r="X824" s="33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3"/>
      <c r="AO824" s="33"/>
      <c r="AP824" s="33"/>
      <c r="AQ824" s="34"/>
      <c r="AR824" s="34"/>
      <c r="AS824" s="34"/>
      <c r="AT824" s="34"/>
      <c r="AU824" s="34"/>
      <c r="AV824" s="34"/>
    </row>
    <row r="825" ht="15.75" customHeight="1"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3"/>
      <c r="T825" s="33"/>
      <c r="U825" s="33"/>
      <c r="V825" s="33"/>
      <c r="W825" s="33"/>
      <c r="X825" s="33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3"/>
      <c r="AO825" s="33"/>
      <c r="AP825" s="33"/>
      <c r="AQ825" s="34"/>
      <c r="AR825" s="34"/>
      <c r="AS825" s="34"/>
      <c r="AT825" s="34"/>
      <c r="AU825" s="34"/>
      <c r="AV825" s="34"/>
    </row>
    <row r="826" ht="15.75" customHeight="1"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3"/>
      <c r="T826" s="33"/>
      <c r="U826" s="33"/>
      <c r="V826" s="33"/>
      <c r="W826" s="33"/>
      <c r="X826" s="33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3"/>
      <c r="AO826" s="33"/>
      <c r="AP826" s="33"/>
      <c r="AQ826" s="34"/>
      <c r="AR826" s="34"/>
      <c r="AS826" s="34"/>
      <c r="AT826" s="34"/>
      <c r="AU826" s="34"/>
      <c r="AV826" s="34"/>
    </row>
    <row r="827" ht="15.75" customHeight="1"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3"/>
      <c r="T827" s="33"/>
      <c r="U827" s="33"/>
      <c r="V827" s="33"/>
      <c r="W827" s="33"/>
      <c r="X827" s="33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3"/>
      <c r="AO827" s="33"/>
      <c r="AP827" s="33"/>
      <c r="AQ827" s="34"/>
      <c r="AR827" s="34"/>
      <c r="AS827" s="34"/>
      <c r="AT827" s="34"/>
      <c r="AU827" s="34"/>
      <c r="AV827" s="34"/>
    </row>
    <row r="828" ht="15.75" customHeight="1"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3"/>
      <c r="T828" s="33"/>
      <c r="U828" s="33"/>
      <c r="V828" s="33"/>
      <c r="W828" s="33"/>
      <c r="X828" s="33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3"/>
      <c r="AO828" s="33"/>
      <c r="AP828" s="33"/>
      <c r="AQ828" s="34"/>
      <c r="AR828" s="34"/>
      <c r="AS828" s="34"/>
      <c r="AT828" s="34"/>
      <c r="AU828" s="34"/>
      <c r="AV828" s="34"/>
    </row>
    <row r="829" ht="15.75" customHeight="1"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3"/>
      <c r="T829" s="33"/>
      <c r="U829" s="33"/>
      <c r="V829" s="33"/>
      <c r="W829" s="33"/>
      <c r="X829" s="33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3"/>
      <c r="AO829" s="33"/>
      <c r="AP829" s="33"/>
      <c r="AQ829" s="34"/>
      <c r="AR829" s="34"/>
      <c r="AS829" s="34"/>
      <c r="AT829" s="34"/>
      <c r="AU829" s="34"/>
      <c r="AV829" s="34"/>
    </row>
    <row r="830" ht="15.75" customHeight="1"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3"/>
      <c r="T830" s="33"/>
      <c r="U830" s="33"/>
      <c r="V830" s="33"/>
      <c r="W830" s="33"/>
      <c r="X830" s="33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3"/>
      <c r="AO830" s="33"/>
      <c r="AP830" s="33"/>
      <c r="AQ830" s="34"/>
      <c r="AR830" s="34"/>
      <c r="AS830" s="34"/>
      <c r="AT830" s="34"/>
      <c r="AU830" s="34"/>
      <c r="AV830" s="34"/>
    </row>
    <row r="831" ht="15.75" customHeight="1"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3"/>
      <c r="T831" s="33"/>
      <c r="U831" s="33"/>
      <c r="V831" s="33"/>
      <c r="W831" s="33"/>
      <c r="X831" s="33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3"/>
      <c r="AO831" s="33"/>
      <c r="AP831" s="33"/>
      <c r="AQ831" s="34"/>
      <c r="AR831" s="34"/>
      <c r="AS831" s="34"/>
      <c r="AT831" s="34"/>
      <c r="AU831" s="34"/>
      <c r="AV831" s="34"/>
    </row>
    <row r="832" ht="15.75" customHeight="1"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3"/>
      <c r="T832" s="33"/>
      <c r="U832" s="33"/>
      <c r="V832" s="33"/>
      <c r="W832" s="33"/>
      <c r="X832" s="33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3"/>
      <c r="AO832" s="33"/>
      <c r="AP832" s="33"/>
      <c r="AQ832" s="34"/>
      <c r="AR832" s="34"/>
      <c r="AS832" s="34"/>
      <c r="AT832" s="34"/>
      <c r="AU832" s="34"/>
      <c r="AV832" s="34"/>
    </row>
    <row r="833" ht="15.75" customHeight="1"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3"/>
      <c r="T833" s="33"/>
      <c r="U833" s="33"/>
      <c r="V833" s="33"/>
      <c r="W833" s="33"/>
      <c r="X833" s="33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3"/>
      <c r="AO833" s="33"/>
      <c r="AP833" s="33"/>
      <c r="AQ833" s="34"/>
      <c r="AR833" s="34"/>
      <c r="AS833" s="34"/>
      <c r="AT833" s="34"/>
      <c r="AU833" s="34"/>
      <c r="AV833" s="34"/>
    </row>
    <row r="834" ht="15.75" customHeight="1"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3"/>
      <c r="T834" s="33"/>
      <c r="U834" s="33"/>
      <c r="V834" s="33"/>
      <c r="W834" s="33"/>
      <c r="X834" s="33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3"/>
      <c r="AO834" s="33"/>
      <c r="AP834" s="33"/>
      <c r="AQ834" s="34"/>
      <c r="AR834" s="34"/>
      <c r="AS834" s="34"/>
      <c r="AT834" s="34"/>
      <c r="AU834" s="34"/>
      <c r="AV834" s="34"/>
    </row>
    <row r="835" ht="15.75" customHeight="1"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3"/>
      <c r="T835" s="33"/>
      <c r="U835" s="33"/>
      <c r="V835" s="33"/>
      <c r="W835" s="33"/>
      <c r="X835" s="33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3"/>
      <c r="AO835" s="33"/>
      <c r="AP835" s="33"/>
      <c r="AQ835" s="34"/>
      <c r="AR835" s="34"/>
      <c r="AS835" s="34"/>
      <c r="AT835" s="34"/>
      <c r="AU835" s="34"/>
      <c r="AV835" s="34"/>
    </row>
    <row r="836" ht="15.75" customHeight="1"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3"/>
      <c r="T836" s="33"/>
      <c r="U836" s="33"/>
      <c r="V836" s="33"/>
      <c r="W836" s="33"/>
      <c r="X836" s="33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3"/>
      <c r="AO836" s="33"/>
      <c r="AP836" s="33"/>
      <c r="AQ836" s="34"/>
      <c r="AR836" s="34"/>
      <c r="AS836" s="34"/>
      <c r="AT836" s="34"/>
      <c r="AU836" s="34"/>
      <c r="AV836" s="34"/>
    </row>
    <row r="837" ht="15.75" customHeight="1"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3"/>
      <c r="T837" s="33"/>
      <c r="U837" s="33"/>
      <c r="V837" s="33"/>
      <c r="W837" s="33"/>
      <c r="X837" s="33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3"/>
      <c r="AO837" s="33"/>
      <c r="AP837" s="33"/>
      <c r="AQ837" s="34"/>
      <c r="AR837" s="34"/>
      <c r="AS837" s="34"/>
      <c r="AT837" s="34"/>
      <c r="AU837" s="34"/>
      <c r="AV837" s="34"/>
    </row>
    <row r="838" ht="15.75" customHeight="1"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3"/>
      <c r="T838" s="33"/>
      <c r="U838" s="33"/>
      <c r="V838" s="33"/>
      <c r="W838" s="33"/>
      <c r="X838" s="33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3"/>
      <c r="AO838" s="33"/>
      <c r="AP838" s="33"/>
      <c r="AQ838" s="34"/>
      <c r="AR838" s="34"/>
      <c r="AS838" s="34"/>
      <c r="AT838" s="34"/>
      <c r="AU838" s="34"/>
      <c r="AV838" s="34"/>
    </row>
    <row r="839" ht="15.75" customHeight="1"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3"/>
      <c r="T839" s="33"/>
      <c r="U839" s="33"/>
      <c r="V839" s="33"/>
      <c r="W839" s="33"/>
      <c r="X839" s="33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3"/>
      <c r="AO839" s="33"/>
      <c r="AP839" s="33"/>
      <c r="AQ839" s="34"/>
      <c r="AR839" s="34"/>
      <c r="AS839" s="34"/>
      <c r="AT839" s="34"/>
      <c r="AU839" s="34"/>
      <c r="AV839" s="34"/>
    </row>
    <row r="840" ht="15.75" customHeight="1"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3"/>
      <c r="T840" s="33"/>
      <c r="U840" s="33"/>
      <c r="V840" s="33"/>
      <c r="W840" s="33"/>
      <c r="X840" s="33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3"/>
      <c r="AO840" s="33"/>
      <c r="AP840" s="33"/>
      <c r="AQ840" s="34"/>
      <c r="AR840" s="34"/>
      <c r="AS840" s="34"/>
      <c r="AT840" s="34"/>
      <c r="AU840" s="34"/>
      <c r="AV840" s="34"/>
    </row>
    <row r="841" ht="15.75" customHeight="1"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3"/>
      <c r="T841" s="33"/>
      <c r="U841" s="33"/>
      <c r="V841" s="33"/>
      <c r="W841" s="33"/>
      <c r="X841" s="33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3"/>
      <c r="AO841" s="33"/>
      <c r="AP841" s="33"/>
      <c r="AQ841" s="34"/>
      <c r="AR841" s="34"/>
      <c r="AS841" s="34"/>
      <c r="AT841" s="34"/>
      <c r="AU841" s="34"/>
      <c r="AV841" s="34"/>
    </row>
    <row r="842" ht="15.75" customHeight="1"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3"/>
      <c r="T842" s="33"/>
      <c r="U842" s="33"/>
      <c r="V842" s="33"/>
      <c r="W842" s="33"/>
      <c r="X842" s="33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3"/>
      <c r="AO842" s="33"/>
      <c r="AP842" s="33"/>
      <c r="AQ842" s="34"/>
      <c r="AR842" s="34"/>
      <c r="AS842" s="34"/>
      <c r="AT842" s="34"/>
      <c r="AU842" s="34"/>
      <c r="AV842" s="34"/>
    </row>
    <row r="843" ht="15.75" customHeight="1"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3"/>
      <c r="T843" s="33"/>
      <c r="U843" s="33"/>
      <c r="V843" s="33"/>
      <c r="W843" s="33"/>
      <c r="X843" s="33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3"/>
      <c r="AO843" s="33"/>
      <c r="AP843" s="33"/>
      <c r="AQ843" s="34"/>
      <c r="AR843" s="34"/>
      <c r="AS843" s="34"/>
      <c r="AT843" s="34"/>
      <c r="AU843" s="34"/>
      <c r="AV843" s="34"/>
    </row>
    <row r="844" ht="15.75" customHeight="1"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3"/>
      <c r="T844" s="33"/>
      <c r="U844" s="33"/>
      <c r="V844" s="33"/>
      <c r="W844" s="33"/>
      <c r="X844" s="33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3"/>
      <c r="AO844" s="33"/>
      <c r="AP844" s="33"/>
      <c r="AQ844" s="34"/>
      <c r="AR844" s="34"/>
      <c r="AS844" s="34"/>
      <c r="AT844" s="34"/>
      <c r="AU844" s="34"/>
      <c r="AV844" s="34"/>
    </row>
    <row r="845" ht="15.75" customHeight="1"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3"/>
      <c r="T845" s="33"/>
      <c r="U845" s="33"/>
      <c r="V845" s="33"/>
      <c r="W845" s="33"/>
      <c r="X845" s="33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3"/>
      <c r="AO845" s="33"/>
      <c r="AP845" s="33"/>
      <c r="AQ845" s="34"/>
      <c r="AR845" s="34"/>
      <c r="AS845" s="34"/>
      <c r="AT845" s="34"/>
      <c r="AU845" s="34"/>
      <c r="AV845" s="34"/>
    </row>
    <row r="846" ht="15.75" customHeight="1"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3"/>
      <c r="T846" s="33"/>
      <c r="U846" s="33"/>
      <c r="V846" s="33"/>
      <c r="W846" s="33"/>
      <c r="X846" s="33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3"/>
      <c r="AO846" s="33"/>
      <c r="AP846" s="33"/>
      <c r="AQ846" s="34"/>
      <c r="AR846" s="34"/>
      <c r="AS846" s="34"/>
      <c r="AT846" s="34"/>
      <c r="AU846" s="34"/>
      <c r="AV846" s="34"/>
    </row>
    <row r="847" ht="15.75" customHeight="1"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3"/>
      <c r="T847" s="33"/>
      <c r="U847" s="33"/>
      <c r="V847" s="33"/>
      <c r="W847" s="33"/>
      <c r="X847" s="33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3"/>
      <c r="AO847" s="33"/>
      <c r="AP847" s="33"/>
      <c r="AQ847" s="34"/>
      <c r="AR847" s="34"/>
      <c r="AS847" s="34"/>
      <c r="AT847" s="34"/>
      <c r="AU847" s="34"/>
      <c r="AV847" s="34"/>
    </row>
    <row r="848" ht="15.75" customHeight="1"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3"/>
      <c r="T848" s="33"/>
      <c r="U848" s="33"/>
      <c r="V848" s="33"/>
      <c r="W848" s="33"/>
      <c r="X848" s="33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3"/>
      <c r="AO848" s="33"/>
      <c r="AP848" s="33"/>
      <c r="AQ848" s="34"/>
      <c r="AR848" s="34"/>
      <c r="AS848" s="34"/>
      <c r="AT848" s="34"/>
      <c r="AU848" s="34"/>
      <c r="AV848" s="34"/>
    </row>
    <row r="849" ht="15.75" customHeight="1"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3"/>
      <c r="T849" s="33"/>
      <c r="U849" s="33"/>
      <c r="V849" s="33"/>
      <c r="W849" s="33"/>
      <c r="X849" s="33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3"/>
      <c r="AO849" s="33"/>
      <c r="AP849" s="33"/>
      <c r="AQ849" s="34"/>
      <c r="AR849" s="34"/>
      <c r="AS849" s="34"/>
      <c r="AT849" s="34"/>
      <c r="AU849" s="34"/>
      <c r="AV849" s="34"/>
    </row>
    <row r="850" ht="15.75" customHeight="1"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3"/>
      <c r="T850" s="33"/>
      <c r="U850" s="33"/>
      <c r="V850" s="33"/>
      <c r="W850" s="33"/>
      <c r="X850" s="33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3"/>
      <c r="AO850" s="33"/>
      <c r="AP850" s="33"/>
      <c r="AQ850" s="34"/>
      <c r="AR850" s="34"/>
      <c r="AS850" s="34"/>
      <c r="AT850" s="34"/>
      <c r="AU850" s="34"/>
      <c r="AV850" s="34"/>
    </row>
    <row r="851" ht="15.75" customHeight="1"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3"/>
      <c r="T851" s="33"/>
      <c r="U851" s="33"/>
      <c r="V851" s="33"/>
      <c r="W851" s="33"/>
      <c r="X851" s="33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3"/>
      <c r="AO851" s="33"/>
      <c r="AP851" s="33"/>
      <c r="AQ851" s="34"/>
      <c r="AR851" s="34"/>
      <c r="AS851" s="34"/>
      <c r="AT851" s="34"/>
      <c r="AU851" s="34"/>
      <c r="AV851" s="34"/>
    </row>
    <row r="852" ht="15.75" customHeight="1"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3"/>
      <c r="T852" s="33"/>
      <c r="U852" s="33"/>
      <c r="V852" s="33"/>
      <c r="W852" s="33"/>
      <c r="X852" s="33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3"/>
      <c r="AO852" s="33"/>
      <c r="AP852" s="33"/>
      <c r="AQ852" s="34"/>
      <c r="AR852" s="34"/>
      <c r="AS852" s="34"/>
      <c r="AT852" s="34"/>
      <c r="AU852" s="34"/>
      <c r="AV852" s="34"/>
    </row>
    <row r="853" ht="15.75" customHeight="1"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3"/>
      <c r="T853" s="33"/>
      <c r="U853" s="33"/>
      <c r="V853" s="33"/>
      <c r="W853" s="33"/>
      <c r="X853" s="33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3"/>
      <c r="AO853" s="33"/>
      <c r="AP853" s="33"/>
      <c r="AQ853" s="34"/>
      <c r="AR853" s="34"/>
      <c r="AS853" s="34"/>
      <c r="AT853" s="34"/>
      <c r="AU853" s="34"/>
      <c r="AV853" s="34"/>
    </row>
    <row r="854" ht="15.75" customHeight="1"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3"/>
      <c r="T854" s="33"/>
      <c r="U854" s="33"/>
      <c r="V854" s="33"/>
      <c r="W854" s="33"/>
      <c r="X854" s="33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3"/>
      <c r="AO854" s="33"/>
      <c r="AP854" s="33"/>
      <c r="AQ854" s="34"/>
      <c r="AR854" s="34"/>
      <c r="AS854" s="34"/>
      <c r="AT854" s="34"/>
      <c r="AU854" s="34"/>
      <c r="AV854" s="34"/>
    </row>
    <row r="855" ht="15.75" customHeight="1"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3"/>
      <c r="T855" s="33"/>
      <c r="U855" s="33"/>
      <c r="V855" s="33"/>
      <c r="W855" s="33"/>
      <c r="X855" s="33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3"/>
      <c r="AO855" s="33"/>
      <c r="AP855" s="33"/>
      <c r="AQ855" s="34"/>
      <c r="AR855" s="34"/>
      <c r="AS855" s="34"/>
      <c r="AT855" s="34"/>
      <c r="AU855" s="34"/>
      <c r="AV855" s="34"/>
    </row>
    <row r="856" ht="15.75" customHeight="1"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3"/>
      <c r="T856" s="33"/>
      <c r="U856" s="33"/>
      <c r="V856" s="33"/>
      <c r="W856" s="33"/>
      <c r="X856" s="33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3"/>
      <c r="AO856" s="33"/>
      <c r="AP856" s="33"/>
      <c r="AQ856" s="34"/>
      <c r="AR856" s="34"/>
      <c r="AS856" s="34"/>
      <c r="AT856" s="34"/>
      <c r="AU856" s="34"/>
      <c r="AV856" s="34"/>
    </row>
    <row r="857" ht="15.75" customHeight="1"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3"/>
      <c r="T857" s="33"/>
      <c r="U857" s="33"/>
      <c r="V857" s="33"/>
      <c r="W857" s="33"/>
      <c r="X857" s="33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3"/>
      <c r="AO857" s="33"/>
      <c r="AP857" s="33"/>
      <c r="AQ857" s="34"/>
      <c r="AR857" s="34"/>
      <c r="AS857" s="34"/>
      <c r="AT857" s="34"/>
      <c r="AU857" s="34"/>
      <c r="AV857" s="34"/>
    </row>
    <row r="858" ht="15.75" customHeight="1"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3"/>
      <c r="T858" s="33"/>
      <c r="U858" s="33"/>
      <c r="V858" s="33"/>
      <c r="W858" s="33"/>
      <c r="X858" s="33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3"/>
      <c r="AO858" s="33"/>
      <c r="AP858" s="33"/>
      <c r="AQ858" s="34"/>
      <c r="AR858" s="34"/>
      <c r="AS858" s="34"/>
      <c r="AT858" s="34"/>
      <c r="AU858" s="34"/>
      <c r="AV858" s="34"/>
    </row>
    <row r="859" ht="15.75" customHeight="1"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3"/>
      <c r="T859" s="33"/>
      <c r="U859" s="33"/>
      <c r="V859" s="33"/>
      <c r="W859" s="33"/>
      <c r="X859" s="33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3"/>
      <c r="AO859" s="33"/>
      <c r="AP859" s="33"/>
      <c r="AQ859" s="34"/>
      <c r="AR859" s="34"/>
      <c r="AS859" s="34"/>
      <c r="AT859" s="34"/>
      <c r="AU859" s="34"/>
      <c r="AV859" s="34"/>
    </row>
    <row r="860" ht="15.75" customHeight="1"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3"/>
      <c r="T860" s="33"/>
      <c r="U860" s="33"/>
      <c r="V860" s="33"/>
      <c r="W860" s="33"/>
      <c r="X860" s="33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3"/>
      <c r="AO860" s="33"/>
      <c r="AP860" s="33"/>
      <c r="AQ860" s="34"/>
      <c r="AR860" s="34"/>
      <c r="AS860" s="34"/>
      <c r="AT860" s="34"/>
      <c r="AU860" s="34"/>
      <c r="AV860" s="34"/>
    </row>
    <row r="861" ht="15.75" customHeight="1"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3"/>
      <c r="T861" s="33"/>
      <c r="U861" s="33"/>
      <c r="V861" s="33"/>
      <c r="W861" s="33"/>
      <c r="X861" s="33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3"/>
      <c r="AO861" s="33"/>
      <c r="AP861" s="33"/>
      <c r="AQ861" s="34"/>
      <c r="AR861" s="34"/>
      <c r="AS861" s="34"/>
      <c r="AT861" s="34"/>
      <c r="AU861" s="34"/>
      <c r="AV861" s="34"/>
    </row>
    <row r="862" ht="15.75" customHeight="1"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3"/>
      <c r="T862" s="33"/>
      <c r="U862" s="33"/>
      <c r="V862" s="33"/>
      <c r="W862" s="33"/>
      <c r="X862" s="33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3"/>
      <c r="AO862" s="33"/>
      <c r="AP862" s="33"/>
      <c r="AQ862" s="34"/>
      <c r="AR862" s="34"/>
      <c r="AS862" s="34"/>
      <c r="AT862" s="34"/>
      <c r="AU862" s="34"/>
      <c r="AV862" s="34"/>
    </row>
    <row r="863" ht="15.75" customHeight="1"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3"/>
      <c r="T863" s="33"/>
      <c r="U863" s="33"/>
      <c r="V863" s="33"/>
      <c r="W863" s="33"/>
      <c r="X863" s="33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3"/>
      <c r="AO863" s="33"/>
      <c r="AP863" s="33"/>
      <c r="AQ863" s="34"/>
      <c r="AR863" s="34"/>
      <c r="AS863" s="34"/>
      <c r="AT863" s="34"/>
      <c r="AU863" s="34"/>
      <c r="AV863" s="34"/>
    </row>
    <row r="864" ht="15.75" customHeight="1"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3"/>
      <c r="T864" s="33"/>
      <c r="U864" s="33"/>
      <c r="V864" s="33"/>
      <c r="W864" s="33"/>
      <c r="X864" s="33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3"/>
      <c r="AO864" s="33"/>
      <c r="AP864" s="33"/>
      <c r="AQ864" s="34"/>
      <c r="AR864" s="34"/>
      <c r="AS864" s="34"/>
      <c r="AT864" s="34"/>
      <c r="AU864" s="34"/>
      <c r="AV864" s="34"/>
    </row>
    <row r="865" ht="15.75" customHeight="1"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3"/>
      <c r="T865" s="33"/>
      <c r="U865" s="33"/>
      <c r="V865" s="33"/>
      <c r="W865" s="33"/>
      <c r="X865" s="33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3"/>
      <c r="AO865" s="33"/>
      <c r="AP865" s="33"/>
      <c r="AQ865" s="34"/>
      <c r="AR865" s="34"/>
      <c r="AS865" s="34"/>
      <c r="AT865" s="34"/>
      <c r="AU865" s="34"/>
      <c r="AV865" s="34"/>
    </row>
    <row r="866" ht="15.75" customHeight="1"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3"/>
      <c r="T866" s="33"/>
      <c r="U866" s="33"/>
      <c r="V866" s="33"/>
      <c r="W866" s="33"/>
      <c r="X866" s="33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3"/>
      <c r="AO866" s="33"/>
      <c r="AP866" s="33"/>
      <c r="AQ866" s="34"/>
      <c r="AR866" s="34"/>
      <c r="AS866" s="34"/>
      <c r="AT866" s="34"/>
      <c r="AU866" s="34"/>
      <c r="AV866" s="34"/>
    </row>
    <row r="867" ht="15.75" customHeight="1"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3"/>
      <c r="T867" s="33"/>
      <c r="U867" s="33"/>
      <c r="V867" s="33"/>
      <c r="W867" s="33"/>
      <c r="X867" s="33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3"/>
      <c r="AO867" s="33"/>
      <c r="AP867" s="33"/>
      <c r="AQ867" s="34"/>
      <c r="AR867" s="34"/>
      <c r="AS867" s="34"/>
      <c r="AT867" s="34"/>
      <c r="AU867" s="34"/>
      <c r="AV867" s="34"/>
    </row>
    <row r="868" ht="15.75" customHeight="1"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3"/>
      <c r="T868" s="33"/>
      <c r="U868" s="33"/>
      <c r="V868" s="33"/>
      <c r="W868" s="33"/>
      <c r="X868" s="33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3"/>
      <c r="AO868" s="33"/>
      <c r="AP868" s="33"/>
      <c r="AQ868" s="34"/>
      <c r="AR868" s="34"/>
      <c r="AS868" s="34"/>
      <c r="AT868" s="34"/>
      <c r="AU868" s="34"/>
      <c r="AV868" s="34"/>
    </row>
    <row r="869" ht="15.75" customHeight="1"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3"/>
      <c r="T869" s="33"/>
      <c r="U869" s="33"/>
      <c r="V869" s="33"/>
      <c r="W869" s="33"/>
      <c r="X869" s="33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3"/>
      <c r="AO869" s="33"/>
      <c r="AP869" s="33"/>
      <c r="AQ869" s="34"/>
      <c r="AR869" s="34"/>
      <c r="AS869" s="34"/>
      <c r="AT869" s="34"/>
      <c r="AU869" s="34"/>
      <c r="AV869" s="34"/>
    </row>
    <row r="870" ht="15.75" customHeight="1"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3"/>
      <c r="T870" s="33"/>
      <c r="U870" s="33"/>
      <c r="V870" s="33"/>
      <c r="W870" s="33"/>
      <c r="X870" s="33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3"/>
      <c r="AO870" s="33"/>
      <c r="AP870" s="33"/>
      <c r="AQ870" s="34"/>
      <c r="AR870" s="34"/>
      <c r="AS870" s="34"/>
      <c r="AT870" s="34"/>
      <c r="AU870" s="34"/>
      <c r="AV870" s="34"/>
    </row>
    <row r="871" ht="15.75" customHeight="1"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3"/>
      <c r="T871" s="33"/>
      <c r="U871" s="33"/>
      <c r="V871" s="33"/>
      <c r="W871" s="33"/>
      <c r="X871" s="33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3"/>
      <c r="AO871" s="33"/>
      <c r="AP871" s="33"/>
      <c r="AQ871" s="34"/>
      <c r="AR871" s="34"/>
      <c r="AS871" s="34"/>
      <c r="AT871" s="34"/>
      <c r="AU871" s="34"/>
      <c r="AV871" s="34"/>
    </row>
    <row r="872" ht="15.75" customHeight="1"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3"/>
      <c r="T872" s="33"/>
      <c r="U872" s="33"/>
      <c r="V872" s="33"/>
      <c r="W872" s="33"/>
      <c r="X872" s="33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3"/>
      <c r="AO872" s="33"/>
      <c r="AP872" s="33"/>
      <c r="AQ872" s="34"/>
      <c r="AR872" s="34"/>
      <c r="AS872" s="34"/>
      <c r="AT872" s="34"/>
      <c r="AU872" s="34"/>
      <c r="AV872" s="34"/>
    </row>
    <row r="873" ht="15.75" customHeight="1"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3"/>
      <c r="T873" s="33"/>
      <c r="U873" s="33"/>
      <c r="V873" s="33"/>
      <c r="W873" s="33"/>
      <c r="X873" s="33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3"/>
      <c r="AO873" s="33"/>
      <c r="AP873" s="33"/>
      <c r="AQ873" s="34"/>
      <c r="AR873" s="34"/>
      <c r="AS873" s="34"/>
      <c r="AT873" s="34"/>
      <c r="AU873" s="34"/>
      <c r="AV873" s="34"/>
    </row>
    <row r="874" ht="15.75" customHeight="1"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3"/>
      <c r="T874" s="33"/>
      <c r="U874" s="33"/>
      <c r="V874" s="33"/>
      <c r="W874" s="33"/>
      <c r="X874" s="33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3"/>
      <c r="AO874" s="33"/>
      <c r="AP874" s="33"/>
      <c r="AQ874" s="34"/>
      <c r="AR874" s="34"/>
      <c r="AS874" s="34"/>
      <c r="AT874" s="34"/>
      <c r="AU874" s="34"/>
      <c r="AV874" s="34"/>
    </row>
    <row r="875" ht="15.75" customHeight="1"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3"/>
      <c r="T875" s="33"/>
      <c r="U875" s="33"/>
      <c r="V875" s="33"/>
      <c r="W875" s="33"/>
      <c r="X875" s="33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3"/>
      <c r="AO875" s="33"/>
      <c r="AP875" s="33"/>
      <c r="AQ875" s="34"/>
      <c r="AR875" s="34"/>
      <c r="AS875" s="34"/>
      <c r="AT875" s="34"/>
      <c r="AU875" s="34"/>
      <c r="AV875" s="34"/>
    </row>
    <row r="876" ht="15.75" customHeight="1"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3"/>
      <c r="T876" s="33"/>
      <c r="U876" s="33"/>
      <c r="V876" s="33"/>
      <c r="W876" s="33"/>
      <c r="X876" s="33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3"/>
      <c r="AO876" s="33"/>
      <c r="AP876" s="33"/>
      <c r="AQ876" s="34"/>
      <c r="AR876" s="34"/>
      <c r="AS876" s="34"/>
      <c r="AT876" s="34"/>
      <c r="AU876" s="34"/>
      <c r="AV876" s="34"/>
    </row>
    <row r="877" ht="15.75" customHeight="1"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3"/>
      <c r="T877" s="33"/>
      <c r="U877" s="33"/>
      <c r="V877" s="33"/>
      <c r="W877" s="33"/>
      <c r="X877" s="33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3"/>
      <c r="AO877" s="33"/>
      <c r="AP877" s="33"/>
      <c r="AQ877" s="34"/>
      <c r="AR877" s="34"/>
      <c r="AS877" s="34"/>
      <c r="AT877" s="34"/>
      <c r="AU877" s="34"/>
      <c r="AV877" s="34"/>
    </row>
    <row r="878" ht="15.75" customHeight="1"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3"/>
      <c r="T878" s="33"/>
      <c r="U878" s="33"/>
      <c r="V878" s="33"/>
      <c r="W878" s="33"/>
      <c r="X878" s="33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3"/>
      <c r="AO878" s="33"/>
      <c r="AP878" s="33"/>
      <c r="AQ878" s="34"/>
      <c r="AR878" s="34"/>
      <c r="AS878" s="34"/>
      <c r="AT878" s="34"/>
      <c r="AU878" s="34"/>
      <c r="AV878" s="34"/>
    </row>
    <row r="879" ht="15.75" customHeight="1"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3"/>
      <c r="T879" s="33"/>
      <c r="U879" s="33"/>
      <c r="V879" s="33"/>
      <c r="W879" s="33"/>
      <c r="X879" s="33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3"/>
      <c r="AO879" s="33"/>
      <c r="AP879" s="33"/>
      <c r="AQ879" s="34"/>
      <c r="AR879" s="34"/>
      <c r="AS879" s="34"/>
      <c r="AT879" s="34"/>
      <c r="AU879" s="34"/>
      <c r="AV879" s="34"/>
    </row>
    <row r="880" ht="15.75" customHeight="1"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3"/>
      <c r="T880" s="33"/>
      <c r="U880" s="33"/>
      <c r="V880" s="33"/>
      <c r="W880" s="33"/>
      <c r="X880" s="33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3"/>
      <c r="AO880" s="33"/>
      <c r="AP880" s="33"/>
      <c r="AQ880" s="34"/>
      <c r="AR880" s="34"/>
      <c r="AS880" s="34"/>
      <c r="AT880" s="34"/>
      <c r="AU880" s="34"/>
      <c r="AV880" s="34"/>
    </row>
    <row r="881" ht="15.75" customHeight="1"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3"/>
      <c r="T881" s="33"/>
      <c r="U881" s="33"/>
      <c r="V881" s="33"/>
      <c r="W881" s="33"/>
      <c r="X881" s="33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3"/>
      <c r="AO881" s="33"/>
      <c r="AP881" s="33"/>
      <c r="AQ881" s="34"/>
      <c r="AR881" s="34"/>
      <c r="AS881" s="34"/>
      <c r="AT881" s="34"/>
      <c r="AU881" s="34"/>
      <c r="AV881" s="34"/>
    </row>
    <row r="882" ht="15.75" customHeight="1"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3"/>
      <c r="T882" s="33"/>
      <c r="U882" s="33"/>
      <c r="V882" s="33"/>
      <c r="W882" s="33"/>
      <c r="X882" s="33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3"/>
      <c r="AO882" s="33"/>
      <c r="AP882" s="33"/>
      <c r="AQ882" s="34"/>
      <c r="AR882" s="34"/>
      <c r="AS882" s="34"/>
      <c r="AT882" s="34"/>
      <c r="AU882" s="34"/>
      <c r="AV882" s="34"/>
    </row>
    <row r="883" ht="15.75" customHeight="1"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3"/>
      <c r="T883" s="33"/>
      <c r="U883" s="33"/>
      <c r="V883" s="33"/>
      <c r="W883" s="33"/>
      <c r="X883" s="33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3"/>
      <c r="AO883" s="33"/>
      <c r="AP883" s="33"/>
      <c r="AQ883" s="34"/>
      <c r="AR883" s="34"/>
      <c r="AS883" s="34"/>
      <c r="AT883" s="34"/>
      <c r="AU883" s="34"/>
      <c r="AV883" s="34"/>
    </row>
    <row r="884" ht="15.75" customHeight="1"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3"/>
      <c r="T884" s="33"/>
      <c r="U884" s="33"/>
      <c r="V884" s="33"/>
      <c r="W884" s="33"/>
      <c r="X884" s="33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3"/>
      <c r="AO884" s="33"/>
      <c r="AP884" s="33"/>
      <c r="AQ884" s="34"/>
      <c r="AR884" s="34"/>
      <c r="AS884" s="34"/>
      <c r="AT884" s="34"/>
      <c r="AU884" s="34"/>
      <c r="AV884" s="34"/>
    </row>
    <row r="885" ht="15.75" customHeight="1"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3"/>
      <c r="T885" s="33"/>
      <c r="U885" s="33"/>
      <c r="V885" s="33"/>
      <c r="W885" s="33"/>
      <c r="X885" s="33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3"/>
      <c r="AO885" s="33"/>
      <c r="AP885" s="33"/>
      <c r="AQ885" s="34"/>
      <c r="AR885" s="34"/>
      <c r="AS885" s="34"/>
      <c r="AT885" s="34"/>
      <c r="AU885" s="34"/>
      <c r="AV885" s="34"/>
    </row>
    <row r="886" ht="15.75" customHeight="1"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3"/>
      <c r="T886" s="33"/>
      <c r="U886" s="33"/>
      <c r="V886" s="33"/>
      <c r="W886" s="33"/>
      <c r="X886" s="33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3"/>
      <c r="AO886" s="33"/>
      <c r="AP886" s="33"/>
      <c r="AQ886" s="34"/>
      <c r="AR886" s="34"/>
      <c r="AS886" s="34"/>
      <c r="AT886" s="34"/>
      <c r="AU886" s="34"/>
      <c r="AV886" s="34"/>
    </row>
    <row r="887" ht="15.75" customHeight="1"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3"/>
      <c r="T887" s="33"/>
      <c r="U887" s="33"/>
      <c r="V887" s="33"/>
      <c r="W887" s="33"/>
      <c r="X887" s="33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3"/>
      <c r="AO887" s="33"/>
      <c r="AP887" s="33"/>
      <c r="AQ887" s="34"/>
      <c r="AR887" s="34"/>
      <c r="AS887" s="34"/>
      <c r="AT887" s="34"/>
      <c r="AU887" s="34"/>
      <c r="AV887" s="34"/>
    </row>
    <row r="888" ht="15.75" customHeight="1"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3"/>
      <c r="T888" s="33"/>
      <c r="U888" s="33"/>
      <c r="V888" s="33"/>
      <c r="W888" s="33"/>
      <c r="X888" s="33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3"/>
      <c r="AO888" s="33"/>
      <c r="AP888" s="33"/>
      <c r="AQ888" s="34"/>
      <c r="AR888" s="34"/>
      <c r="AS888" s="34"/>
      <c r="AT888" s="34"/>
      <c r="AU888" s="34"/>
      <c r="AV888" s="34"/>
    </row>
    <row r="889" ht="15.75" customHeight="1"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3"/>
      <c r="T889" s="33"/>
      <c r="U889" s="33"/>
      <c r="V889" s="33"/>
      <c r="W889" s="33"/>
      <c r="X889" s="33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3"/>
      <c r="AO889" s="33"/>
      <c r="AP889" s="33"/>
      <c r="AQ889" s="34"/>
      <c r="AR889" s="34"/>
      <c r="AS889" s="34"/>
      <c r="AT889" s="34"/>
      <c r="AU889" s="34"/>
      <c r="AV889" s="34"/>
    </row>
    <row r="890" ht="15.75" customHeight="1"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3"/>
      <c r="T890" s="33"/>
      <c r="U890" s="33"/>
      <c r="V890" s="33"/>
      <c r="W890" s="33"/>
      <c r="X890" s="33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3"/>
      <c r="AO890" s="33"/>
      <c r="AP890" s="33"/>
      <c r="AQ890" s="34"/>
      <c r="AR890" s="34"/>
      <c r="AS890" s="34"/>
      <c r="AT890" s="34"/>
      <c r="AU890" s="34"/>
      <c r="AV890" s="34"/>
    </row>
    <row r="891" ht="15.75" customHeight="1"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3"/>
      <c r="T891" s="33"/>
      <c r="U891" s="33"/>
      <c r="V891" s="33"/>
      <c r="W891" s="33"/>
      <c r="X891" s="33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3"/>
      <c r="AO891" s="33"/>
      <c r="AP891" s="33"/>
      <c r="AQ891" s="34"/>
      <c r="AR891" s="34"/>
      <c r="AS891" s="34"/>
      <c r="AT891" s="34"/>
      <c r="AU891" s="34"/>
      <c r="AV891" s="34"/>
    </row>
    <row r="892" ht="15.75" customHeight="1"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3"/>
      <c r="T892" s="33"/>
      <c r="U892" s="33"/>
      <c r="V892" s="33"/>
      <c r="W892" s="33"/>
      <c r="X892" s="33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3"/>
      <c r="AO892" s="33"/>
      <c r="AP892" s="33"/>
      <c r="AQ892" s="34"/>
      <c r="AR892" s="34"/>
      <c r="AS892" s="34"/>
      <c r="AT892" s="34"/>
      <c r="AU892" s="34"/>
      <c r="AV892" s="34"/>
    </row>
    <row r="893" ht="15.75" customHeight="1"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3"/>
      <c r="T893" s="33"/>
      <c r="U893" s="33"/>
      <c r="V893" s="33"/>
      <c r="W893" s="33"/>
      <c r="X893" s="33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3"/>
      <c r="AO893" s="33"/>
      <c r="AP893" s="33"/>
      <c r="AQ893" s="34"/>
      <c r="AR893" s="34"/>
      <c r="AS893" s="34"/>
      <c r="AT893" s="34"/>
      <c r="AU893" s="34"/>
      <c r="AV893" s="34"/>
    </row>
    <row r="894" ht="15.75" customHeight="1"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3"/>
      <c r="T894" s="33"/>
      <c r="U894" s="33"/>
      <c r="V894" s="33"/>
      <c r="W894" s="33"/>
      <c r="X894" s="33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3"/>
      <c r="AO894" s="33"/>
      <c r="AP894" s="33"/>
      <c r="AQ894" s="34"/>
      <c r="AR894" s="34"/>
      <c r="AS894" s="34"/>
      <c r="AT894" s="34"/>
      <c r="AU894" s="34"/>
      <c r="AV894" s="34"/>
    </row>
    <row r="895" ht="15.75" customHeight="1"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3"/>
      <c r="T895" s="33"/>
      <c r="U895" s="33"/>
      <c r="V895" s="33"/>
      <c r="W895" s="33"/>
      <c r="X895" s="33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3"/>
      <c r="AO895" s="33"/>
      <c r="AP895" s="33"/>
      <c r="AQ895" s="34"/>
      <c r="AR895" s="34"/>
      <c r="AS895" s="34"/>
      <c r="AT895" s="34"/>
      <c r="AU895" s="34"/>
      <c r="AV895" s="34"/>
    </row>
    <row r="896" ht="15.75" customHeight="1"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3"/>
      <c r="T896" s="33"/>
      <c r="U896" s="33"/>
      <c r="V896" s="33"/>
      <c r="W896" s="33"/>
      <c r="X896" s="33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3"/>
      <c r="AO896" s="33"/>
      <c r="AP896" s="33"/>
      <c r="AQ896" s="34"/>
      <c r="AR896" s="34"/>
      <c r="AS896" s="34"/>
      <c r="AT896" s="34"/>
      <c r="AU896" s="34"/>
      <c r="AV896" s="34"/>
    </row>
    <row r="897" ht="15.75" customHeight="1"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3"/>
      <c r="T897" s="33"/>
      <c r="U897" s="33"/>
      <c r="V897" s="33"/>
      <c r="W897" s="33"/>
      <c r="X897" s="33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3"/>
      <c r="AO897" s="33"/>
      <c r="AP897" s="33"/>
      <c r="AQ897" s="34"/>
      <c r="AR897" s="34"/>
      <c r="AS897" s="34"/>
      <c r="AT897" s="34"/>
      <c r="AU897" s="34"/>
      <c r="AV897" s="34"/>
    </row>
    <row r="898" ht="15.75" customHeight="1"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3"/>
      <c r="T898" s="33"/>
      <c r="U898" s="33"/>
      <c r="V898" s="33"/>
      <c r="W898" s="33"/>
      <c r="X898" s="33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3"/>
      <c r="AO898" s="33"/>
      <c r="AP898" s="33"/>
      <c r="AQ898" s="34"/>
      <c r="AR898" s="34"/>
      <c r="AS898" s="34"/>
      <c r="AT898" s="34"/>
      <c r="AU898" s="34"/>
      <c r="AV898" s="34"/>
    </row>
    <row r="899" ht="15.75" customHeight="1"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3"/>
      <c r="T899" s="33"/>
      <c r="U899" s="33"/>
      <c r="V899" s="33"/>
      <c r="W899" s="33"/>
      <c r="X899" s="33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3"/>
      <c r="AO899" s="33"/>
      <c r="AP899" s="33"/>
      <c r="AQ899" s="34"/>
      <c r="AR899" s="34"/>
      <c r="AS899" s="34"/>
      <c r="AT899" s="34"/>
      <c r="AU899" s="34"/>
      <c r="AV899" s="34"/>
    </row>
    <row r="900" ht="15.75" customHeight="1"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3"/>
      <c r="T900" s="33"/>
      <c r="U900" s="33"/>
      <c r="V900" s="33"/>
      <c r="W900" s="33"/>
      <c r="X900" s="33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3"/>
      <c r="AO900" s="33"/>
      <c r="AP900" s="33"/>
      <c r="AQ900" s="34"/>
      <c r="AR900" s="34"/>
      <c r="AS900" s="34"/>
      <c r="AT900" s="34"/>
      <c r="AU900" s="34"/>
      <c r="AV900" s="34"/>
    </row>
    <row r="901" ht="15.75" customHeight="1"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3"/>
      <c r="T901" s="33"/>
      <c r="U901" s="33"/>
      <c r="V901" s="33"/>
      <c r="W901" s="33"/>
      <c r="X901" s="33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3"/>
      <c r="AO901" s="33"/>
      <c r="AP901" s="33"/>
      <c r="AQ901" s="34"/>
      <c r="AR901" s="34"/>
      <c r="AS901" s="34"/>
      <c r="AT901" s="34"/>
      <c r="AU901" s="34"/>
      <c r="AV901" s="34"/>
    </row>
    <row r="902" ht="15.75" customHeight="1"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3"/>
      <c r="T902" s="33"/>
      <c r="U902" s="33"/>
      <c r="V902" s="33"/>
      <c r="W902" s="33"/>
      <c r="X902" s="33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3"/>
      <c r="AO902" s="33"/>
      <c r="AP902" s="33"/>
      <c r="AQ902" s="34"/>
      <c r="AR902" s="34"/>
      <c r="AS902" s="34"/>
      <c r="AT902" s="34"/>
      <c r="AU902" s="34"/>
      <c r="AV902" s="34"/>
    </row>
    <row r="903" ht="15.75" customHeight="1"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3"/>
      <c r="T903" s="33"/>
      <c r="U903" s="33"/>
      <c r="V903" s="33"/>
      <c r="W903" s="33"/>
      <c r="X903" s="33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3"/>
      <c r="AO903" s="33"/>
      <c r="AP903" s="33"/>
      <c r="AQ903" s="34"/>
      <c r="AR903" s="34"/>
      <c r="AS903" s="34"/>
      <c r="AT903" s="34"/>
      <c r="AU903" s="34"/>
      <c r="AV903" s="34"/>
    </row>
    <row r="904" ht="15.75" customHeight="1"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3"/>
      <c r="T904" s="33"/>
      <c r="U904" s="33"/>
      <c r="V904" s="33"/>
      <c r="W904" s="33"/>
      <c r="X904" s="33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3"/>
      <c r="AO904" s="33"/>
      <c r="AP904" s="33"/>
      <c r="AQ904" s="34"/>
      <c r="AR904" s="34"/>
      <c r="AS904" s="34"/>
      <c r="AT904" s="34"/>
      <c r="AU904" s="34"/>
      <c r="AV904" s="34"/>
    </row>
    <row r="905" ht="15.75" customHeight="1"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3"/>
      <c r="T905" s="33"/>
      <c r="U905" s="33"/>
      <c r="V905" s="33"/>
      <c r="W905" s="33"/>
      <c r="X905" s="33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3"/>
      <c r="AO905" s="33"/>
      <c r="AP905" s="33"/>
      <c r="AQ905" s="34"/>
      <c r="AR905" s="34"/>
      <c r="AS905" s="34"/>
      <c r="AT905" s="34"/>
      <c r="AU905" s="34"/>
      <c r="AV905" s="34"/>
    </row>
    <row r="906" ht="15.75" customHeight="1"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3"/>
      <c r="T906" s="33"/>
      <c r="U906" s="33"/>
      <c r="V906" s="33"/>
      <c r="W906" s="33"/>
      <c r="X906" s="33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3"/>
      <c r="AO906" s="33"/>
      <c r="AP906" s="33"/>
      <c r="AQ906" s="34"/>
      <c r="AR906" s="34"/>
      <c r="AS906" s="34"/>
      <c r="AT906" s="34"/>
      <c r="AU906" s="34"/>
      <c r="AV906" s="34"/>
    </row>
    <row r="907" ht="15.75" customHeight="1"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3"/>
      <c r="T907" s="33"/>
      <c r="U907" s="33"/>
      <c r="V907" s="33"/>
      <c r="W907" s="33"/>
      <c r="X907" s="33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3"/>
      <c r="AO907" s="33"/>
      <c r="AP907" s="33"/>
      <c r="AQ907" s="34"/>
      <c r="AR907" s="34"/>
      <c r="AS907" s="34"/>
      <c r="AT907" s="34"/>
      <c r="AU907" s="34"/>
      <c r="AV907" s="34"/>
    </row>
    <row r="908" ht="15.75" customHeight="1"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3"/>
      <c r="T908" s="33"/>
      <c r="U908" s="33"/>
      <c r="V908" s="33"/>
      <c r="W908" s="33"/>
      <c r="X908" s="33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3"/>
      <c r="AO908" s="33"/>
      <c r="AP908" s="33"/>
      <c r="AQ908" s="34"/>
      <c r="AR908" s="34"/>
      <c r="AS908" s="34"/>
      <c r="AT908" s="34"/>
      <c r="AU908" s="34"/>
      <c r="AV908" s="34"/>
    </row>
    <row r="909" ht="15.75" customHeight="1"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3"/>
      <c r="T909" s="33"/>
      <c r="U909" s="33"/>
      <c r="V909" s="33"/>
      <c r="W909" s="33"/>
      <c r="X909" s="33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3"/>
      <c r="AO909" s="33"/>
      <c r="AP909" s="33"/>
      <c r="AQ909" s="34"/>
      <c r="AR909" s="34"/>
      <c r="AS909" s="34"/>
      <c r="AT909" s="34"/>
      <c r="AU909" s="34"/>
      <c r="AV909" s="34"/>
    </row>
    <row r="910" ht="15.75" customHeight="1"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3"/>
      <c r="T910" s="33"/>
      <c r="U910" s="33"/>
      <c r="V910" s="33"/>
      <c r="W910" s="33"/>
      <c r="X910" s="33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3"/>
      <c r="AO910" s="33"/>
      <c r="AP910" s="33"/>
      <c r="AQ910" s="34"/>
      <c r="AR910" s="34"/>
      <c r="AS910" s="34"/>
      <c r="AT910" s="34"/>
      <c r="AU910" s="34"/>
      <c r="AV910" s="34"/>
    </row>
    <row r="911" ht="15.75" customHeight="1"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3"/>
      <c r="T911" s="33"/>
      <c r="U911" s="33"/>
      <c r="V911" s="33"/>
      <c r="W911" s="33"/>
      <c r="X911" s="33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3"/>
      <c r="AO911" s="33"/>
      <c r="AP911" s="33"/>
      <c r="AQ911" s="34"/>
      <c r="AR911" s="34"/>
      <c r="AS911" s="34"/>
      <c r="AT911" s="34"/>
      <c r="AU911" s="34"/>
      <c r="AV911" s="34"/>
    </row>
    <row r="912" ht="15.75" customHeight="1"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3"/>
      <c r="T912" s="33"/>
      <c r="U912" s="33"/>
      <c r="V912" s="33"/>
      <c r="W912" s="33"/>
      <c r="X912" s="33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3"/>
      <c r="AO912" s="33"/>
      <c r="AP912" s="33"/>
      <c r="AQ912" s="34"/>
      <c r="AR912" s="34"/>
      <c r="AS912" s="34"/>
      <c r="AT912" s="34"/>
      <c r="AU912" s="34"/>
      <c r="AV912" s="34"/>
    </row>
    <row r="913" ht="15.75" customHeight="1"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3"/>
      <c r="T913" s="33"/>
      <c r="U913" s="33"/>
      <c r="V913" s="33"/>
      <c r="W913" s="33"/>
      <c r="X913" s="33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3"/>
      <c r="AO913" s="33"/>
      <c r="AP913" s="33"/>
      <c r="AQ913" s="34"/>
      <c r="AR913" s="34"/>
      <c r="AS913" s="34"/>
      <c r="AT913" s="34"/>
      <c r="AU913" s="34"/>
      <c r="AV913" s="34"/>
    </row>
    <row r="914" ht="15.75" customHeight="1"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3"/>
      <c r="T914" s="33"/>
      <c r="U914" s="33"/>
      <c r="V914" s="33"/>
      <c r="W914" s="33"/>
      <c r="X914" s="33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3"/>
      <c r="AO914" s="33"/>
      <c r="AP914" s="33"/>
      <c r="AQ914" s="34"/>
      <c r="AR914" s="34"/>
      <c r="AS914" s="34"/>
      <c r="AT914" s="34"/>
      <c r="AU914" s="34"/>
      <c r="AV914" s="34"/>
    </row>
    <row r="915" ht="15.75" customHeight="1"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3"/>
      <c r="T915" s="33"/>
      <c r="U915" s="33"/>
      <c r="V915" s="33"/>
      <c r="W915" s="33"/>
      <c r="X915" s="33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3"/>
      <c r="AO915" s="33"/>
      <c r="AP915" s="33"/>
      <c r="AQ915" s="34"/>
      <c r="AR915" s="34"/>
      <c r="AS915" s="34"/>
      <c r="AT915" s="34"/>
      <c r="AU915" s="34"/>
      <c r="AV915" s="34"/>
    </row>
    <row r="916" ht="15.75" customHeight="1"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3"/>
      <c r="T916" s="33"/>
      <c r="U916" s="33"/>
      <c r="V916" s="33"/>
      <c r="W916" s="33"/>
      <c r="X916" s="33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3"/>
      <c r="AO916" s="33"/>
      <c r="AP916" s="33"/>
      <c r="AQ916" s="34"/>
      <c r="AR916" s="34"/>
      <c r="AS916" s="34"/>
      <c r="AT916" s="34"/>
      <c r="AU916" s="34"/>
      <c r="AV916" s="34"/>
    </row>
    <row r="917" ht="15.75" customHeight="1"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3"/>
      <c r="T917" s="33"/>
      <c r="U917" s="33"/>
      <c r="V917" s="33"/>
      <c r="W917" s="33"/>
      <c r="X917" s="33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3"/>
      <c r="AO917" s="33"/>
      <c r="AP917" s="33"/>
      <c r="AQ917" s="34"/>
      <c r="AR917" s="34"/>
      <c r="AS917" s="34"/>
      <c r="AT917" s="34"/>
      <c r="AU917" s="34"/>
      <c r="AV917" s="34"/>
    </row>
    <row r="918" ht="15.75" customHeight="1"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3"/>
      <c r="T918" s="33"/>
      <c r="U918" s="33"/>
      <c r="V918" s="33"/>
      <c r="W918" s="33"/>
      <c r="X918" s="33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3"/>
      <c r="AO918" s="33"/>
      <c r="AP918" s="33"/>
      <c r="AQ918" s="34"/>
      <c r="AR918" s="34"/>
      <c r="AS918" s="34"/>
      <c r="AT918" s="34"/>
      <c r="AU918" s="34"/>
      <c r="AV918" s="34"/>
    </row>
    <row r="919" ht="15.75" customHeight="1"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3"/>
      <c r="T919" s="33"/>
      <c r="U919" s="33"/>
      <c r="V919" s="33"/>
      <c r="W919" s="33"/>
      <c r="X919" s="33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3"/>
      <c r="AO919" s="33"/>
      <c r="AP919" s="33"/>
      <c r="AQ919" s="34"/>
      <c r="AR919" s="34"/>
      <c r="AS919" s="34"/>
      <c r="AT919" s="34"/>
      <c r="AU919" s="34"/>
      <c r="AV919" s="34"/>
    </row>
    <row r="920" ht="15.75" customHeight="1"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3"/>
      <c r="T920" s="33"/>
      <c r="U920" s="33"/>
      <c r="V920" s="33"/>
      <c r="W920" s="33"/>
      <c r="X920" s="33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3"/>
      <c r="AO920" s="33"/>
      <c r="AP920" s="33"/>
      <c r="AQ920" s="34"/>
      <c r="AR920" s="34"/>
      <c r="AS920" s="34"/>
      <c r="AT920" s="34"/>
      <c r="AU920" s="34"/>
      <c r="AV920" s="34"/>
    </row>
    <row r="921" ht="15.75" customHeight="1"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3"/>
      <c r="T921" s="33"/>
      <c r="U921" s="33"/>
      <c r="V921" s="33"/>
      <c r="W921" s="33"/>
      <c r="X921" s="33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3"/>
      <c r="AO921" s="33"/>
      <c r="AP921" s="33"/>
      <c r="AQ921" s="34"/>
      <c r="AR921" s="34"/>
      <c r="AS921" s="34"/>
      <c r="AT921" s="34"/>
      <c r="AU921" s="34"/>
      <c r="AV921" s="34"/>
    </row>
    <row r="922" ht="15.75" customHeight="1"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3"/>
      <c r="T922" s="33"/>
      <c r="U922" s="33"/>
      <c r="V922" s="33"/>
      <c r="W922" s="33"/>
      <c r="X922" s="33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3"/>
      <c r="AO922" s="33"/>
      <c r="AP922" s="33"/>
      <c r="AQ922" s="34"/>
      <c r="AR922" s="34"/>
      <c r="AS922" s="34"/>
      <c r="AT922" s="34"/>
      <c r="AU922" s="34"/>
      <c r="AV922" s="34"/>
    </row>
    <row r="923" ht="15.75" customHeight="1"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3"/>
      <c r="T923" s="33"/>
      <c r="U923" s="33"/>
      <c r="V923" s="33"/>
      <c r="W923" s="33"/>
      <c r="X923" s="33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3"/>
      <c r="AO923" s="33"/>
      <c r="AP923" s="33"/>
      <c r="AQ923" s="34"/>
      <c r="AR923" s="34"/>
      <c r="AS923" s="34"/>
      <c r="AT923" s="34"/>
      <c r="AU923" s="34"/>
      <c r="AV923" s="34"/>
    </row>
    <row r="924" ht="15.75" customHeight="1"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3"/>
      <c r="T924" s="33"/>
      <c r="U924" s="33"/>
      <c r="V924" s="33"/>
      <c r="W924" s="33"/>
      <c r="X924" s="33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3"/>
      <c r="AO924" s="33"/>
      <c r="AP924" s="33"/>
      <c r="AQ924" s="34"/>
      <c r="AR924" s="34"/>
      <c r="AS924" s="34"/>
      <c r="AT924" s="34"/>
      <c r="AU924" s="34"/>
      <c r="AV924" s="34"/>
    </row>
    <row r="925" ht="15.75" customHeight="1"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3"/>
      <c r="T925" s="33"/>
      <c r="U925" s="33"/>
      <c r="V925" s="33"/>
      <c r="W925" s="33"/>
      <c r="X925" s="33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3"/>
      <c r="AO925" s="33"/>
      <c r="AP925" s="33"/>
      <c r="AQ925" s="34"/>
      <c r="AR925" s="34"/>
      <c r="AS925" s="34"/>
      <c r="AT925" s="34"/>
      <c r="AU925" s="34"/>
      <c r="AV925" s="34"/>
    </row>
    <row r="926" ht="15.75" customHeight="1"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3"/>
      <c r="T926" s="33"/>
      <c r="U926" s="33"/>
      <c r="V926" s="33"/>
      <c r="W926" s="33"/>
      <c r="X926" s="33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3"/>
      <c r="AO926" s="33"/>
      <c r="AP926" s="33"/>
      <c r="AQ926" s="34"/>
      <c r="AR926" s="34"/>
      <c r="AS926" s="34"/>
      <c r="AT926" s="34"/>
      <c r="AU926" s="34"/>
      <c r="AV926" s="34"/>
    </row>
    <row r="927" ht="15.75" customHeight="1"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3"/>
      <c r="T927" s="33"/>
      <c r="U927" s="33"/>
      <c r="V927" s="33"/>
      <c r="W927" s="33"/>
      <c r="X927" s="33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3"/>
      <c r="AO927" s="33"/>
      <c r="AP927" s="33"/>
      <c r="AQ927" s="34"/>
      <c r="AR927" s="34"/>
      <c r="AS927" s="34"/>
      <c r="AT927" s="34"/>
      <c r="AU927" s="34"/>
      <c r="AV927" s="34"/>
    </row>
    <row r="928" ht="15.75" customHeight="1"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3"/>
      <c r="T928" s="33"/>
      <c r="U928" s="33"/>
      <c r="V928" s="33"/>
      <c r="W928" s="33"/>
      <c r="X928" s="33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3"/>
      <c r="AO928" s="33"/>
      <c r="AP928" s="33"/>
      <c r="AQ928" s="34"/>
      <c r="AR928" s="34"/>
      <c r="AS928" s="34"/>
      <c r="AT928" s="34"/>
      <c r="AU928" s="34"/>
      <c r="AV928" s="34"/>
    </row>
    <row r="929" ht="15.75" customHeight="1"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3"/>
      <c r="T929" s="33"/>
      <c r="U929" s="33"/>
      <c r="V929" s="33"/>
      <c r="W929" s="33"/>
      <c r="X929" s="33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3"/>
      <c r="AO929" s="33"/>
      <c r="AP929" s="33"/>
      <c r="AQ929" s="34"/>
      <c r="AR929" s="34"/>
      <c r="AS929" s="34"/>
      <c r="AT929" s="34"/>
      <c r="AU929" s="34"/>
      <c r="AV929" s="34"/>
    </row>
    <row r="930" ht="15.75" customHeight="1"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3"/>
      <c r="T930" s="33"/>
      <c r="U930" s="33"/>
      <c r="V930" s="33"/>
      <c r="W930" s="33"/>
      <c r="X930" s="33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3"/>
      <c r="AO930" s="33"/>
      <c r="AP930" s="33"/>
      <c r="AQ930" s="34"/>
      <c r="AR930" s="34"/>
      <c r="AS930" s="34"/>
      <c r="AT930" s="34"/>
      <c r="AU930" s="34"/>
      <c r="AV930" s="34"/>
    </row>
    <row r="931" ht="15.75" customHeight="1"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3"/>
      <c r="T931" s="33"/>
      <c r="U931" s="33"/>
      <c r="V931" s="33"/>
      <c r="W931" s="33"/>
      <c r="X931" s="33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3"/>
      <c r="AO931" s="33"/>
      <c r="AP931" s="33"/>
      <c r="AQ931" s="34"/>
      <c r="AR931" s="34"/>
      <c r="AS931" s="34"/>
      <c r="AT931" s="34"/>
      <c r="AU931" s="34"/>
      <c r="AV931" s="34"/>
    </row>
    <row r="932" ht="15.75" customHeight="1"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3"/>
      <c r="T932" s="33"/>
      <c r="U932" s="33"/>
      <c r="V932" s="33"/>
      <c r="W932" s="33"/>
      <c r="X932" s="33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3"/>
      <c r="AO932" s="33"/>
      <c r="AP932" s="33"/>
      <c r="AQ932" s="34"/>
      <c r="AR932" s="34"/>
      <c r="AS932" s="34"/>
      <c r="AT932" s="34"/>
      <c r="AU932" s="34"/>
      <c r="AV932" s="34"/>
    </row>
    <row r="933" ht="15.75" customHeight="1"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3"/>
      <c r="T933" s="33"/>
      <c r="U933" s="33"/>
      <c r="V933" s="33"/>
      <c r="W933" s="33"/>
      <c r="X933" s="33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3"/>
      <c r="AO933" s="33"/>
      <c r="AP933" s="33"/>
      <c r="AQ933" s="34"/>
      <c r="AR933" s="34"/>
      <c r="AS933" s="34"/>
      <c r="AT933" s="34"/>
      <c r="AU933" s="34"/>
      <c r="AV933" s="34"/>
    </row>
    <row r="934" ht="15.75" customHeight="1"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3"/>
      <c r="T934" s="33"/>
      <c r="U934" s="33"/>
      <c r="V934" s="33"/>
      <c r="W934" s="33"/>
      <c r="X934" s="33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3"/>
      <c r="AO934" s="33"/>
      <c r="AP934" s="33"/>
      <c r="AQ934" s="34"/>
      <c r="AR934" s="34"/>
      <c r="AS934" s="34"/>
      <c r="AT934" s="34"/>
      <c r="AU934" s="34"/>
      <c r="AV934" s="34"/>
    </row>
    <row r="935" ht="15.75" customHeight="1"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3"/>
      <c r="T935" s="33"/>
      <c r="U935" s="33"/>
      <c r="V935" s="33"/>
      <c r="W935" s="33"/>
      <c r="X935" s="33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3"/>
      <c r="AO935" s="33"/>
      <c r="AP935" s="33"/>
      <c r="AQ935" s="34"/>
      <c r="AR935" s="34"/>
      <c r="AS935" s="34"/>
      <c r="AT935" s="34"/>
      <c r="AU935" s="34"/>
      <c r="AV935" s="34"/>
    </row>
    <row r="936" ht="15.75" customHeight="1"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3"/>
      <c r="T936" s="33"/>
      <c r="U936" s="33"/>
      <c r="V936" s="33"/>
      <c r="W936" s="33"/>
      <c r="X936" s="33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3"/>
      <c r="AO936" s="33"/>
      <c r="AP936" s="33"/>
      <c r="AQ936" s="34"/>
      <c r="AR936" s="34"/>
      <c r="AS936" s="34"/>
      <c r="AT936" s="34"/>
      <c r="AU936" s="34"/>
      <c r="AV936" s="34"/>
    </row>
    <row r="937" ht="15.75" customHeight="1"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3"/>
      <c r="T937" s="33"/>
      <c r="U937" s="33"/>
      <c r="V937" s="33"/>
      <c r="W937" s="33"/>
      <c r="X937" s="33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3"/>
      <c r="AO937" s="33"/>
      <c r="AP937" s="33"/>
      <c r="AQ937" s="34"/>
      <c r="AR937" s="34"/>
      <c r="AS937" s="34"/>
      <c r="AT937" s="34"/>
      <c r="AU937" s="34"/>
      <c r="AV937" s="34"/>
    </row>
    <row r="938" ht="15.75" customHeight="1"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3"/>
      <c r="T938" s="33"/>
      <c r="U938" s="33"/>
      <c r="V938" s="33"/>
      <c r="W938" s="33"/>
      <c r="X938" s="33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3"/>
      <c r="AO938" s="33"/>
      <c r="AP938" s="33"/>
      <c r="AQ938" s="34"/>
      <c r="AR938" s="34"/>
      <c r="AS938" s="34"/>
      <c r="AT938" s="34"/>
      <c r="AU938" s="34"/>
      <c r="AV938" s="34"/>
    </row>
    <row r="939" ht="15.75" customHeight="1"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3"/>
      <c r="T939" s="33"/>
      <c r="U939" s="33"/>
      <c r="V939" s="33"/>
      <c r="W939" s="33"/>
      <c r="X939" s="33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3"/>
      <c r="AO939" s="33"/>
      <c r="AP939" s="33"/>
      <c r="AQ939" s="34"/>
      <c r="AR939" s="34"/>
      <c r="AS939" s="34"/>
      <c r="AT939" s="34"/>
      <c r="AU939" s="34"/>
      <c r="AV939" s="34"/>
    </row>
    <row r="940" ht="15.75" customHeight="1"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3"/>
      <c r="T940" s="33"/>
      <c r="U940" s="33"/>
      <c r="V940" s="33"/>
      <c r="W940" s="33"/>
      <c r="X940" s="33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3"/>
      <c r="AO940" s="33"/>
      <c r="AP940" s="33"/>
      <c r="AQ940" s="34"/>
      <c r="AR940" s="34"/>
      <c r="AS940" s="34"/>
      <c r="AT940" s="34"/>
      <c r="AU940" s="34"/>
      <c r="AV940" s="34"/>
    </row>
    <row r="941" ht="15.75" customHeight="1"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3"/>
      <c r="T941" s="33"/>
      <c r="U941" s="33"/>
      <c r="V941" s="33"/>
      <c r="W941" s="33"/>
      <c r="X941" s="33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3"/>
      <c r="AO941" s="33"/>
      <c r="AP941" s="33"/>
      <c r="AQ941" s="34"/>
      <c r="AR941" s="34"/>
      <c r="AS941" s="34"/>
      <c r="AT941" s="34"/>
      <c r="AU941" s="34"/>
      <c r="AV941" s="34"/>
    </row>
    <row r="942" ht="15.75" customHeight="1"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3"/>
      <c r="T942" s="33"/>
      <c r="U942" s="33"/>
      <c r="V942" s="33"/>
      <c r="W942" s="33"/>
      <c r="X942" s="33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3"/>
      <c r="AO942" s="33"/>
      <c r="AP942" s="33"/>
      <c r="AQ942" s="34"/>
      <c r="AR942" s="34"/>
      <c r="AS942" s="34"/>
      <c r="AT942" s="34"/>
      <c r="AU942" s="34"/>
      <c r="AV942" s="34"/>
    </row>
    <row r="943" ht="15.75" customHeight="1"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3"/>
      <c r="T943" s="33"/>
      <c r="U943" s="33"/>
      <c r="V943" s="33"/>
      <c r="W943" s="33"/>
      <c r="X943" s="33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3"/>
      <c r="AO943" s="33"/>
      <c r="AP943" s="33"/>
      <c r="AQ943" s="34"/>
      <c r="AR943" s="34"/>
      <c r="AS943" s="34"/>
      <c r="AT943" s="34"/>
      <c r="AU943" s="34"/>
      <c r="AV943" s="34"/>
    </row>
    <row r="944" ht="15.75" customHeight="1"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3"/>
      <c r="T944" s="33"/>
      <c r="U944" s="33"/>
      <c r="V944" s="33"/>
      <c r="W944" s="33"/>
      <c r="X944" s="33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3"/>
      <c r="AO944" s="33"/>
      <c r="AP944" s="33"/>
      <c r="AQ944" s="34"/>
      <c r="AR944" s="34"/>
      <c r="AS944" s="34"/>
      <c r="AT944" s="34"/>
      <c r="AU944" s="34"/>
      <c r="AV944" s="34"/>
    </row>
    <row r="945" ht="15.75" customHeight="1"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3"/>
      <c r="T945" s="33"/>
      <c r="U945" s="33"/>
      <c r="V945" s="33"/>
      <c r="W945" s="33"/>
      <c r="X945" s="33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3"/>
      <c r="AO945" s="33"/>
      <c r="AP945" s="33"/>
      <c r="AQ945" s="34"/>
      <c r="AR945" s="34"/>
      <c r="AS945" s="34"/>
      <c r="AT945" s="34"/>
      <c r="AU945" s="34"/>
      <c r="AV945" s="34"/>
    </row>
    <row r="946" ht="15.75" customHeight="1"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3"/>
      <c r="T946" s="33"/>
      <c r="U946" s="33"/>
      <c r="V946" s="33"/>
      <c r="W946" s="33"/>
      <c r="X946" s="33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3"/>
      <c r="AO946" s="33"/>
      <c r="AP946" s="33"/>
      <c r="AQ946" s="34"/>
      <c r="AR946" s="34"/>
      <c r="AS946" s="34"/>
      <c r="AT946" s="34"/>
      <c r="AU946" s="34"/>
      <c r="AV946" s="34"/>
    </row>
    <row r="947" ht="15.75" customHeight="1"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3"/>
      <c r="T947" s="33"/>
      <c r="U947" s="33"/>
      <c r="V947" s="33"/>
      <c r="W947" s="33"/>
      <c r="X947" s="33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3"/>
      <c r="AO947" s="33"/>
      <c r="AP947" s="33"/>
      <c r="AQ947" s="34"/>
      <c r="AR947" s="34"/>
      <c r="AS947" s="34"/>
      <c r="AT947" s="34"/>
      <c r="AU947" s="34"/>
      <c r="AV947" s="34"/>
    </row>
    <row r="948" ht="15.75" customHeight="1"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3"/>
      <c r="T948" s="33"/>
      <c r="U948" s="33"/>
      <c r="V948" s="33"/>
      <c r="W948" s="33"/>
      <c r="X948" s="33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3"/>
      <c r="AO948" s="33"/>
      <c r="AP948" s="33"/>
      <c r="AQ948" s="34"/>
      <c r="AR948" s="34"/>
      <c r="AS948" s="34"/>
      <c r="AT948" s="34"/>
      <c r="AU948" s="34"/>
      <c r="AV948" s="34"/>
    </row>
    <row r="949" ht="15.75" customHeight="1"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3"/>
      <c r="T949" s="33"/>
      <c r="U949" s="33"/>
      <c r="V949" s="33"/>
      <c r="W949" s="33"/>
      <c r="X949" s="33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3"/>
      <c r="AO949" s="33"/>
      <c r="AP949" s="33"/>
      <c r="AQ949" s="34"/>
      <c r="AR949" s="34"/>
      <c r="AS949" s="34"/>
      <c r="AT949" s="34"/>
      <c r="AU949" s="34"/>
      <c r="AV949" s="34"/>
    </row>
    <row r="950" ht="15.75" customHeight="1"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3"/>
      <c r="T950" s="33"/>
      <c r="U950" s="33"/>
      <c r="V950" s="33"/>
      <c r="W950" s="33"/>
      <c r="X950" s="33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3"/>
      <c r="AO950" s="33"/>
      <c r="AP950" s="33"/>
      <c r="AQ950" s="34"/>
      <c r="AR950" s="34"/>
      <c r="AS950" s="34"/>
      <c r="AT950" s="34"/>
      <c r="AU950" s="34"/>
      <c r="AV950" s="34"/>
    </row>
    <row r="951" ht="15.75" customHeight="1"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3"/>
      <c r="T951" s="33"/>
      <c r="U951" s="33"/>
      <c r="V951" s="33"/>
      <c r="W951" s="33"/>
      <c r="X951" s="33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3"/>
      <c r="AO951" s="33"/>
      <c r="AP951" s="33"/>
      <c r="AQ951" s="34"/>
      <c r="AR951" s="34"/>
      <c r="AS951" s="34"/>
      <c r="AT951" s="34"/>
      <c r="AU951" s="34"/>
      <c r="AV951" s="34"/>
    </row>
    <row r="952" ht="15.75" customHeight="1"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3"/>
      <c r="T952" s="33"/>
      <c r="U952" s="33"/>
      <c r="V952" s="33"/>
      <c r="W952" s="33"/>
      <c r="X952" s="33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3"/>
      <c r="AO952" s="33"/>
      <c r="AP952" s="33"/>
      <c r="AQ952" s="34"/>
      <c r="AR952" s="34"/>
      <c r="AS952" s="34"/>
      <c r="AT952" s="34"/>
      <c r="AU952" s="34"/>
      <c r="AV952" s="34"/>
    </row>
    <row r="953" ht="15.75" customHeight="1"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3"/>
      <c r="T953" s="33"/>
      <c r="U953" s="33"/>
      <c r="V953" s="33"/>
      <c r="W953" s="33"/>
      <c r="X953" s="33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3"/>
      <c r="AO953" s="33"/>
      <c r="AP953" s="33"/>
      <c r="AQ953" s="34"/>
      <c r="AR953" s="34"/>
      <c r="AS953" s="34"/>
      <c r="AT953" s="34"/>
      <c r="AU953" s="34"/>
      <c r="AV953" s="34"/>
    </row>
    <row r="954" ht="15.75" customHeight="1"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3"/>
      <c r="T954" s="33"/>
      <c r="U954" s="33"/>
      <c r="V954" s="33"/>
      <c r="W954" s="33"/>
      <c r="X954" s="33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3"/>
      <c r="AO954" s="33"/>
      <c r="AP954" s="33"/>
      <c r="AQ954" s="34"/>
      <c r="AR954" s="34"/>
      <c r="AS954" s="34"/>
      <c r="AT954" s="34"/>
      <c r="AU954" s="34"/>
      <c r="AV954" s="34"/>
    </row>
    <row r="955" ht="15.75" customHeight="1"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3"/>
      <c r="T955" s="33"/>
      <c r="U955" s="33"/>
      <c r="V955" s="33"/>
      <c r="W955" s="33"/>
      <c r="X955" s="33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3"/>
      <c r="AO955" s="33"/>
      <c r="AP955" s="33"/>
      <c r="AQ955" s="34"/>
      <c r="AR955" s="34"/>
      <c r="AS955" s="34"/>
      <c r="AT955" s="34"/>
      <c r="AU955" s="34"/>
      <c r="AV955" s="34"/>
    </row>
    <row r="956" ht="15.75" customHeight="1"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3"/>
      <c r="T956" s="33"/>
      <c r="U956" s="33"/>
      <c r="V956" s="33"/>
      <c r="W956" s="33"/>
      <c r="X956" s="33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3"/>
      <c r="AO956" s="33"/>
      <c r="AP956" s="33"/>
      <c r="AQ956" s="34"/>
      <c r="AR956" s="34"/>
      <c r="AS956" s="34"/>
      <c r="AT956" s="34"/>
      <c r="AU956" s="34"/>
      <c r="AV956" s="34"/>
    </row>
    <row r="957" ht="15.75" customHeight="1"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3"/>
      <c r="T957" s="33"/>
      <c r="U957" s="33"/>
      <c r="V957" s="33"/>
      <c r="W957" s="33"/>
      <c r="X957" s="33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3"/>
      <c r="AO957" s="33"/>
      <c r="AP957" s="33"/>
      <c r="AQ957" s="34"/>
      <c r="AR957" s="34"/>
      <c r="AS957" s="34"/>
      <c r="AT957" s="34"/>
      <c r="AU957" s="34"/>
      <c r="AV957" s="34"/>
    </row>
    <row r="958" ht="15.75" customHeight="1"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3"/>
      <c r="T958" s="33"/>
      <c r="U958" s="33"/>
      <c r="V958" s="33"/>
      <c r="W958" s="33"/>
      <c r="X958" s="33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3"/>
      <c r="AO958" s="33"/>
      <c r="AP958" s="33"/>
      <c r="AQ958" s="34"/>
      <c r="AR958" s="34"/>
      <c r="AS958" s="34"/>
      <c r="AT958" s="34"/>
      <c r="AU958" s="34"/>
      <c r="AV958" s="34"/>
    </row>
    <row r="959" ht="15.75" customHeight="1"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3"/>
      <c r="T959" s="33"/>
      <c r="U959" s="33"/>
      <c r="V959" s="33"/>
      <c r="W959" s="33"/>
      <c r="X959" s="33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3"/>
      <c r="AO959" s="33"/>
      <c r="AP959" s="33"/>
      <c r="AQ959" s="34"/>
      <c r="AR959" s="34"/>
      <c r="AS959" s="34"/>
      <c r="AT959" s="34"/>
      <c r="AU959" s="34"/>
      <c r="AV959" s="34"/>
    </row>
    <row r="960" ht="15.75" customHeight="1"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3"/>
      <c r="T960" s="33"/>
      <c r="U960" s="33"/>
      <c r="V960" s="33"/>
      <c r="W960" s="33"/>
      <c r="X960" s="33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3"/>
      <c r="AO960" s="33"/>
      <c r="AP960" s="33"/>
      <c r="AQ960" s="34"/>
      <c r="AR960" s="34"/>
      <c r="AS960" s="34"/>
      <c r="AT960" s="34"/>
      <c r="AU960" s="34"/>
      <c r="AV960" s="34"/>
    </row>
    <row r="961" ht="15.75" customHeight="1"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3"/>
      <c r="T961" s="33"/>
      <c r="U961" s="33"/>
      <c r="V961" s="33"/>
      <c r="W961" s="33"/>
      <c r="X961" s="33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3"/>
      <c r="AO961" s="33"/>
      <c r="AP961" s="33"/>
      <c r="AQ961" s="34"/>
      <c r="AR961" s="34"/>
      <c r="AS961" s="34"/>
      <c r="AT961" s="34"/>
      <c r="AU961" s="34"/>
      <c r="AV961" s="34"/>
    </row>
    <row r="962" ht="15.75" customHeight="1"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3"/>
      <c r="T962" s="33"/>
      <c r="U962" s="33"/>
      <c r="V962" s="33"/>
      <c r="W962" s="33"/>
      <c r="X962" s="33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3"/>
      <c r="AO962" s="33"/>
      <c r="AP962" s="33"/>
      <c r="AQ962" s="34"/>
      <c r="AR962" s="34"/>
      <c r="AS962" s="34"/>
      <c r="AT962" s="34"/>
      <c r="AU962" s="34"/>
      <c r="AV962" s="34"/>
    </row>
    <row r="963" ht="15.75" customHeight="1"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3"/>
      <c r="T963" s="33"/>
      <c r="U963" s="33"/>
      <c r="V963" s="33"/>
      <c r="W963" s="33"/>
      <c r="X963" s="33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3"/>
      <c r="AO963" s="33"/>
      <c r="AP963" s="33"/>
      <c r="AQ963" s="34"/>
      <c r="AR963" s="34"/>
      <c r="AS963" s="34"/>
      <c r="AT963" s="34"/>
      <c r="AU963" s="34"/>
      <c r="AV963" s="34"/>
    </row>
    <row r="964" ht="15.75" customHeight="1"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3"/>
      <c r="T964" s="33"/>
      <c r="U964" s="33"/>
      <c r="V964" s="33"/>
      <c r="W964" s="33"/>
      <c r="X964" s="33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3"/>
      <c r="AO964" s="33"/>
      <c r="AP964" s="33"/>
      <c r="AQ964" s="34"/>
      <c r="AR964" s="34"/>
      <c r="AS964" s="34"/>
      <c r="AT964" s="34"/>
      <c r="AU964" s="34"/>
      <c r="AV964" s="34"/>
    </row>
    <row r="965" ht="15.75" customHeight="1"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3"/>
      <c r="T965" s="33"/>
      <c r="U965" s="33"/>
      <c r="V965" s="33"/>
      <c r="W965" s="33"/>
      <c r="X965" s="33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3"/>
      <c r="AO965" s="33"/>
      <c r="AP965" s="33"/>
      <c r="AQ965" s="34"/>
      <c r="AR965" s="34"/>
      <c r="AS965" s="34"/>
      <c r="AT965" s="34"/>
      <c r="AU965" s="34"/>
      <c r="AV965" s="34"/>
    </row>
    <row r="966" ht="15.75" customHeight="1"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3"/>
      <c r="T966" s="33"/>
      <c r="U966" s="33"/>
      <c r="V966" s="33"/>
      <c r="W966" s="33"/>
      <c r="X966" s="33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3"/>
      <c r="AO966" s="33"/>
      <c r="AP966" s="33"/>
      <c r="AQ966" s="34"/>
      <c r="AR966" s="34"/>
      <c r="AS966" s="34"/>
      <c r="AT966" s="34"/>
      <c r="AU966" s="34"/>
      <c r="AV966" s="34"/>
    </row>
    <row r="967" ht="15.75" customHeight="1"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3"/>
      <c r="T967" s="33"/>
      <c r="U967" s="33"/>
      <c r="V967" s="33"/>
      <c r="W967" s="33"/>
      <c r="X967" s="33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3"/>
      <c r="AO967" s="33"/>
      <c r="AP967" s="33"/>
      <c r="AQ967" s="34"/>
      <c r="AR967" s="34"/>
      <c r="AS967" s="34"/>
      <c r="AT967" s="34"/>
      <c r="AU967" s="34"/>
      <c r="AV967" s="34"/>
    </row>
    <row r="968" ht="15.75" customHeight="1"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3"/>
      <c r="T968" s="33"/>
      <c r="U968" s="33"/>
      <c r="V968" s="33"/>
      <c r="W968" s="33"/>
      <c r="X968" s="33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3"/>
      <c r="AO968" s="33"/>
      <c r="AP968" s="33"/>
      <c r="AQ968" s="34"/>
      <c r="AR968" s="34"/>
      <c r="AS968" s="34"/>
      <c r="AT968" s="34"/>
      <c r="AU968" s="34"/>
      <c r="AV968" s="34"/>
    </row>
    <row r="969" ht="15.75" customHeight="1"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3"/>
      <c r="T969" s="33"/>
      <c r="U969" s="33"/>
      <c r="V969" s="33"/>
      <c r="W969" s="33"/>
      <c r="X969" s="33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3"/>
      <c r="AO969" s="33"/>
      <c r="AP969" s="33"/>
      <c r="AQ969" s="34"/>
      <c r="AR969" s="34"/>
      <c r="AS969" s="34"/>
      <c r="AT969" s="34"/>
      <c r="AU969" s="34"/>
      <c r="AV969" s="34"/>
    </row>
    <row r="970" ht="15.75" customHeight="1"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3"/>
      <c r="T970" s="33"/>
      <c r="U970" s="33"/>
      <c r="V970" s="33"/>
      <c r="W970" s="33"/>
      <c r="X970" s="33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3"/>
      <c r="AO970" s="33"/>
      <c r="AP970" s="33"/>
      <c r="AQ970" s="34"/>
      <c r="AR970" s="34"/>
      <c r="AS970" s="34"/>
      <c r="AT970" s="34"/>
      <c r="AU970" s="34"/>
      <c r="AV970" s="34"/>
    </row>
    <row r="971" ht="15.75" customHeight="1"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3"/>
      <c r="T971" s="33"/>
      <c r="U971" s="33"/>
      <c r="V971" s="33"/>
      <c r="W971" s="33"/>
      <c r="X971" s="33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3"/>
      <c r="AO971" s="33"/>
      <c r="AP971" s="33"/>
      <c r="AQ971" s="34"/>
      <c r="AR971" s="34"/>
      <c r="AS971" s="34"/>
      <c r="AT971" s="34"/>
      <c r="AU971" s="34"/>
      <c r="AV971" s="34"/>
    </row>
    <row r="972" ht="15.75" customHeight="1"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3"/>
      <c r="T972" s="33"/>
      <c r="U972" s="33"/>
      <c r="V972" s="33"/>
      <c r="W972" s="33"/>
      <c r="X972" s="33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3"/>
      <c r="AO972" s="33"/>
      <c r="AP972" s="33"/>
      <c r="AQ972" s="34"/>
      <c r="AR972" s="34"/>
      <c r="AS972" s="34"/>
      <c r="AT972" s="34"/>
      <c r="AU972" s="34"/>
      <c r="AV972" s="34"/>
    </row>
    <row r="973" ht="15.75" customHeight="1"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3"/>
      <c r="T973" s="33"/>
      <c r="U973" s="33"/>
      <c r="V973" s="33"/>
      <c r="W973" s="33"/>
      <c r="X973" s="33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3"/>
      <c r="AO973" s="33"/>
      <c r="AP973" s="33"/>
      <c r="AQ973" s="34"/>
      <c r="AR973" s="34"/>
      <c r="AS973" s="34"/>
      <c r="AT973" s="34"/>
      <c r="AU973" s="34"/>
      <c r="AV973" s="34"/>
    </row>
    <row r="974" ht="15.75" customHeight="1"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3"/>
      <c r="T974" s="33"/>
      <c r="U974" s="33"/>
      <c r="V974" s="33"/>
      <c r="W974" s="33"/>
      <c r="X974" s="33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3"/>
      <c r="AO974" s="33"/>
      <c r="AP974" s="33"/>
      <c r="AQ974" s="34"/>
      <c r="AR974" s="34"/>
      <c r="AS974" s="34"/>
      <c r="AT974" s="34"/>
      <c r="AU974" s="34"/>
      <c r="AV974" s="34"/>
    </row>
    <row r="975" ht="15.75" customHeight="1"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3"/>
      <c r="T975" s="33"/>
      <c r="U975" s="33"/>
      <c r="V975" s="33"/>
      <c r="W975" s="33"/>
      <c r="X975" s="33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3"/>
      <c r="AO975" s="33"/>
      <c r="AP975" s="33"/>
      <c r="AQ975" s="34"/>
      <c r="AR975" s="34"/>
      <c r="AS975" s="34"/>
      <c r="AT975" s="34"/>
      <c r="AU975" s="34"/>
      <c r="AV975" s="34"/>
    </row>
    <row r="976" ht="15.75" customHeight="1"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3"/>
      <c r="T976" s="33"/>
      <c r="U976" s="33"/>
      <c r="V976" s="33"/>
      <c r="W976" s="33"/>
      <c r="X976" s="33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3"/>
      <c r="AO976" s="33"/>
      <c r="AP976" s="33"/>
      <c r="AQ976" s="34"/>
      <c r="AR976" s="34"/>
      <c r="AS976" s="34"/>
      <c r="AT976" s="34"/>
      <c r="AU976" s="34"/>
      <c r="AV976" s="34"/>
    </row>
    <row r="977" ht="15.75" customHeight="1"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3"/>
      <c r="T977" s="33"/>
      <c r="U977" s="33"/>
      <c r="V977" s="33"/>
      <c r="W977" s="33"/>
      <c r="X977" s="33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3"/>
      <c r="AO977" s="33"/>
      <c r="AP977" s="33"/>
      <c r="AQ977" s="34"/>
      <c r="AR977" s="34"/>
      <c r="AS977" s="34"/>
      <c r="AT977" s="34"/>
      <c r="AU977" s="34"/>
      <c r="AV977" s="34"/>
    </row>
    <row r="978" ht="15.75" customHeight="1"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3"/>
      <c r="T978" s="33"/>
      <c r="U978" s="33"/>
      <c r="V978" s="33"/>
      <c r="W978" s="33"/>
      <c r="X978" s="33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3"/>
      <c r="AO978" s="33"/>
      <c r="AP978" s="33"/>
      <c r="AQ978" s="34"/>
      <c r="AR978" s="34"/>
      <c r="AS978" s="34"/>
      <c r="AT978" s="34"/>
      <c r="AU978" s="34"/>
      <c r="AV978" s="34"/>
    </row>
    <row r="979" ht="15.75" customHeight="1"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3"/>
      <c r="T979" s="33"/>
      <c r="U979" s="33"/>
      <c r="V979" s="33"/>
      <c r="W979" s="33"/>
      <c r="X979" s="33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3"/>
      <c r="AO979" s="33"/>
      <c r="AP979" s="33"/>
      <c r="AQ979" s="34"/>
      <c r="AR979" s="34"/>
      <c r="AS979" s="34"/>
      <c r="AT979" s="34"/>
      <c r="AU979" s="34"/>
      <c r="AV979" s="34"/>
    </row>
    <row r="980" ht="15.75" customHeight="1"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3"/>
      <c r="T980" s="33"/>
      <c r="U980" s="33"/>
      <c r="V980" s="33"/>
      <c r="W980" s="33"/>
      <c r="X980" s="33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3"/>
      <c r="AO980" s="33"/>
      <c r="AP980" s="33"/>
      <c r="AQ980" s="34"/>
      <c r="AR980" s="34"/>
      <c r="AS980" s="34"/>
      <c r="AT980" s="34"/>
      <c r="AU980" s="34"/>
      <c r="AV980" s="34"/>
    </row>
    <row r="981" ht="15.75" customHeight="1"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3"/>
      <c r="T981" s="33"/>
      <c r="U981" s="33"/>
      <c r="V981" s="33"/>
      <c r="W981" s="33"/>
      <c r="X981" s="33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3"/>
      <c r="AO981" s="33"/>
      <c r="AP981" s="33"/>
      <c r="AQ981" s="34"/>
      <c r="AR981" s="34"/>
      <c r="AS981" s="34"/>
      <c r="AT981" s="34"/>
      <c r="AU981" s="34"/>
      <c r="AV981" s="34"/>
    </row>
    <row r="982" ht="15.75" customHeight="1"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3"/>
      <c r="T982" s="33"/>
      <c r="U982" s="33"/>
      <c r="V982" s="33"/>
      <c r="W982" s="33"/>
      <c r="X982" s="33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3"/>
      <c r="AO982" s="33"/>
      <c r="AP982" s="33"/>
      <c r="AQ982" s="34"/>
      <c r="AR982" s="34"/>
      <c r="AS982" s="34"/>
      <c r="AT982" s="34"/>
      <c r="AU982" s="34"/>
      <c r="AV982" s="34"/>
    </row>
    <row r="983" ht="15.75" customHeight="1"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3"/>
      <c r="T983" s="33"/>
      <c r="U983" s="33"/>
      <c r="V983" s="33"/>
      <c r="W983" s="33"/>
      <c r="X983" s="33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3"/>
      <c r="AO983" s="33"/>
      <c r="AP983" s="33"/>
      <c r="AQ983" s="34"/>
      <c r="AR983" s="34"/>
      <c r="AS983" s="34"/>
      <c r="AT983" s="34"/>
      <c r="AU983" s="34"/>
      <c r="AV983" s="34"/>
    </row>
    <row r="984" ht="15.75" customHeight="1"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3"/>
      <c r="T984" s="33"/>
      <c r="U984" s="33"/>
      <c r="V984" s="33"/>
      <c r="W984" s="33"/>
      <c r="X984" s="33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3"/>
      <c r="AO984" s="33"/>
      <c r="AP984" s="33"/>
      <c r="AQ984" s="34"/>
      <c r="AR984" s="34"/>
      <c r="AS984" s="34"/>
      <c r="AT984" s="34"/>
      <c r="AU984" s="34"/>
      <c r="AV984" s="34"/>
    </row>
    <row r="985" ht="15.75" customHeight="1"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3"/>
      <c r="T985" s="33"/>
      <c r="U985" s="33"/>
      <c r="V985" s="33"/>
      <c r="W985" s="33"/>
      <c r="X985" s="33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3"/>
      <c r="AO985" s="33"/>
      <c r="AP985" s="33"/>
      <c r="AQ985" s="34"/>
      <c r="AR985" s="34"/>
      <c r="AS985" s="34"/>
      <c r="AT985" s="34"/>
      <c r="AU985" s="34"/>
      <c r="AV985" s="34"/>
    </row>
    <row r="986" ht="15.75" customHeight="1"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3"/>
      <c r="T986" s="33"/>
      <c r="U986" s="33"/>
      <c r="V986" s="33"/>
      <c r="W986" s="33"/>
      <c r="X986" s="33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3"/>
      <c r="AO986" s="33"/>
      <c r="AP986" s="33"/>
      <c r="AQ986" s="34"/>
      <c r="AR986" s="34"/>
      <c r="AS986" s="34"/>
      <c r="AT986" s="34"/>
      <c r="AU986" s="34"/>
      <c r="AV986" s="34"/>
    </row>
    <row r="987" ht="15.75" customHeight="1"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3"/>
      <c r="T987" s="33"/>
      <c r="U987" s="33"/>
      <c r="V987" s="33"/>
      <c r="W987" s="33"/>
      <c r="X987" s="33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3"/>
      <c r="AO987" s="33"/>
      <c r="AP987" s="33"/>
      <c r="AQ987" s="34"/>
      <c r="AR987" s="34"/>
      <c r="AS987" s="34"/>
      <c r="AT987" s="34"/>
      <c r="AU987" s="34"/>
      <c r="AV987" s="34"/>
    </row>
    <row r="988" ht="15.75" customHeight="1"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3"/>
      <c r="T988" s="33"/>
      <c r="U988" s="33"/>
      <c r="V988" s="33"/>
      <c r="W988" s="33"/>
      <c r="X988" s="33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3"/>
      <c r="AO988" s="33"/>
      <c r="AP988" s="33"/>
      <c r="AQ988" s="34"/>
      <c r="AR988" s="34"/>
      <c r="AS988" s="34"/>
      <c r="AT988" s="34"/>
      <c r="AU988" s="34"/>
      <c r="AV988" s="34"/>
    </row>
    <row r="989" ht="15.75" customHeight="1"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3"/>
      <c r="T989" s="33"/>
      <c r="U989" s="33"/>
      <c r="V989" s="33"/>
      <c r="W989" s="33"/>
      <c r="X989" s="33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3"/>
      <c r="AO989" s="33"/>
      <c r="AP989" s="33"/>
      <c r="AQ989" s="34"/>
      <c r="AR989" s="34"/>
      <c r="AS989" s="34"/>
      <c r="AT989" s="34"/>
      <c r="AU989" s="34"/>
      <c r="AV989" s="34"/>
    </row>
    <row r="990" ht="15.75" customHeight="1"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3"/>
      <c r="T990" s="33"/>
      <c r="U990" s="33"/>
      <c r="V990" s="33"/>
      <c r="W990" s="33"/>
      <c r="X990" s="33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3"/>
      <c r="AO990" s="33"/>
      <c r="AP990" s="33"/>
      <c r="AQ990" s="34"/>
      <c r="AR990" s="34"/>
      <c r="AS990" s="34"/>
      <c r="AT990" s="34"/>
      <c r="AU990" s="34"/>
      <c r="AV990" s="34"/>
    </row>
    <row r="991" ht="15.75" customHeight="1"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3"/>
      <c r="T991" s="33"/>
      <c r="U991" s="33"/>
      <c r="V991" s="33"/>
      <c r="W991" s="33"/>
      <c r="X991" s="33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3"/>
      <c r="AO991" s="33"/>
      <c r="AP991" s="33"/>
      <c r="AQ991" s="34"/>
      <c r="AR991" s="34"/>
      <c r="AS991" s="34"/>
      <c r="AT991" s="34"/>
      <c r="AU991" s="34"/>
      <c r="AV991" s="34"/>
    </row>
    <row r="992" ht="15.75" customHeight="1"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3"/>
      <c r="T992" s="33"/>
      <c r="U992" s="33"/>
      <c r="V992" s="33"/>
      <c r="W992" s="33"/>
      <c r="X992" s="33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3"/>
      <c r="AO992" s="33"/>
      <c r="AP992" s="33"/>
      <c r="AQ992" s="34"/>
      <c r="AR992" s="34"/>
      <c r="AS992" s="34"/>
      <c r="AT992" s="34"/>
      <c r="AU992" s="34"/>
      <c r="AV992" s="34"/>
    </row>
    <row r="993" ht="15.75" customHeight="1"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3"/>
      <c r="T993" s="33"/>
      <c r="U993" s="33"/>
      <c r="V993" s="33"/>
      <c r="W993" s="33"/>
      <c r="X993" s="33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3"/>
      <c r="AO993" s="33"/>
      <c r="AP993" s="33"/>
      <c r="AQ993" s="34"/>
      <c r="AR993" s="34"/>
      <c r="AS993" s="34"/>
      <c r="AT993" s="34"/>
      <c r="AU993" s="34"/>
      <c r="AV993" s="34"/>
    </row>
    <row r="994" ht="15.75" customHeight="1"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3"/>
      <c r="T994" s="33"/>
      <c r="U994" s="33"/>
      <c r="V994" s="33"/>
      <c r="W994" s="33"/>
      <c r="X994" s="33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3"/>
      <c r="AO994" s="33"/>
      <c r="AP994" s="33"/>
      <c r="AQ994" s="34"/>
      <c r="AR994" s="34"/>
      <c r="AS994" s="34"/>
      <c r="AT994" s="34"/>
      <c r="AU994" s="34"/>
      <c r="AV994" s="34"/>
    </row>
    <row r="995" ht="15.75" customHeight="1"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3"/>
      <c r="T995" s="33"/>
      <c r="U995" s="33"/>
      <c r="V995" s="33"/>
      <c r="W995" s="33"/>
      <c r="X995" s="33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3"/>
      <c r="AO995" s="33"/>
      <c r="AP995" s="33"/>
      <c r="AQ995" s="34"/>
      <c r="AR995" s="34"/>
      <c r="AS995" s="34"/>
      <c r="AT995" s="34"/>
      <c r="AU995" s="34"/>
      <c r="AV995" s="34"/>
    </row>
    <row r="996" ht="15.75" customHeight="1"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3"/>
      <c r="T996" s="33"/>
      <c r="U996" s="33"/>
      <c r="V996" s="33"/>
      <c r="W996" s="33"/>
      <c r="X996" s="33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3"/>
      <c r="AO996" s="33"/>
      <c r="AP996" s="33"/>
      <c r="AQ996" s="34"/>
      <c r="AR996" s="34"/>
      <c r="AS996" s="34"/>
      <c r="AT996" s="34"/>
      <c r="AU996" s="34"/>
      <c r="AV996" s="34"/>
    </row>
    <row r="997" ht="15.75" customHeight="1"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3"/>
      <c r="T997" s="33"/>
      <c r="U997" s="33"/>
      <c r="V997" s="33"/>
      <c r="W997" s="33"/>
      <c r="X997" s="33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3"/>
      <c r="AO997" s="33"/>
      <c r="AP997" s="33"/>
      <c r="AQ997" s="34"/>
      <c r="AR997" s="34"/>
      <c r="AS997" s="34"/>
      <c r="AT997" s="34"/>
      <c r="AU997" s="34"/>
      <c r="AV997" s="34"/>
    </row>
    <row r="998" ht="15.75" customHeight="1"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3"/>
      <c r="T998" s="33"/>
      <c r="U998" s="33"/>
      <c r="V998" s="33"/>
      <c r="W998" s="33"/>
      <c r="X998" s="33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3"/>
      <c r="AO998" s="33"/>
      <c r="AP998" s="33"/>
      <c r="AQ998" s="34"/>
      <c r="AR998" s="34"/>
      <c r="AS998" s="34"/>
      <c r="AT998" s="34"/>
      <c r="AU998" s="34"/>
      <c r="AV998" s="34"/>
    </row>
    <row r="999" ht="15.75" customHeight="1"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3"/>
      <c r="T999" s="33"/>
      <c r="U999" s="33"/>
      <c r="V999" s="33"/>
      <c r="W999" s="33"/>
      <c r="X999" s="33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3"/>
      <c r="AO999" s="33"/>
      <c r="AP999" s="33"/>
      <c r="AQ999" s="34"/>
      <c r="AR999" s="34"/>
      <c r="AS999" s="34"/>
      <c r="AT999" s="34"/>
      <c r="AU999" s="34"/>
      <c r="AV999" s="34"/>
    </row>
    <row r="1000" ht="15.75" customHeight="1"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3"/>
      <c r="T1000" s="33"/>
      <c r="U1000" s="33"/>
      <c r="V1000" s="33"/>
      <c r="W1000" s="33"/>
      <c r="X1000" s="33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3"/>
      <c r="AO1000" s="33"/>
      <c r="AP1000" s="33"/>
      <c r="AQ1000" s="34"/>
      <c r="AR1000" s="34"/>
      <c r="AS1000" s="34"/>
      <c r="AT1000" s="34"/>
      <c r="AU1000" s="34"/>
      <c r="AV1000" s="34"/>
    </row>
    <row r="1001" ht="15.75" customHeight="1"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3"/>
      <c r="T1001" s="33"/>
      <c r="U1001" s="33"/>
      <c r="V1001" s="33"/>
      <c r="W1001" s="33"/>
      <c r="X1001" s="33"/>
      <c r="Y1001" s="34"/>
      <c r="Z1001" s="34"/>
      <c r="AA1001" s="34"/>
      <c r="AB1001" s="34"/>
      <c r="AC1001" s="34"/>
      <c r="AD1001" s="34"/>
      <c r="AE1001" s="34"/>
      <c r="AF1001" s="34"/>
      <c r="AG1001" s="34"/>
      <c r="AH1001" s="34"/>
      <c r="AI1001" s="34"/>
      <c r="AJ1001" s="34"/>
      <c r="AK1001" s="34"/>
      <c r="AL1001" s="34"/>
      <c r="AM1001" s="34"/>
      <c r="AN1001" s="33"/>
      <c r="AO1001" s="33"/>
      <c r="AP1001" s="33"/>
      <c r="AQ1001" s="34"/>
      <c r="AR1001" s="34"/>
      <c r="AS1001" s="34"/>
      <c r="AT1001" s="34"/>
      <c r="AU1001" s="34"/>
      <c r="AV1001" s="34"/>
    </row>
    <row r="1002" ht="15.75" customHeight="1"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3"/>
      <c r="T1002" s="33"/>
      <c r="U1002" s="33"/>
      <c r="V1002" s="33"/>
      <c r="W1002" s="33"/>
      <c r="X1002" s="33"/>
      <c r="Y1002" s="34"/>
      <c r="Z1002" s="34"/>
      <c r="AA1002" s="34"/>
      <c r="AB1002" s="34"/>
      <c r="AC1002" s="34"/>
      <c r="AD1002" s="34"/>
      <c r="AE1002" s="34"/>
      <c r="AF1002" s="34"/>
      <c r="AG1002" s="34"/>
      <c r="AH1002" s="34"/>
      <c r="AI1002" s="34"/>
      <c r="AJ1002" s="34"/>
      <c r="AK1002" s="34"/>
      <c r="AL1002" s="34"/>
      <c r="AM1002" s="34"/>
      <c r="AN1002" s="33"/>
      <c r="AO1002" s="33"/>
      <c r="AP1002" s="33"/>
      <c r="AQ1002" s="34"/>
      <c r="AR1002" s="34"/>
      <c r="AS1002" s="34"/>
      <c r="AT1002" s="34"/>
      <c r="AU1002" s="34"/>
      <c r="AV1002" s="34"/>
    </row>
    <row r="1003" ht="15.75" customHeight="1"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3"/>
      <c r="T1003" s="33"/>
      <c r="U1003" s="33"/>
      <c r="V1003" s="33"/>
      <c r="W1003" s="33"/>
      <c r="X1003" s="33"/>
      <c r="Y1003" s="34"/>
      <c r="Z1003" s="34"/>
      <c r="AA1003" s="34"/>
      <c r="AB1003" s="34"/>
      <c r="AC1003" s="34"/>
      <c r="AD1003" s="34"/>
      <c r="AE1003" s="34"/>
      <c r="AF1003" s="34"/>
      <c r="AG1003" s="34"/>
      <c r="AH1003" s="34"/>
      <c r="AI1003" s="34"/>
      <c r="AJ1003" s="34"/>
      <c r="AK1003" s="34"/>
      <c r="AL1003" s="34"/>
      <c r="AM1003" s="34"/>
      <c r="AN1003" s="33"/>
      <c r="AO1003" s="33"/>
      <c r="AP1003" s="33"/>
      <c r="AQ1003" s="34"/>
      <c r="AR1003" s="34"/>
      <c r="AS1003" s="34"/>
      <c r="AT1003" s="34"/>
      <c r="AU1003" s="34"/>
      <c r="AV1003" s="34"/>
    </row>
    <row r="1004" ht="15.75" customHeight="1"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3"/>
      <c r="T1004" s="33"/>
      <c r="U1004" s="33"/>
      <c r="V1004" s="33"/>
      <c r="W1004" s="33"/>
      <c r="X1004" s="33"/>
      <c r="Y1004" s="34"/>
      <c r="Z1004" s="34"/>
      <c r="AA1004" s="34"/>
      <c r="AB1004" s="34"/>
      <c r="AC1004" s="34"/>
      <c r="AD1004" s="34"/>
      <c r="AE1004" s="34"/>
      <c r="AF1004" s="34"/>
      <c r="AG1004" s="34"/>
      <c r="AH1004" s="34"/>
      <c r="AI1004" s="34"/>
      <c r="AJ1004" s="34"/>
      <c r="AK1004" s="34"/>
      <c r="AL1004" s="34"/>
      <c r="AM1004" s="34"/>
      <c r="AN1004" s="33"/>
      <c r="AO1004" s="33"/>
      <c r="AP1004" s="33"/>
      <c r="AQ1004" s="34"/>
      <c r="AR1004" s="34"/>
      <c r="AS1004" s="34"/>
      <c r="AT1004" s="34"/>
      <c r="AU1004" s="34"/>
      <c r="AV1004" s="34"/>
    </row>
    <row r="1005" ht="15.75" customHeight="1">
      <c r="S1005" s="33"/>
      <c r="T1005" s="33"/>
      <c r="U1005" s="33"/>
      <c r="V1005" s="33"/>
      <c r="W1005" s="33"/>
      <c r="X1005" s="33"/>
      <c r="AN1005" s="33"/>
      <c r="AO1005" s="33"/>
      <c r="AP1005" s="33"/>
    </row>
    <row r="1006" ht="15.75" customHeight="1">
      <c r="AN1006" s="33"/>
      <c r="AO1006" s="33"/>
      <c r="AP1006" s="33"/>
    </row>
    <row r="1007" ht="15.75" customHeight="1">
      <c r="AN1007" s="33"/>
      <c r="AO1007" s="33"/>
      <c r="AP1007" s="33"/>
    </row>
    <row r="1008" ht="15.75" customHeight="1">
      <c r="AN1008" s="33"/>
      <c r="AO1008" s="33"/>
      <c r="AP1008" s="33"/>
    </row>
    <row r="1009" ht="15.75" customHeight="1">
      <c r="AN1009" s="33"/>
      <c r="AO1009" s="33"/>
      <c r="AP1009" s="33"/>
    </row>
  </sheetData>
  <mergeCells count="89">
    <mergeCell ref="X15:Z15"/>
    <mergeCell ref="AA15:AC15"/>
    <mergeCell ref="AD15:AF15"/>
    <mergeCell ref="AG15:AI15"/>
    <mergeCell ref="AJ15:AL15"/>
    <mergeCell ref="AM15:AO15"/>
    <mergeCell ref="AP15:AR15"/>
    <mergeCell ref="AS15:AU15"/>
    <mergeCell ref="I16:K16"/>
    <mergeCell ref="L16:N16"/>
    <mergeCell ref="J17:K17"/>
    <mergeCell ref="O16:Q16"/>
    <mergeCell ref="R16:T16"/>
    <mergeCell ref="C15:D15"/>
    <mergeCell ref="I15:K15"/>
    <mergeCell ref="L15:N15"/>
    <mergeCell ref="O15:Q15"/>
    <mergeCell ref="R15:T15"/>
    <mergeCell ref="U15:W15"/>
    <mergeCell ref="C16:D16"/>
    <mergeCell ref="AP16:AR16"/>
    <mergeCell ref="AS16:AU16"/>
    <mergeCell ref="U16:W16"/>
    <mergeCell ref="X16:Z16"/>
    <mergeCell ref="AA16:AC16"/>
    <mergeCell ref="AD16:AF16"/>
    <mergeCell ref="AG16:AI16"/>
    <mergeCell ref="AJ16:AL16"/>
    <mergeCell ref="AM16:AO16"/>
    <mergeCell ref="B25:C25"/>
    <mergeCell ref="B26:C26"/>
    <mergeCell ref="B27:C27"/>
    <mergeCell ref="B28:C28"/>
    <mergeCell ref="B29:C29"/>
    <mergeCell ref="B30:C30"/>
    <mergeCell ref="B31:C31"/>
    <mergeCell ref="B32:C32"/>
    <mergeCell ref="F15:H15"/>
    <mergeCell ref="F16:H16"/>
    <mergeCell ref="B18:C18"/>
    <mergeCell ref="B19:C19"/>
    <mergeCell ref="B20:C20"/>
    <mergeCell ref="B21:C21"/>
    <mergeCell ref="B24:C24"/>
    <mergeCell ref="X3:Z3"/>
    <mergeCell ref="AA3:AC3"/>
    <mergeCell ref="AD3:AF3"/>
    <mergeCell ref="AG3:AI3"/>
    <mergeCell ref="AJ3:AL3"/>
    <mergeCell ref="AM3:AO3"/>
    <mergeCell ref="AP3:AR3"/>
    <mergeCell ref="AS3:AU3"/>
    <mergeCell ref="C3:D3"/>
    <mergeCell ref="F3:H3"/>
    <mergeCell ref="I3:K3"/>
    <mergeCell ref="L3:N3"/>
    <mergeCell ref="O3:Q3"/>
    <mergeCell ref="R3:T3"/>
    <mergeCell ref="U3:W3"/>
    <mergeCell ref="N7:N11"/>
    <mergeCell ref="O7:O11"/>
    <mergeCell ref="Q7:Q11"/>
    <mergeCell ref="R7:R11"/>
    <mergeCell ref="T7:T11"/>
    <mergeCell ref="U7:U11"/>
    <mergeCell ref="W7:W11"/>
    <mergeCell ref="X7:X11"/>
    <mergeCell ref="Z7:Z11"/>
    <mergeCell ref="AA7:AA11"/>
    <mergeCell ref="AC7:AC11"/>
    <mergeCell ref="AD7:AD11"/>
    <mergeCell ref="AF7:AF11"/>
    <mergeCell ref="AG7:AG11"/>
    <mergeCell ref="AS7:AS11"/>
    <mergeCell ref="AU7:AU11"/>
    <mergeCell ref="AI7:AI11"/>
    <mergeCell ref="AJ7:AJ11"/>
    <mergeCell ref="AL7:AL11"/>
    <mergeCell ref="AM7:AM11"/>
    <mergeCell ref="AO7:AO11"/>
    <mergeCell ref="AP7:AP11"/>
    <mergeCell ref="AR7:AR11"/>
    <mergeCell ref="B7:B11"/>
    <mergeCell ref="C7:C11"/>
    <mergeCell ref="F7:F11"/>
    <mergeCell ref="H7:H11"/>
    <mergeCell ref="I7:I11"/>
    <mergeCell ref="K7:K11"/>
    <mergeCell ref="L7:L1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2024-07-23T00:11:33Z</dcterms:created>
  <dc:creator>Olga Lucero Vega-Márquez</dc:creator>
</cp:coreProperties>
</file>