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rystal Ball\Ratings history\"/>
    </mc:Choice>
  </mc:AlternateContent>
  <bookViews>
    <workbookView xWindow="0" yWindow="144" windowWidth="15300" windowHeight="9264" activeTab="2"/>
  </bookViews>
  <sheets>
    <sheet name="Senate" sheetId="1" r:id="rId1"/>
    <sheet name="House" sheetId="2" r:id="rId2"/>
    <sheet name="HouseFINAL" sheetId="4" r:id="rId3"/>
    <sheet name="Gov" sheetId="3" r:id="rId4"/>
  </sheets>
  <calcPr calcId="152511"/>
</workbook>
</file>

<file path=xl/calcChain.xml><?xml version="1.0" encoding="utf-8"?>
<calcChain xmlns="http://schemas.openxmlformats.org/spreadsheetml/2006/main">
  <c r="Q40" i="3" l="1"/>
  <c r="P40" i="3"/>
  <c r="O40" i="3"/>
  <c r="N40" i="3"/>
  <c r="M40" i="3"/>
  <c r="L40" i="3"/>
  <c r="K40" i="3"/>
  <c r="J40" i="3"/>
  <c r="U44" i="3" l="1"/>
  <c r="U43" i="3"/>
  <c r="U42" i="3"/>
  <c r="Y40" i="3"/>
  <c r="X40" i="3"/>
  <c r="W40" i="3"/>
  <c r="V40" i="3"/>
  <c r="U40" i="3"/>
  <c r="T40" i="3"/>
  <c r="S40" i="3"/>
  <c r="R40" i="3"/>
</calcChain>
</file>

<file path=xl/sharedStrings.xml><?xml version="1.0" encoding="utf-8"?>
<sst xmlns="http://schemas.openxmlformats.org/spreadsheetml/2006/main" count="1815" uniqueCount="321">
  <si>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</si>
  <si>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</si>
  <si>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</si>
  <si>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</si>
  <si>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</si>
  <si>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</si>
  <si>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</si>
  <si>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</si>
  <si>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</si>
  <si>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</si>
  <si>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</si>
  <si>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</si>
  <si>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</si>
  <si>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</si>
  <si>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</si>
  <si>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</si>
  <si>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</si>
  <si>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</si>
  <si>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</si>
  <si>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Missouri</t>
  </si>
  <si>
    <t>Nevada</t>
  </si>
  <si>
    <t>New Hampshire</t>
  </si>
  <si>
    <t>New York</t>
  </si>
  <si>
    <t>New York Special</t>
  </si>
  <si>
    <t>North Carolina</t>
  </si>
  <si>
    <t>North Dakota</t>
  </si>
  <si>
    <t>Ohio</t>
  </si>
  <si>
    <t>Oklahoma</t>
  </si>
  <si>
    <t>Oregon</t>
  </si>
  <si>
    <t>Pennsylvania</t>
  </si>
  <si>
    <t>South Carolina</t>
  </si>
  <si>
    <t>South Dakota</t>
  </si>
  <si>
    <t>Utah</t>
  </si>
  <si>
    <t>Vermont</t>
  </si>
  <si>
    <t>Washington</t>
  </si>
  <si>
    <t>West Virginia</t>
  </si>
  <si>
    <t>Wisconsin</t>
  </si>
  <si>
    <t>Safe Republican</t>
  </si>
  <si>
    <t>Likely Republican</t>
  </si>
  <si>
    <t>Leans Democratic</t>
  </si>
  <si>
    <t>Leans Republican</t>
  </si>
  <si>
    <t>Likely Democratic</t>
  </si>
  <si>
    <t>Safe Democratic</t>
  </si>
  <si>
    <t>FINAL 2010 RATING 11/1/10</t>
  </si>
  <si>
    <t>AL-2</t>
  </si>
  <si>
    <t>CA-18</t>
  </si>
  <si>
    <t>CA-47</t>
  </si>
  <si>
    <t>CO-7</t>
  </si>
  <si>
    <t>IA-1</t>
  </si>
  <si>
    <t>IA-2</t>
  </si>
  <si>
    <t>IL-8</t>
  </si>
  <si>
    <t>KY-3</t>
  </si>
  <si>
    <t>MA-4</t>
  </si>
  <si>
    <t>MO-3</t>
  </si>
  <si>
    <t>NC-2</t>
  </si>
  <si>
    <t>NC-7</t>
  </si>
  <si>
    <t>NC-11</t>
  </si>
  <si>
    <t>NJ-12</t>
  </si>
  <si>
    <t>NY-1</t>
  </si>
  <si>
    <t>NY-13</t>
  </si>
  <si>
    <t>NY-22</t>
  </si>
  <si>
    <t>NY-25</t>
  </si>
  <si>
    <t>OH-13</t>
  </si>
  <si>
    <t>PA-4</t>
  </si>
  <si>
    <t>PA-17</t>
  </si>
  <si>
    <t>WI-3</t>
  </si>
  <si>
    <t>WV-3</t>
  </si>
  <si>
    <t>AZ-7</t>
  </si>
  <si>
    <t>AZ-8</t>
  </si>
  <si>
    <t>CA-20</t>
  </si>
  <si>
    <t>CT-4</t>
  </si>
  <si>
    <t>CT-5</t>
  </si>
  <si>
    <t>IA-3</t>
  </si>
  <si>
    <t>IN-2</t>
  </si>
  <si>
    <t>KY-6</t>
  </si>
  <si>
    <t>MA-10</t>
  </si>
  <si>
    <t>ME-1</t>
  </si>
  <si>
    <t>MI-9</t>
  </si>
  <si>
    <t>MN-1</t>
  </si>
  <si>
    <t>MN-8</t>
  </si>
  <si>
    <t>MO-4</t>
  </si>
  <si>
    <t>MS-4</t>
  </si>
  <si>
    <t>NM-1</t>
  </si>
  <si>
    <t>NY-24</t>
  </si>
  <si>
    <t>OH-6</t>
  </si>
  <si>
    <t>OR-5</t>
  </si>
  <si>
    <t>PA-12</t>
  </si>
  <si>
    <t>RI-1</t>
  </si>
  <si>
    <t>VA-9</t>
  </si>
  <si>
    <t>VA-11</t>
  </si>
  <si>
    <t>WA-2</t>
  </si>
  <si>
    <t>AR-1</t>
  </si>
  <si>
    <t>AZ-1</t>
  </si>
  <si>
    <t>AZ-5</t>
  </si>
  <si>
    <t>CA-11</t>
  </si>
  <si>
    <t>CO-3</t>
  </si>
  <si>
    <t>CO-4</t>
  </si>
  <si>
    <t>FL-2</t>
  </si>
  <si>
    <t>FL-8</t>
  </si>
  <si>
    <t>FL-22</t>
  </si>
  <si>
    <t>FL-24</t>
  </si>
  <si>
    <t>GA-2</t>
  </si>
  <si>
    <t>GA-8</t>
  </si>
  <si>
    <t>ID-1</t>
  </si>
  <si>
    <t>IL-11</t>
  </si>
  <si>
    <t>IL-14</t>
  </si>
  <si>
    <t>IL-17</t>
  </si>
  <si>
    <t>IN-9</t>
  </si>
  <si>
    <t>MD-1</t>
  </si>
  <si>
    <t>MI-1</t>
  </si>
  <si>
    <t>MI-7</t>
  </si>
  <si>
    <t>MS-1</t>
  </si>
  <si>
    <t>NC-8</t>
  </si>
  <si>
    <t>ND-AL</t>
  </si>
  <si>
    <t>NH-1</t>
  </si>
  <si>
    <t>NH-2</t>
  </si>
  <si>
    <t>NJ-3</t>
  </si>
  <si>
    <t>NM-2</t>
  </si>
  <si>
    <t>NV-3</t>
  </si>
  <si>
    <t>NY-19</t>
  </si>
  <si>
    <t>NY-20</t>
  </si>
  <si>
    <t>NY-23</t>
  </si>
  <si>
    <t>OH-1</t>
  </si>
  <si>
    <t>OH-15</t>
  </si>
  <si>
    <t>OH-16</t>
  </si>
  <si>
    <t>OH-18</t>
  </si>
  <si>
    <t>PA-3</t>
  </si>
  <si>
    <t>PA-7</t>
  </si>
  <si>
    <t>PA-8</t>
  </si>
  <si>
    <t>PA-10</t>
  </si>
  <si>
    <t>PA-11</t>
  </si>
  <si>
    <t>SC-5</t>
  </si>
  <si>
    <t>SD-AL</t>
  </si>
  <si>
    <t>TN-4</t>
  </si>
  <si>
    <t>TX-17</t>
  </si>
  <si>
    <t>TX-23</t>
  </si>
  <si>
    <t>VA-2</t>
  </si>
  <si>
    <t>VA-5</t>
  </si>
  <si>
    <t>WA-3</t>
  </si>
  <si>
    <t>WI-7</t>
  </si>
  <si>
    <t>WI-8</t>
  </si>
  <si>
    <t>WV-1</t>
  </si>
  <si>
    <t xml:space="preserve">WA-8 </t>
  </si>
  <si>
    <t>PA-15</t>
  </si>
  <si>
    <t>HI-1</t>
  </si>
  <si>
    <t>FL-25</t>
  </si>
  <si>
    <t>FL-12</t>
  </si>
  <si>
    <t>CA-3</t>
  </si>
  <si>
    <t>AZ-3</t>
  </si>
  <si>
    <t>LA-2</t>
  </si>
  <si>
    <t>IL-10</t>
  </si>
  <si>
    <t>DE-AL</t>
  </si>
  <si>
    <t>AR-2</t>
  </si>
  <si>
    <t>IN-8</t>
  </si>
  <si>
    <t>KS-3</t>
  </si>
  <si>
    <t>LA-3</t>
  </si>
  <si>
    <t>NY-29</t>
  </si>
  <si>
    <t>TN-6</t>
  </si>
  <si>
    <t>TN-8</t>
  </si>
  <si>
    <t>PA-6</t>
  </si>
  <si>
    <t>OH-12</t>
  </si>
  <si>
    <t>NE-2</t>
  </si>
  <si>
    <t>MN-6</t>
  </si>
  <si>
    <t>CA-45</t>
  </si>
  <si>
    <t>CA-44</t>
  </si>
  <si>
    <t>AL-5</t>
  </si>
  <si>
    <t>Same as 11/1</t>
  </si>
  <si>
    <t>Toss-up</t>
  </si>
  <si>
    <t>Full reset</t>
  </si>
  <si>
    <t>FINAL - 10/28/2010</t>
  </si>
  <si>
    <t>FINAL Revision 11-1-10</t>
  </si>
  <si>
    <t>NOT YET OPEN</t>
  </si>
  <si>
    <t xml:space="preserve">AK-1 </t>
  </si>
  <si>
    <t>CA-50</t>
  </si>
  <si>
    <t>FL-13</t>
  </si>
  <si>
    <t>FL-16</t>
  </si>
  <si>
    <t>FL-21</t>
  </si>
  <si>
    <t>KS-4</t>
  </si>
  <si>
    <t xml:space="preserve">OH-2 </t>
  </si>
  <si>
    <t>GA-12</t>
  </si>
  <si>
    <t>Al-3</t>
  </si>
  <si>
    <t>9/10/2009 - Full initial ratings</t>
  </si>
  <si>
    <t>SC-2</t>
  </si>
  <si>
    <t>CA-4</t>
  </si>
  <si>
    <t>CA-48</t>
  </si>
  <si>
    <t>FL-10</t>
  </si>
  <si>
    <t>IL-13</t>
  </si>
  <si>
    <t>IN-3</t>
  </si>
  <si>
    <t>MN-3</t>
  </si>
  <si>
    <t>MO-9</t>
  </si>
  <si>
    <t>NJ-7</t>
  </si>
  <si>
    <t>SC-1</t>
  </si>
  <si>
    <t xml:space="preserve">Safe Republican </t>
  </si>
  <si>
    <t>TN-3</t>
  </si>
  <si>
    <t>TX-10</t>
  </si>
  <si>
    <t>MI-11</t>
  </si>
  <si>
    <t xml:space="preserve">MI-11 </t>
  </si>
  <si>
    <t>OR-4</t>
  </si>
  <si>
    <t>First full rating</t>
  </si>
  <si>
    <t>Leans R</t>
  </si>
  <si>
    <t>Likely R</t>
  </si>
  <si>
    <t>Safe D</t>
  </si>
  <si>
    <t>Maine</t>
  </si>
  <si>
    <t>Massachusetts</t>
  </si>
  <si>
    <t>Michigan</t>
  </si>
  <si>
    <t>Minnesota</t>
  </si>
  <si>
    <t>Nebraska</t>
  </si>
  <si>
    <t>New Mexico</t>
  </si>
  <si>
    <t>Rhode Island</t>
  </si>
  <si>
    <t>Tennessee</t>
  </si>
  <si>
    <t>Texas</t>
  </si>
  <si>
    <t>Wyoming</t>
  </si>
  <si>
    <t>Utah*</t>
  </si>
  <si>
    <t>Likely D</t>
  </si>
  <si>
    <t>Safe R</t>
  </si>
  <si>
    <t>Leans D</t>
  </si>
  <si>
    <t>Leans I</t>
  </si>
  <si>
    <t>As of end of Sept.</t>
  </si>
  <si>
    <t>Other</t>
  </si>
  <si>
    <t>Total Toss-up, Leans</t>
  </si>
  <si>
    <t>Leans</t>
  </si>
  <si>
    <t>As of 10/21</t>
  </si>
  <si>
    <t>Leans/Likely Democratic*</t>
  </si>
  <si>
    <t>CD</t>
  </si>
  <si>
    <t>AL-02</t>
  </si>
  <si>
    <t>AL-05</t>
  </si>
  <si>
    <t>AR-01</t>
  </si>
  <si>
    <t>AR-02</t>
  </si>
  <si>
    <t>AZ-01</t>
  </si>
  <si>
    <t>AZ-03</t>
  </si>
  <si>
    <t>AZ-05</t>
  </si>
  <si>
    <t>AZ-07</t>
  </si>
  <si>
    <t>AZ-08</t>
  </si>
  <si>
    <t>CA-03</t>
  </si>
  <si>
    <t>CO-03</t>
  </si>
  <si>
    <t>CO-04</t>
  </si>
  <si>
    <t>CO-07</t>
  </si>
  <si>
    <t>CT-04</t>
  </si>
  <si>
    <t>CT-05</t>
  </si>
  <si>
    <t>FL-02</t>
  </si>
  <si>
    <t>FL-08</t>
  </si>
  <si>
    <t>GA-02</t>
  </si>
  <si>
    <t>GA-08</t>
  </si>
  <si>
    <t>HI-01</t>
  </si>
  <si>
    <t>IA-01</t>
  </si>
  <si>
    <t>IA-02</t>
  </si>
  <si>
    <t>IA-03</t>
  </si>
  <si>
    <t>ID-01</t>
  </si>
  <si>
    <t>IL-08</t>
  </si>
  <si>
    <t>IN-02</t>
  </si>
  <si>
    <t>IN-08</t>
  </si>
  <si>
    <t>IN-09</t>
  </si>
  <si>
    <t>KS-03</t>
  </si>
  <si>
    <t>KY-03</t>
  </si>
  <si>
    <t>KY-06</t>
  </si>
  <si>
    <t>LA-02</t>
  </si>
  <si>
    <t>LA-03</t>
  </si>
  <si>
    <t>MA-04</t>
  </si>
  <si>
    <t>MD-01</t>
  </si>
  <si>
    <t>MI-01</t>
  </si>
  <si>
    <t>MI-07</t>
  </si>
  <si>
    <t>MI-09</t>
  </si>
  <si>
    <t>MN-01</t>
  </si>
  <si>
    <t>MN-06</t>
  </si>
  <si>
    <t>MN-08</t>
  </si>
  <si>
    <t>MO-03</t>
  </si>
  <si>
    <t>MO-04</t>
  </si>
  <si>
    <t>MS-01</t>
  </si>
  <si>
    <t>MS-04</t>
  </si>
  <si>
    <t>NC-02</t>
  </si>
  <si>
    <t>NC-07</t>
  </si>
  <si>
    <t>NC-08</t>
  </si>
  <si>
    <t>NE-02</t>
  </si>
  <si>
    <t>NH-01</t>
  </si>
  <si>
    <t>NH-02</t>
  </si>
  <si>
    <t>NJ-03</t>
  </si>
  <si>
    <t>NM-01</t>
  </si>
  <si>
    <t>NM-02</t>
  </si>
  <si>
    <t>NV-03</t>
  </si>
  <si>
    <t>NY-01</t>
  </si>
  <si>
    <t>OH-01</t>
  </si>
  <si>
    <t>OH-06</t>
  </si>
  <si>
    <t>OR-05</t>
  </si>
  <si>
    <t>PA-03</t>
  </si>
  <si>
    <t>PA-04</t>
  </si>
  <si>
    <t>PA-06</t>
  </si>
  <si>
    <t>PA-07</t>
  </si>
  <si>
    <t>PA-08</t>
  </si>
  <si>
    <t>RI-01</t>
  </si>
  <si>
    <t>SC-05</t>
  </si>
  <si>
    <t>TN-04</t>
  </si>
  <si>
    <t>TN-06</t>
  </si>
  <si>
    <t>TN-08</t>
  </si>
  <si>
    <t>VA-02</t>
  </si>
  <si>
    <t>VA-05</t>
  </si>
  <si>
    <t>VA-09</t>
  </si>
  <si>
    <t>WA-02</t>
  </si>
  <si>
    <t>WA-03</t>
  </si>
  <si>
    <t xml:space="preserve">WA-08 </t>
  </si>
  <si>
    <t>WI-03</t>
  </si>
  <si>
    <t>WI-07</t>
  </si>
  <si>
    <t>WI-08</t>
  </si>
  <si>
    <t>WV-01</t>
  </si>
  <si>
    <t>WV-03</t>
  </si>
  <si>
    <t xml:space="preserve">AK-01 </t>
  </si>
  <si>
    <t>CA-04</t>
  </si>
  <si>
    <t>ME-01</t>
  </si>
  <si>
    <t>KS-04</t>
  </si>
  <si>
    <t>IN-03</t>
  </si>
  <si>
    <t>NJ-07</t>
  </si>
  <si>
    <t>OH-02</t>
  </si>
  <si>
    <t>OR-04</t>
  </si>
  <si>
    <t>SC-01</t>
  </si>
  <si>
    <t>SC-02</t>
  </si>
  <si>
    <t>TN-03</t>
  </si>
  <si>
    <t>MO-09</t>
  </si>
  <si>
    <t>MN-03</t>
  </si>
  <si>
    <t>AL-03</t>
  </si>
  <si>
    <t>Number</t>
  </si>
  <si>
    <t>http://www.centerforpolitics.org/crystalball/articles/ljs20101101201001/</t>
  </si>
  <si>
    <t>Final rating (11/1/2010)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</si>
</sst>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1"/>
  <sheetViews>
    <sheetView workbookViewId="0">
      <selection activeCell="M41" sqref="M41"/>
    </sheetView>
  </sheetViews>
  <sheetFormatPr defaultRowHeight="14.4" x14ac:dyDescent="0.3"/>
  <cols>
    <col min="1" max="1" width="15.109375" bestFit="1" customWidth="1"/>
    <col min="2" max="2" width="24.33203125" bestFit="1" customWidth="1"/>
    <col min="3" max="3" width="11.88671875" bestFit="1" customWidth="1"/>
    <col min="4" max="4" width="15" bestFit="1" customWidth="1"/>
    <col min="5" max="6" width="15.6640625" bestFit="1" customWidth="1"/>
    <col min="7" max="7" width="15" bestFit="1" customWidth="1"/>
    <col min="8" max="10" width="15.109375" bestFit="1" customWidth="1"/>
    <col min="11" max="11" width="15.109375" customWidth="1"/>
    <col min="12" max="12" width="15.109375" bestFit="1" customWidth="1"/>
    <col min="13" max="13" width="22.21875" bestFit="1" customWidth="1"/>
    <col min="14" max="14" width="9.5546875" bestFit="1" customWidth="1"/>
    <col min="15" max="15" width="15.109375" bestFit="1" customWidth="1"/>
    <col min="16" max="16" width="15.6640625" bestFit="1" customWidth="1"/>
    <col min="17" max="17" width="15.5546875" bestFit="1" customWidth="1"/>
    <col min="18" max="18" width="15.5546875" customWidth="1"/>
    <col min="19" max="19" width="15.109375" bestFit="1" customWidth="1"/>
    <col min="20" max="20" width="15.6640625" bestFit="1" customWidth="1"/>
    <col min="21" max="22" width="15.5546875" bestFit="1" customWidth="1"/>
    <col min="23" max="23" width="14.5546875" bestFit="1" customWidth="1"/>
  </cols>
  <sheetData>
    <row r="3" spans="1:21" x14ac:dyDescent="0.3">
      <c r="C3" t="s">
        <v>166</v>
      </c>
      <c r="O3" s="5" t="s">
        <v>168</v>
      </c>
      <c r="P3" s="5"/>
      <c r="U3" t="s">
        <v>198</v>
      </c>
    </row>
    <row r="4" spans="1:21" x14ac:dyDescent="0.3">
      <c r="B4" t="s">
        <v>43</v>
      </c>
      <c r="C4" s="1">
        <v>40479</v>
      </c>
      <c r="D4" s="1">
        <v>40472</v>
      </c>
      <c r="E4" s="1">
        <v>40465</v>
      </c>
      <c r="F4" s="1">
        <v>40458</v>
      </c>
      <c r="G4" s="1">
        <v>40451</v>
      </c>
      <c r="H4" s="1">
        <v>40444</v>
      </c>
      <c r="I4" s="1">
        <v>40437</v>
      </c>
      <c r="J4" s="1">
        <v>40430</v>
      </c>
      <c r="K4" s="1">
        <v>40423</v>
      </c>
      <c r="L4" s="1">
        <v>40409</v>
      </c>
      <c r="M4" s="1">
        <v>40374</v>
      </c>
      <c r="N4" s="1">
        <v>40339</v>
      </c>
      <c r="O4" s="6">
        <v>40318</v>
      </c>
      <c r="P4" s="6"/>
      <c r="Q4" s="1">
        <v>40276</v>
      </c>
      <c r="R4" s="1">
        <v>40224</v>
      </c>
      <c r="S4" s="1">
        <v>40203</v>
      </c>
      <c r="T4" s="1">
        <v>40199</v>
      </c>
      <c r="U4" s="1">
        <v>40136</v>
      </c>
    </row>
    <row r="5" spans="1:21" x14ac:dyDescent="0.3">
      <c r="A5" t="s">
        <v>0</v>
      </c>
      <c r="B5" t="s">
        <v>37</v>
      </c>
      <c r="O5" t="s">
        <v>0</v>
      </c>
      <c r="P5" t="s">
        <v>37</v>
      </c>
      <c r="U5" t="s">
        <v>37</v>
      </c>
    </row>
    <row r="6" spans="1:21" x14ac:dyDescent="0.3">
      <c r="A6" t="s">
        <v>1</v>
      </c>
      <c r="B6" t="s">
        <v>38</v>
      </c>
      <c r="O6" t="s">
        <v>1</v>
      </c>
      <c r="P6" t="s">
        <v>37</v>
      </c>
      <c r="U6" t="s">
        <v>37</v>
      </c>
    </row>
    <row r="7" spans="1:21" x14ac:dyDescent="0.3">
      <c r="A7" t="s">
        <v>2</v>
      </c>
      <c r="B7" t="s">
        <v>37</v>
      </c>
      <c r="D7" t="s">
        <v>37</v>
      </c>
      <c r="O7" t="s">
        <v>2</v>
      </c>
      <c r="P7" t="s">
        <v>38</v>
      </c>
      <c r="Q7" t="s">
        <v>37</v>
      </c>
      <c r="U7" t="s">
        <v>37</v>
      </c>
    </row>
    <row r="8" spans="1:21" x14ac:dyDescent="0.3">
      <c r="A8" t="s">
        <v>3</v>
      </c>
      <c r="B8" t="s">
        <v>37</v>
      </c>
      <c r="D8" t="s">
        <v>38</v>
      </c>
      <c r="O8" t="s">
        <v>3</v>
      </c>
      <c r="P8" t="s">
        <v>40</v>
      </c>
      <c r="U8" t="s">
        <v>167</v>
      </c>
    </row>
    <row r="9" spans="1:21" x14ac:dyDescent="0.3">
      <c r="A9" t="s">
        <v>4</v>
      </c>
      <c r="B9" t="s">
        <v>39</v>
      </c>
      <c r="E9" t="s">
        <v>39</v>
      </c>
      <c r="O9" t="s">
        <v>4</v>
      </c>
      <c r="P9" t="s">
        <v>167</v>
      </c>
      <c r="Q9" t="s">
        <v>167</v>
      </c>
      <c r="T9" t="s">
        <v>39</v>
      </c>
      <c r="U9" t="s">
        <v>41</v>
      </c>
    </row>
    <row r="10" spans="1:21" x14ac:dyDescent="0.3">
      <c r="A10" t="s">
        <v>5</v>
      </c>
      <c r="B10" t="s">
        <v>40</v>
      </c>
      <c r="O10" t="s">
        <v>5</v>
      </c>
      <c r="P10" t="s">
        <v>167</v>
      </c>
      <c r="U10" t="s">
        <v>167</v>
      </c>
    </row>
    <row r="11" spans="1:21" x14ac:dyDescent="0.3">
      <c r="A11" t="s">
        <v>6</v>
      </c>
      <c r="B11" t="s">
        <v>39</v>
      </c>
      <c r="O11" t="s">
        <v>6</v>
      </c>
      <c r="P11" t="s">
        <v>167</v>
      </c>
      <c r="Q11" t="s">
        <v>41</v>
      </c>
      <c r="U11" t="s">
        <v>167</v>
      </c>
    </row>
    <row r="12" spans="1:21" x14ac:dyDescent="0.3">
      <c r="A12" t="s">
        <v>7</v>
      </c>
      <c r="B12" t="s">
        <v>41</v>
      </c>
      <c r="I12" t="s">
        <v>41</v>
      </c>
      <c r="O12" t="s">
        <v>7</v>
      </c>
      <c r="P12" t="s">
        <v>40</v>
      </c>
      <c r="S12" t="s">
        <v>40</v>
      </c>
      <c r="T12" t="s">
        <v>167</v>
      </c>
      <c r="U12" t="s">
        <v>167</v>
      </c>
    </row>
    <row r="13" spans="1:21" x14ac:dyDescent="0.3">
      <c r="A13" t="s">
        <v>8</v>
      </c>
      <c r="B13" t="s">
        <v>38</v>
      </c>
      <c r="E13" t="s">
        <v>38</v>
      </c>
      <c r="F13" t="s">
        <v>40</v>
      </c>
      <c r="H13" t="s">
        <v>40</v>
      </c>
      <c r="O13" t="s">
        <v>8</v>
      </c>
      <c r="P13" t="s">
        <v>167</v>
      </c>
      <c r="Q13" t="s">
        <v>38</v>
      </c>
      <c r="U13" t="s">
        <v>38</v>
      </c>
    </row>
    <row r="14" spans="1:21" x14ac:dyDescent="0.3">
      <c r="A14" t="s">
        <v>9</v>
      </c>
      <c r="B14" t="s">
        <v>37</v>
      </c>
      <c r="O14" t="s">
        <v>9</v>
      </c>
      <c r="P14" t="s">
        <v>37</v>
      </c>
      <c r="U14" t="s">
        <v>37</v>
      </c>
    </row>
    <row r="15" spans="1:21" x14ac:dyDescent="0.3">
      <c r="A15" t="s">
        <v>10</v>
      </c>
      <c r="B15" t="s">
        <v>42</v>
      </c>
      <c r="O15" t="s">
        <v>10</v>
      </c>
      <c r="P15" t="s">
        <v>42</v>
      </c>
      <c r="U15" t="s">
        <v>42</v>
      </c>
    </row>
    <row r="16" spans="1:21" x14ac:dyDescent="0.3">
      <c r="A16" t="s">
        <v>11</v>
      </c>
      <c r="B16" t="s">
        <v>37</v>
      </c>
      <c r="O16" t="s">
        <v>11</v>
      </c>
      <c r="P16" t="s">
        <v>37</v>
      </c>
      <c r="U16" t="s">
        <v>37</v>
      </c>
    </row>
    <row r="17" spans="1:21" x14ac:dyDescent="0.3">
      <c r="A17" t="s">
        <v>12</v>
      </c>
      <c r="B17" t="s">
        <v>40</v>
      </c>
      <c r="D17" t="s">
        <v>167</v>
      </c>
      <c r="O17" t="s">
        <v>12</v>
      </c>
      <c r="P17" t="s">
        <v>167</v>
      </c>
      <c r="U17" t="s">
        <v>167</v>
      </c>
    </row>
    <row r="18" spans="1:21" x14ac:dyDescent="0.3">
      <c r="A18" t="s">
        <v>13</v>
      </c>
      <c r="B18" t="s">
        <v>38</v>
      </c>
      <c r="O18" t="s">
        <v>13</v>
      </c>
      <c r="P18" t="s">
        <v>40</v>
      </c>
      <c r="Q18" t="s">
        <v>167</v>
      </c>
      <c r="R18" t="s">
        <v>167</v>
      </c>
      <c r="T18" t="s">
        <v>41</v>
      </c>
      <c r="U18" t="s">
        <v>42</v>
      </c>
    </row>
    <row r="19" spans="1:21" x14ac:dyDescent="0.3">
      <c r="A19" t="s">
        <v>14</v>
      </c>
      <c r="B19" t="s">
        <v>37</v>
      </c>
      <c r="O19" t="s">
        <v>14</v>
      </c>
      <c r="P19" t="s">
        <v>37</v>
      </c>
      <c r="Q19" t="s">
        <v>38</v>
      </c>
      <c r="U19" t="s">
        <v>38</v>
      </c>
    </row>
    <row r="20" spans="1:21" x14ac:dyDescent="0.3">
      <c r="A20" t="s">
        <v>15</v>
      </c>
      <c r="B20" t="s">
        <v>37</v>
      </c>
      <c r="O20" t="s">
        <v>15</v>
      </c>
      <c r="P20" t="s">
        <v>37</v>
      </c>
      <c r="U20" t="s">
        <v>37</v>
      </c>
    </row>
    <row r="21" spans="1:21" x14ac:dyDescent="0.3">
      <c r="A21" t="s">
        <v>16</v>
      </c>
      <c r="B21" t="s">
        <v>40</v>
      </c>
      <c r="O21" t="s">
        <v>16</v>
      </c>
      <c r="P21" t="s">
        <v>40</v>
      </c>
      <c r="Q21" t="s">
        <v>167</v>
      </c>
      <c r="U21" t="s">
        <v>167</v>
      </c>
    </row>
    <row r="22" spans="1:21" x14ac:dyDescent="0.3">
      <c r="A22" t="s">
        <v>17</v>
      </c>
      <c r="B22" t="s">
        <v>38</v>
      </c>
      <c r="O22" t="s">
        <v>17</v>
      </c>
      <c r="P22" t="s">
        <v>40</v>
      </c>
      <c r="Q22" t="s">
        <v>38</v>
      </c>
      <c r="U22" t="s">
        <v>40</v>
      </c>
    </row>
    <row r="23" spans="1:21" x14ac:dyDescent="0.3">
      <c r="A23" t="s">
        <v>18</v>
      </c>
      <c r="B23" t="s">
        <v>42</v>
      </c>
      <c r="O23" t="s">
        <v>18</v>
      </c>
      <c r="P23" t="s">
        <v>42</v>
      </c>
      <c r="U23" t="s">
        <v>42</v>
      </c>
    </row>
    <row r="24" spans="1:21" x14ac:dyDescent="0.3">
      <c r="A24" t="s">
        <v>19</v>
      </c>
      <c r="B24" t="s">
        <v>38</v>
      </c>
      <c r="E24" t="s">
        <v>38</v>
      </c>
      <c r="F24" t="s">
        <v>40</v>
      </c>
      <c r="O24" t="s">
        <v>19</v>
      </c>
      <c r="P24" t="s">
        <v>40</v>
      </c>
      <c r="Q24" t="s">
        <v>167</v>
      </c>
      <c r="U24" t="s">
        <v>167</v>
      </c>
    </row>
    <row r="25" spans="1:21" x14ac:dyDescent="0.3">
      <c r="A25" t="s">
        <v>20</v>
      </c>
      <c r="B25" t="s">
        <v>40</v>
      </c>
      <c r="D25" t="s">
        <v>167</v>
      </c>
      <c r="N25" t="s">
        <v>167</v>
      </c>
      <c r="O25" t="s">
        <v>20</v>
      </c>
      <c r="P25" t="s">
        <v>40</v>
      </c>
      <c r="T25" t="s">
        <v>40</v>
      </c>
      <c r="U25" t="s">
        <v>167</v>
      </c>
    </row>
    <row r="26" spans="1:21" x14ac:dyDescent="0.3">
      <c r="A26" t="s">
        <v>21</v>
      </c>
      <c r="B26" t="s">
        <v>38</v>
      </c>
      <c r="E26" t="s">
        <v>38</v>
      </c>
      <c r="F26" t="s">
        <v>40</v>
      </c>
      <c r="O26" t="s">
        <v>21</v>
      </c>
      <c r="P26" t="s">
        <v>40</v>
      </c>
      <c r="Q26" t="s">
        <v>167</v>
      </c>
      <c r="U26" t="s">
        <v>167</v>
      </c>
    </row>
    <row r="27" spans="1:21" x14ac:dyDescent="0.3">
      <c r="A27" t="s">
        <v>22</v>
      </c>
      <c r="B27" t="s">
        <v>42</v>
      </c>
      <c r="O27" t="s">
        <v>22</v>
      </c>
      <c r="P27" t="s">
        <v>42</v>
      </c>
      <c r="U27" t="s">
        <v>42</v>
      </c>
    </row>
    <row r="28" spans="1:21" x14ac:dyDescent="0.3">
      <c r="A28" t="s">
        <v>23</v>
      </c>
      <c r="B28" t="s">
        <v>42</v>
      </c>
      <c r="O28" t="s">
        <v>23</v>
      </c>
      <c r="P28" t="s">
        <v>42</v>
      </c>
      <c r="Q28" t="s">
        <v>41</v>
      </c>
      <c r="U28" t="s">
        <v>41</v>
      </c>
    </row>
    <row r="29" spans="1:21" x14ac:dyDescent="0.3">
      <c r="A29" t="s">
        <v>24</v>
      </c>
      <c r="B29" t="s">
        <v>38</v>
      </c>
      <c r="G29" t="s">
        <v>38</v>
      </c>
      <c r="O29" t="s">
        <v>24</v>
      </c>
      <c r="P29" t="s">
        <v>40</v>
      </c>
      <c r="Q29" t="s">
        <v>38</v>
      </c>
      <c r="T29" t="s">
        <v>38</v>
      </c>
      <c r="U29" t="s">
        <v>40</v>
      </c>
    </row>
    <row r="30" spans="1:21" x14ac:dyDescent="0.3">
      <c r="A30" t="s">
        <v>25</v>
      </c>
      <c r="B30" t="s">
        <v>37</v>
      </c>
      <c r="O30" t="s">
        <v>25</v>
      </c>
      <c r="P30" t="s">
        <v>37</v>
      </c>
      <c r="T30" t="s">
        <v>37</v>
      </c>
      <c r="U30" t="s">
        <v>167</v>
      </c>
    </row>
    <row r="31" spans="1:21" x14ac:dyDescent="0.3">
      <c r="A31" t="s">
        <v>26</v>
      </c>
      <c r="B31" t="s">
        <v>38</v>
      </c>
      <c r="H31" t="s">
        <v>38</v>
      </c>
      <c r="I31" t="s">
        <v>40</v>
      </c>
      <c r="L31" t="s">
        <v>40</v>
      </c>
      <c r="O31" t="s">
        <v>26</v>
      </c>
      <c r="P31" t="s">
        <v>167</v>
      </c>
      <c r="U31" t="s">
        <v>167</v>
      </c>
    </row>
    <row r="32" spans="1:21" x14ac:dyDescent="0.3">
      <c r="A32" t="s">
        <v>27</v>
      </c>
      <c r="B32" t="s">
        <v>37</v>
      </c>
      <c r="O32" t="s">
        <v>27</v>
      </c>
      <c r="P32" t="s">
        <v>37</v>
      </c>
      <c r="U32" t="s">
        <v>37</v>
      </c>
    </row>
    <row r="33" spans="1:21" x14ac:dyDescent="0.3">
      <c r="A33" t="s">
        <v>28</v>
      </c>
      <c r="B33" t="s">
        <v>42</v>
      </c>
      <c r="O33" t="s">
        <v>28</v>
      </c>
      <c r="P33" t="s">
        <v>42</v>
      </c>
      <c r="U33" t="s">
        <v>42</v>
      </c>
    </row>
    <row r="34" spans="1:21" x14ac:dyDescent="0.3">
      <c r="A34" t="s">
        <v>29</v>
      </c>
      <c r="B34" t="s">
        <v>40</v>
      </c>
      <c r="D34" t="s">
        <v>40</v>
      </c>
      <c r="E34" t="s">
        <v>38</v>
      </c>
      <c r="F34" t="s">
        <v>40</v>
      </c>
      <c r="O34" t="s">
        <v>29</v>
      </c>
      <c r="P34" t="s">
        <v>167</v>
      </c>
      <c r="U34" t="s">
        <v>167</v>
      </c>
    </row>
    <row r="35" spans="1:21" x14ac:dyDescent="0.3">
      <c r="A35" t="s">
        <v>30</v>
      </c>
      <c r="B35" t="s">
        <v>37</v>
      </c>
      <c r="O35" t="s">
        <v>30</v>
      </c>
      <c r="P35" t="s">
        <v>37</v>
      </c>
      <c r="U35" t="s">
        <v>37</v>
      </c>
    </row>
    <row r="36" spans="1:21" x14ac:dyDescent="0.3">
      <c r="A36" t="s">
        <v>31</v>
      </c>
      <c r="B36" t="s">
        <v>37</v>
      </c>
      <c r="O36" t="s">
        <v>31</v>
      </c>
      <c r="P36" t="s">
        <v>37</v>
      </c>
      <c r="U36" t="s">
        <v>37</v>
      </c>
    </row>
    <row r="37" spans="1:21" x14ac:dyDescent="0.3">
      <c r="A37" t="s">
        <v>32</v>
      </c>
      <c r="B37" t="s">
        <v>37</v>
      </c>
      <c r="O37" t="s">
        <v>32</v>
      </c>
      <c r="P37" t="s">
        <v>37</v>
      </c>
      <c r="U37" t="s">
        <v>37</v>
      </c>
    </row>
    <row r="38" spans="1:21" x14ac:dyDescent="0.3">
      <c r="A38" t="s">
        <v>33</v>
      </c>
      <c r="B38" t="s">
        <v>42</v>
      </c>
      <c r="O38" t="s">
        <v>33</v>
      </c>
      <c r="P38" t="s">
        <v>42</v>
      </c>
      <c r="U38" t="s">
        <v>42</v>
      </c>
    </row>
    <row r="39" spans="1:21" x14ac:dyDescent="0.3">
      <c r="A39" t="s">
        <v>34</v>
      </c>
      <c r="B39" t="s">
        <v>39</v>
      </c>
      <c r="D39" t="s">
        <v>167</v>
      </c>
      <c r="O39" t="s">
        <v>34</v>
      </c>
      <c r="P39" t="s">
        <v>41</v>
      </c>
      <c r="Q39" t="s">
        <v>42</v>
      </c>
      <c r="U39" t="s">
        <v>42</v>
      </c>
    </row>
    <row r="40" spans="1:21" x14ac:dyDescent="0.3">
      <c r="A40" t="s">
        <v>35</v>
      </c>
      <c r="B40" t="s">
        <v>39</v>
      </c>
      <c r="D40" t="s">
        <v>167</v>
      </c>
      <c r="E40" t="s">
        <v>167</v>
      </c>
      <c r="F40" t="s">
        <v>39</v>
      </c>
      <c r="M40" t="s">
        <v>222</v>
      </c>
      <c r="O40" t="s">
        <v>35</v>
      </c>
      <c r="P40" t="s">
        <v>171</v>
      </c>
      <c r="U40" t="s">
        <v>171</v>
      </c>
    </row>
    <row r="41" spans="1:21" x14ac:dyDescent="0.3">
      <c r="A41" t="s">
        <v>36</v>
      </c>
      <c r="B41" t="s">
        <v>40</v>
      </c>
      <c r="E41" t="s">
        <v>40</v>
      </c>
      <c r="F41" t="s">
        <v>167</v>
      </c>
      <c r="K41" t="s">
        <v>167</v>
      </c>
      <c r="O41" t="s">
        <v>36</v>
      </c>
      <c r="P41" t="s">
        <v>39</v>
      </c>
      <c r="Q41" t="s">
        <v>42</v>
      </c>
      <c r="U41" t="s">
        <v>42</v>
      </c>
    </row>
  </sheetData>
  <mergeCells count="2">
    <mergeCell ref="O3:P3"/>
    <mergeCell ref="O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zoomScaleNormal="100" workbookViewId="0">
      <selection activeCell="C23" sqref="C23"/>
    </sheetView>
  </sheetViews>
  <sheetFormatPr defaultRowHeight="14.4" x14ac:dyDescent="0.3"/>
  <cols>
    <col min="2" max="2" width="20" bestFit="1" customWidth="1"/>
    <col min="3" max="3" width="17" bestFit="1" customWidth="1"/>
    <col min="4" max="6" width="15.5546875" bestFit="1" customWidth="1"/>
    <col min="7" max="10" width="15.6640625" bestFit="1" customWidth="1"/>
    <col min="11" max="11" width="15.5546875" bestFit="1" customWidth="1"/>
    <col min="12" max="12" width="15.6640625" bestFit="1" customWidth="1"/>
    <col min="13" max="13" width="15.5546875" bestFit="1" customWidth="1"/>
    <col min="14" max="14" width="15.6640625" bestFit="1" customWidth="1"/>
    <col min="15" max="17" width="15" bestFit="1" customWidth="1"/>
    <col min="18" max="18" width="15.109375" bestFit="1" customWidth="1"/>
    <col min="19" max="19" width="25" bestFit="1" customWidth="1"/>
  </cols>
  <sheetData>
    <row r="1" spans="1:20" x14ac:dyDescent="0.3">
      <c r="A1" t="s">
        <v>223</v>
      </c>
      <c r="B1" t="s">
        <v>170</v>
      </c>
      <c r="C1" s="1" t="s">
        <v>169</v>
      </c>
      <c r="D1" s="1">
        <v>40472</v>
      </c>
      <c r="E1" s="1">
        <v>40465</v>
      </c>
      <c r="F1" s="1">
        <v>40458</v>
      </c>
      <c r="G1" s="1">
        <v>40451</v>
      </c>
      <c r="H1" s="1">
        <v>40444</v>
      </c>
      <c r="I1" s="1">
        <v>40437</v>
      </c>
      <c r="J1" s="1">
        <v>40430</v>
      </c>
      <c r="K1" s="1">
        <v>40364</v>
      </c>
      <c r="L1" s="6">
        <v>40325</v>
      </c>
      <c r="M1" s="6"/>
      <c r="N1" s="1">
        <v>40304</v>
      </c>
      <c r="O1" s="1">
        <v>40248</v>
      </c>
      <c r="P1" s="1">
        <v>40234</v>
      </c>
      <c r="Q1" s="1">
        <v>40227</v>
      </c>
      <c r="R1" s="1">
        <v>40094</v>
      </c>
      <c r="S1" s="4" t="s">
        <v>181</v>
      </c>
      <c r="T1" t="s">
        <v>223</v>
      </c>
    </row>
    <row r="2" spans="1:20" x14ac:dyDescent="0.3">
      <c r="A2" t="s">
        <v>224</v>
      </c>
      <c r="C2" s="3" t="s">
        <v>39</v>
      </c>
      <c r="D2" t="s">
        <v>167</v>
      </c>
      <c r="L2" t="s">
        <v>44</v>
      </c>
      <c r="M2" t="s">
        <v>167</v>
      </c>
      <c r="S2" t="s">
        <v>167</v>
      </c>
      <c r="T2" t="s">
        <v>224</v>
      </c>
    </row>
    <row r="3" spans="1:20" x14ac:dyDescent="0.3">
      <c r="A3" t="s">
        <v>225</v>
      </c>
      <c r="C3" t="s">
        <v>38</v>
      </c>
      <c r="K3" t="s">
        <v>38</v>
      </c>
      <c r="L3" t="s">
        <v>165</v>
      </c>
      <c r="M3" t="s">
        <v>37</v>
      </c>
      <c r="O3" t="s">
        <v>38</v>
      </c>
      <c r="Q3" t="s">
        <v>38</v>
      </c>
      <c r="S3" t="s">
        <v>39</v>
      </c>
      <c r="T3" t="s">
        <v>225</v>
      </c>
    </row>
    <row r="4" spans="1:20" x14ac:dyDescent="0.3">
      <c r="A4" t="s">
        <v>226</v>
      </c>
      <c r="C4" t="s">
        <v>40</v>
      </c>
      <c r="L4" t="s">
        <v>91</v>
      </c>
      <c r="M4" t="s">
        <v>167</v>
      </c>
      <c r="Q4" t="s">
        <v>40</v>
      </c>
      <c r="S4" t="s">
        <v>41</v>
      </c>
      <c r="T4" t="s">
        <v>226</v>
      </c>
    </row>
    <row r="5" spans="1:20" x14ac:dyDescent="0.3">
      <c r="A5" t="s">
        <v>227</v>
      </c>
      <c r="C5" t="s">
        <v>38</v>
      </c>
      <c r="E5" t="s">
        <v>38</v>
      </c>
      <c r="F5" t="s">
        <v>40</v>
      </c>
      <c r="L5" t="s">
        <v>152</v>
      </c>
      <c r="M5" t="s">
        <v>40</v>
      </c>
      <c r="S5" t="s">
        <v>41</v>
      </c>
      <c r="T5" t="s">
        <v>227</v>
      </c>
    </row>
    <row r="6" spans="1:20" x14ac:dyDescent="0.3">
      <c r="A6" t="s">
        <v>228</v>
      </c>
      <c r="C6" t="s">
        <v>40</v>
      </c>
      <c r="G6" t="s">
        <v>40</v>
      </c>
      <c r="H6" t="s">
        <v>167</v>
      </c>
      <c r="L6" t="s">
        <v>92</v>
      </c>
      <c r="M6" t="s">
        <v>167</v>
      </c>
      <c r="S6" t="s">
        <v>41</v>
      </c>
      <c r="T6" t="s">
        <v>228</v>
      </c>
    </row>
    <row r="7" spans="1:20" x14ac:dyDescent="0.3">
      <c r="A7" t="s">
        <v>229</v>
      </c>
      <c r="B7" t="s">
        <v>40</v>
      </c>
      <c r="C7" t="s">
        <v>38</v>
      </c>
      <c r="L7" t="s">
        <v>148</v>
      </c>
      <c r="M7" t="s">
        <v>38</v>
      </c>
      <c r="S7" t="s">
        <v>192</v>
      </c>
      <c r="T7" t="s">
        <v>229</v>
      </c>
    </row>
    <row r="8" spans="1:20" x14ac:dyDescent="0.3">
      <c r="A8" t="s">
        <v>230</v>
      </c>
      <c r="C8" t="s">
        <v>40</v>
      </c>
      <c r="D8" t="s">
        <v>167</v>
      </c>
      <c r="G8" t="s">
        <v>167</v>
      </c>
      <c r="H8" t="s">
        <v>39</v>
      </c>
      <c r="L8" t="s">
        <v>93</v>
      </c>
      <c r="M8" t="s">
        <v>39</v>
      </c>
      <c r="S8" t="s">
        <v>41</v>
      </c>
      <c r="T8" t="s">
        <v>230</v>
      </c>
    </row>
    <row r="9" spans="1:20" x14ac:dyDescent="0.3">
      <c r="A9" t="s">
        <v>231</v>
      </c>
      <c r="C9" t="s">
        <v>39</v>
      </c>
      <c r="D9" t="s">
        <v>41</v>
      </c>
      <c r="E9" t="s">
        <v>41</v>
      </c>
      <c r="F9" t="s">
        <v>42</v>
      </c>
      <c r="L9" t="s">
        <v>67</v>
      </c>
      <c r="M9" t="s">
        <v>42</v>
      </c>
      <c r="S9" t="s">
        <v>42</v>
      </c>
      <c r="T9" t="s">
        <v>231</v>
      </c>
    </row>
    <row r="10" spans="1:20" x14ac:dyDescent="0.3">
      <c r="A10" t="s">
        <v>232</v>
      </c>
      <c r="C10" t="s">
        <v>39</v>
      </c>
      <c r="D10" t="s">
        <v>167</v>
      </c>
      <c r="E10" t="s">
        <v>167</v>
      </c>
      <c r="F10" t="s">
        <v>39</v>
      </c>
      <c r="L10" t="s">
        <v>68</v>
      </c>
      <c r="M10" t="s">
        <v>39</v>
      </c>
      <c r="S10" t="s">
        <v>41</v>
      </c>
      <c r="T10" t="s">
        <v>232</v>
      </c>
    </row>
    <row r="11" spans="1:20" x14ac:dyDescent="0.3">
      <c r="A11" t="s">
        <v>233</v>
      </c>
      <c r="C11" t="s">
        <v>40</v>
      </c>
      <c r="L11" t="s">
        <v>147</v>
      </c>
      <c r="M11" t="s">
        <v>40</v>
      </c>
      <c r="S11" t="s">
        <v>40</v>
      </c>
      <c r="T11" t="s">
        <v>233</v>
      </c>
    </row>
    <row r="12" spans="1:20" x14ac:dyDescent="0.3">
      <c r="A12" t="s">
        <v>94</v>
      </c>
      <c r="C12" t="s">
        <v>40</v>
      </c>
      <c r="D12" t="s">
        <v>167</v>
      </c>
      <c r="E12" t="s">
        <v>167</v>
      </c>
      <c r="F12" t="s">
        <v>39</v>
      </c>
      <c r="L12" t="s">
        <v>94</v>
      </c>
      <c r="M12" t="s">
        <v>39</v>
      </c>
      <c r="S12" t="s">
        <v>41</v>
      </c>
      <c r="T12" t="s">
        <v>94</v>
      </c>
    </row>
    <row r="13" spans="1:20" x14ac:dyDescent="0.3">
      <c r="A13" t="s">
        <v>45</v>
      </c>
      <c r="C13" t="s">
        <v>41</v>
      </c>
      <c r="L13" t="s">
        <v>45</v>
      </c>
      <c r="M13" t="s">
        <v>41</v>
      </c>
      <c r="S13" t="s">
        <v>42</v>
      </c>
      <c r="T13" t="s">
        <v>45</v>
      </c>
    </row>
    <row r="14" spans="1:20" x14ac:dyDescent="0.3">
      <c r="A14" t="s">
        <v>69</v>
      </c>
      <c r="C14" t="s">
        <v>39</v>
      </c>
      <c r="D14" t="s">
        <v>41</v>
      </c>
      <c r="E14" t="s">
        <v>41</v>
      </c>
      <c r="F14" t="s">
        <v>42</v>
      </c>
      <c r="L14" t="s">
        <v>69</v>
      </c>
      <c r="M14" t="s">
        <v>42</v>
      </c>
      <c r="S14" t="s">
        <v>42</v>
      </c>
      <c r="T14" t="s">
        <v>69</v>
      </c>
    </row>
    <row r="15" spans="1:20" x14ac:dyDescent="0.3">
      <c r="A15" t="s">
        <v>164</v>
      </c>
      <c r="C15" t="s">
        <v>38</v>
      </c>
      <c r="L15" t="s">
        <v>164</v>
      </c>
      <c r="M15" t="s">
        <v>38</v>
      </c>
      <c r="P15" t="s">
        <v>38</v>
      </c>
      <c r="Q15" t="s">
        <v>40</v>
      </c>
      <c r="S15" t="s">
        <v>40</v>
      </c>
      <c r="T15" t="s">
        <v>164</v>
      </c>
    </row>
    <row r="16" spans="1:20" x14ac:dyDescent="0.3">
      <c r="A16" t="s">
        <v>163</v>
      </c>
      <c r="C16" t="s">
        <v>38</v>
      </c>
      <c r="L16" t="s">
        <v>163</v>
      </c>
      <c r="M16" t="s">
        <v>38</v>
      </c>
      <c r="S16" t="s">
        <v>38</v>
      </c>
      <c r="T16" t="s">
        <v>163</v>
      </c>
    </row>
    <row r="17" spans="1:20" x14ac:dyDescent="0.3">
      <c r="A17" t="s">
        <v>46</v>
      </c>
      <c r="C17" t="s">
        <v>41</v>
      </c>
      <c r="G17" t="s">
        <v>42</v>
      </c>
      <c r="L17" t="s">
        <v>46</v>
      </c>
      <c r="M17" t="s">
        <v>42</v>
      </c>
      <c r="S17" t="s">
        <v>41</v>
      </c>
      <c r="T17" t="s">
        <v>46</v>
      </c>
    </row>
    <row r="18" spans="1:20" x14ac:dyDescent="0.3">
      <c r="A18" t="s">
        <v>234</v>
      </c>
      <c r="C18" t="s">
        <v>40</v>
      </c>
      <c r="D18" t="s">
        <v>167</v>
      </c>
      <c r="E18" t="s">
        <v>167</v>
      </c>
      <c r="F18" t="s">
        <v>39</v>
      </c>
      <c r="L18" t="s">
        <v>95</v>
      </c>
      <c r="M18" t="s">
        <v>39</v>
      </c>
      <c r="S18" t="s">
        <v>42</v>
      </c>
      <c r="T18" t="s">
        <v>234</v>
      </c>
    </row>
    <row r="19" spans="1:20" x14ac:dyDescent="0.3">
      <c r="A19" t="s">
        <v>235</v>
      </c>
      <c r="C19" t="s">
        <v>40</v>
      </c>
      <c r="G19" t="s">
        <v>40</v>
      </c>
      <c r="H19" t="s">
        <v>167</v>
      </c>
      <c r="L19" t="s">
        <v>96</v>
      </c>
      <c r="M19" t="s">
        <v>167</v>
      </c>
      <c r="S19" t="s">
        <v>39</v>
      </c>
      <c r="T19" t="s">
        <v>235</v>
      </c>
    </row>
    <row r="20" spans="1:20" x14ac:dyDescent="0.3">
      <c r="A20" t="s">
        <v>236</v>
      </c>
      <c r="C20" t="s">
        <v>41</v>
      </c>
      <c r="L20" t="s">
        <v>47</v>
      </c>
      <c r="M20" t="s">
        <v>42</v>
      </c>
      <c r="S20" t="s">
        <v>42</v>
      </c>
      <c r="T20" t="s">
        <v>236</v>
      </c>
    </row>
    <row r="21" spans="1:20" x14ac:dyDescent="0.3">
      <c r="A21" t="s">
        <v>237</v>
      </c>
      <c r="C21" t="s">
        <v>39</v>
      </c>
      <c r="G21" t="s">
        <v>39</v>
      </c>
      <c r="H21" t="s">
        <v>41</v>
      </c>
      <c r="L21" t="s">
        <v>70</v>
      </c>
      <c r="M21" t="s">
        <v>41</v>
      </c>
      <c r="S21" t="s">
        <v>41</v>
      </c>
      <c r="T21" t="s">
        <v>237</v>
      </c>
    </row>
    <row r="22" spans="1:20" x14ac:dyDescent="0.3">
      <c r="A22" t="s">
        <v>238</v>
      </c>
      <c r="C22" t="s">
        <v>39</v>
      </c>
      <c r="E22" t="s">
        <v>39</v>
      </c>
      <c r="F22" t="s">
        <v>41</v>
      </c>
      <c r="L22" t="s">
        <v>71</v>
      </c>
      <c r="M22" t="s">
        <v>41</v>
      </c>
      <c r="S22" t="s">
        <v>41</v>
      </c>
      <c r="T22" t="s">
        <v>238</v>
      </c>
    </row>
    <row r="23" spans="1:20" x14ac:dyDescent="0.3">
      <c r="A23" t="s">
        <v>151</v>
      </c>
      <c r="C23" t="s">
        <v>39</v>
      </c>
      <c r="L23" t="s">
        <v>151</v>
      </c>
      <c r="M23" t="s">
        <v>39</v>
      </c>
      <c r="Q23" t="s">
        <v>39</v>
      </c>
      <c r="S23" t="s">
        <v>40</v>
      </c>
      <c r="T23" t="s">
        <v>151</v>
      </c>
    </row>
    <row r="24" spans="1:20" x14ac:dyDescent="0.3">
      <c r="A24" t="s">
        <v>239</v>
      </c>
      <c r="C24" t="s">
        <v>40</v>
      </c>
      <c r="D24" t="s">
        <v>167</v>
      </c>
      <c r="L24" t="s">
        <v>97</v>
      </c>
      <c r="M24" t="s">
        <v>39</v>
      </c>
      <c r="O24" t="s">
        <v>41</v>
      </c>
      <c r="S24" t="s">
        <v>41</v>
      </c>
      <c r="T24" t="s">
        <v>239</v>
      </c>
    </row>
    <row r="25" spans="1:20" x14ac:dyDescent="0.3">
      <c r="A25" t="s">
        <v>240</v>
      </c>
      <c r="C25" t="s">
        <v>40</v>
      </c>
      <c r="D25" t="s">
        <v>167</v>
      </c>
      <c r="K25" t="s">
        <v>167</v>
      </c>
      <c r="L25" t="s">
        <v>98</v>
      </c>
      <c r="M25" t="s">
        <v>39</v>
      </c>
      <c r="Q25" t="s">
        <v>39</v>
      </c>
      <c r="R25" t="s">
        <v>167</v>
      </c>
      <c r="S25" t="s">
        <v>41</v>
      </c>
      <c r="T25" t="s">
        <v>240</v>
      </c>
    </row>
    <row r="26" spans="1:20" x14ac:dyDescent="0.3">
      <c r="A26" t="s">
        <v>146</v>
      </c>
      <c r="B26" t="s">
        <v>40</v>
      </c>
      <c r="C26" t="s">
        <v>38</v>
      </c>
      <c r="L26" t="s">
        <v>146</v>
      </c>
      <c r="M26" t="s">
        <v>38</v>
      </c>
      <c r="O26" t="s">
        <v>40</v>
      </c>
      <c r="S26" t="s">
        <v>40</v>
      </c>
      <c r="T26" t="s">
        <v>146</v>
      </c>
    </row>
    <row r="27" spans="1:20" x14ac:dyDescent="0.3">
      <c r="A27" t="s">
        <v>99</v>
      </c>
      <c r="C27" t="s">
        <v>40</v>
      </c>
      <c r="D27" t="s">
        <v>167</v>
      </c>
      <c r="G27" t="s">
        <v>167</v>
      </c>
      <c r="H27" t="s">
        <v>39</v>
      </c>
      <c r="L27" t="s">
        <v>99</v>
      </c>
      <c r="M27" t="s">
        <v>39</v>
      </c>
      <c r="S27" t="s">
        <v>41</v>
      </c>
      <c r="T27" t="s">
        <v>99</v>
      </c>
    </row>
    <row r="28" spans="1:20" x14ac:dyDescent="0.3">
      <c r="A28" t="s">
        <v>100</v>
      </c>
      <c r="C28" t="s">
        <v>40</v>
      </c>
      <c r="G28" t="s">
        <v>40</v>
      </c>
      <c r="H28" t="s">
        <v>167</v>
      </c>
      <c r="L28" t="s">
        <v>100</v>
      </c>
      <c r="M28" t="s">
        <v>167</v>
      </c>
      <c r="S28" t="s">
        <v>39</v>
      </c>
      <c r="T28" t="s">
        <v>100</v>
      </c>
    </row>
    <row r="29" spans="1:20" x14ac:dyDescent="0.3">
      <c r="A29" t="s">
        <v>145</v>
      </c>
      <c r="C29" t="s">
        <v>40</v>
      </c>
      <c r="L29" t="s">
        <v>145</v>
      </c>
      <c r="M29" t="s">
        <v>40</v>
      </c>
      <c r="S29" t="s">
        <v>38</v>
      </c>
      <c r="T29" t="s">
        <v>145</v>
      </c>
    </row>
    <row r="30" spans="1:20" x14ac:dyDescent="0.3">
      <c r="A30" t="s">
        <v>241</v>
      </c>
      <c r="C30" t="s">
        <v>40</v>
      </c>
      <c r="D30" t="s">
        <v>39</v>
      </c>
      <c r="G30" t="s">
        <v>39</v>
      </c>
      <c r="H30" t="s">
        <v>41</v>
      </c>
      <c r="J30" t="s">
        <v>41</v>
      </c>
      <c r="L30" t="s">
        <v>101</v>
      </c>
      <c r="M30" t="s">
        <v>42</v>
      </c>
      <c r="S30" t="s">
        <v>42</v>
      </c>
      <c r="T30" t="s">
        <v>241</v>
      </c>
    </row>
    <row r="31" spans="1:20" x14ac:dyDescent="0.3">
      <c r="A31" t="s">
        <v>242</v>
      </c>
      <c r="C31" t="s">
        <v>40</v>
      </c>
      <c r="D31" t="s">
        <v>167</v>
      </c>
      <c r="G31" t="s">
        <v>167</v>
      </c>
      <c r="H31" t="s">
        <v>39</v>
      </c>
      <c r="L31" t="s">
        <v>102</v>
      </c>
      <c r="M31" t="s">
        <v>41</v>
      </c>
      <c r="S31" t="s">
        <v>41</v>
      </c>
      <c r="T31" t="s">
        <v>242</v>
      </c>
    </row>
    <row r="32" spans="1:20" x14ac:dyDescent="0.3">
      <c r="A32" t="s">
        <v>243</v>
      </c>
      <c r="C32" t="s">
        <v>40</v>
      </c>
      <c r="D32" t="s">
        <v>167</v>
      </c>
      <c r="G32" t="s">
        <v>167</v>
      </c>
      <c r="H32" t="s">
        <v>39</v>
      </c>
      <c r="L32" t="s">
        <v>144</v>
      </c>
      <c r="M32" t="s">
        <v>39</v>
      </c>
      <c r="S32" t="s">
        <v>41</v>
      </c>
      <c r="T32" t="s">
        <v>243</v>
      </c>
    </row>
    <row r="33" spans="1:20" x14ac:dyDescent="0.3">
      <c r="A33" t="s">
        <v>244</v>
      </c>
      <c r="C33" t="s">
        <v>41</v>
      </c>
      <c r="D33" t="s">
        <v>42</v>
      </c>
      <c r="L33" t="s">
        <v>48</v>
      </c>
      <c r="M33" t="s">
        <v>42</v>
      </c>
      <c r="S33" t="s">
        <v>42</v>
      </c>
      <c r="T33" t="s">
        <v>244</v>
      </c>
    </row>
    <row r="34" spans="1:20" x14ac:dyDescent="0.3">
      <c r="A34" t="s">
        <v>245</v>
      </c>
      <c r="C34" t="s">
        <v>41</v>
      </c>
      <c r="G34" t="s">
        <v>41</v>
      </c>
      <c r="H34" t="s">
        <v>42</v>
      </c>
      <c r="L34" t="s">
        <v>49</v>
      </c>
      <c r="M34" t="s">
        <v>42</v>
      </c>
      <c r="O34" t="s">
        <v>41</v>
      </c>
      <c r="S34" t="s">
        <v>41</v>
      </c>
      <c r="T34" t="s">
        <v>245</v>
      </c>
    </row>
    <row r="35" spans="1:20" x14ac:dyDescent="0.3">
      <c r="A35" t="s">
        <v>246</v>
      </c>
      <c r="C35" t="s">
        <v>39</v>
      </c>
      <c r="D35" t="s">
        <v>167</v>
      </c>
      <c r="L35" t="s">
        <v>72</v>
      </c>
      <c r="M35" t="s">
        <v>39</v>
      </c>
      <c r="P35" t="s">
        <v>39</v>
      </c>
      <c r="Q35" t="s">
        <v>41</v>
      </c>
      <c r="S35" t="s">
        <v>41</v>
      </c>
      <c r="T35" t="s">
        <v>246</v>
      </c>
    </row>
    <row r="36" spans="1:20" x14ac:dyDescent="0.3">
      <c r="A36" t="s">
        <v>247</v>
      </c>
      <c r="C36" t="s">
        <v>40</v>
      </c>
      <c r="D36" t="s">
        <v>167</v>
      </c>
      <c r="L36" t="s">
        <v>103</v>
      </c>
      <c r="M36" t="s">
        <v>167</v>
      </c>
      <c r="S36" t="s">
        <v>167</v>
      </c>
      <c r="T36" t="s">
        <v>247</v>
      </c>
    </row>
    <row r="37" spans="1:20" x14ac:dyDescent="0.3">
      <c r="A37" t="s">
        <v>248</v>
      </c>
      <c r="C37" t="s">
        <v>41</v>
      </c>
      <c r="L37" t="s">
        <v>50</v>
      </c>
      <c r="M37" t="s">
        <v>41</v>
      </c>
      <c r="S37" t="s">
        <v>41</v>
      </c>
      <c r="T37" t="s">
        <v>248</v>
      </c>
    </row>
    <row r="38" spans="1:20" x14ac:dyDescent="0.3">
      <c r="A38" t="s">
        <v>150</v>
      </c>
      <c r="C38" t="s">
        <v>39</v>
      </c>
      <c r="D38" t="s">
        <v>167</v>
      </c>
      <c r="L38" t="s">
        <v>150</v>
      </c>
      <c r="M38" t="s">
        <v>167</v>
      </c>
      <c r="S38" t="s">
        <v>167</v>
      </c>
      <c r="T38" t="s">
        <v>150</v>
      </c>
    </row>
    <row r="39" spans="1:20" x14ac:dyDescent="0.3">
      <c r="A39" t="s">
        <v>104</v>
      </c>
      <c r="C39" t="s">
        <v>40</v>
      </c>
      <c r="F39" t="s">
        <v>40</v>
      </c>
      <c r="G39" t="s">
        <v>167</v>
      </c>
      <c r="L39" t="s">
        <v>104</v>
      </c>
      <c r="M39" t="s">
        <v>39</v>
      </c>
      <c r="O39" t="s">
        <v>41</v>
      </c>
      <c r="S39" t="s">
        <v>41</v>
      </c>
      <c r="T39" t="s">
        <v>104</v>
      </c>
    </row>
    <row r="40" spans="1:20" x14ac:dyDescent="0.3">
      <c r="A40" t="s">
        <v>105</v>
      </c>
      <c r="C40" t="s">
        <v>40</v>
      </c>
      <c r="D40" t="s">
        <v>167</v>
      </c>
      <c r="L40" t="s">
        <v>105</v>
      </c>
      <c r="M40" t="s">
        <v>167</v>
      </c>
      <c r="O40" t="s">
        <v>39</v>
      </c>
      <c r="S40" t="s">
        <v>39</v>
      </c>
      <c r="T40" t="s">
        <v>105</v>
      </c>
    </row>
    <row r="41" spans="1:20" x14ac:dyDescent="0.3">
      <c r="A41" t="s">
        <v>106</v>
      </c>
      <c r="C41" t="s">
        <v>40</v>
      </c>
      <c r="D41" t="s">
        <v>39</v>
      </c>
      <c r="E41" t="s">
        <v>39</v>
      </c>
      <c r="F41" t="s">
        <v>41</v>
      </c>
      <c r="G41" t="s">
        <v>41</v>
      </c>
      <c r="H41" t="s">
        <v>42</v>
      </c>
      <c r="L41" t="s">
        <v>106</v>
      </c>
      <c r="M41" t="s">
        <v>42</v>
      </c>
      <c r="S41" t="s">
        <v>42</v>
      </c>
      <c r="T41" t="s">
        <v>106</v>
      </c>
    </row>
    <row r="42" spans="1:20" x14ac:dyDescent="0.3">
      <c r="A42" t="s">
        <v>249</v>
      </c>
      <c r="C42" t="s">
        <v>39</v>
      </c>
      <c r="L42" t="s">
        <v>73</v>
      </c>
      <c r="M42" t="s">
        <v>39</v>
      </c>
      <c r="S42" t="s">
        <v>41</v>
      </c>
      <c r="T42" t="s">
        <v>249</v>
      </c>
    </row>
    <row r="43" spans="1:20" x14ac:dyDescent="0.3">
      <c r="A43" t="s">
        <v>250</v>
      </c>
      <c r="C43" t="s">
        <v>38</v>
      </c>
      <c r="E43" t="s">
        <v>38</v>
      </c>
      <c r="F43" t="s">
        <v>40</v>
      </c>
      <c r="L43" t="s">
        <v>153</v>
      </c>
      <c r="M43" t="s">
        <v>167</v>
      </c>
      <c r="P43" t="s">
        <v>167</v>
      </c>
      <c r="Q43" t="s">
        <v>41</v>
      </c>
      <c r="S43" t="s">
        <v>42</v>
      </c>
      <c r="T43" t="s">
        <v>250</v>
      </c>
    </row>
    <row r="44" spans="1:20" x14ac:dyDescent="0.3">
      <c r="A44" t="s">
        <v>251</v>
      </c>
      <c r="C44" t="s">
        <v>40</v>
      </c>
      <c r="D44" t="s">
        <v>167</v>
      </c>
      <c r="L44" t="s">
        <v>107</v>
      </c>
      <c r="M44" t="s">
        <v>167</v>
      </c>
      <c r="S44" t="s">
        <v>41</v>
      </c>
      <c r="T44" t="s">
        <v>251</v>
      </c>
    </row>
    <row r="45" spans="1:20" x14ac:dyDescent="0.3">
      <c r="A45" t="s">
        <v>252</v>
      </c>
      <c r="C45" t="s">
        <v>38</v>
      </c>
      <c r="E45" t="s">
        <v>38</v>
      </c>
      <c r="F45" t="s">
        <v>40</v>
      </c>
      <c r="L45" t="s">
        <v>154</v>
      </c>
      <c r="M45" t="s">
        <v>167</v>
      </c>
      <c r="O45" t="s">
        <v>40</v>
      </c>
      <c r="S45" t="s">
        <v>41</v>
      </c>
      <c r="T45" t="s">
        <v>252</v>
      </c>
    </row>
    <row r="46" spans="1:20" x14ac:dyDescent="0.3">
      <c r="A46" t="s">
        <v>253</v>
      </c>
      <c r="C46" t="s">
        <v>41</v>
      </c>
      <c r="J46" t="s">
        <v>41</v>
      </c>
      <c r="L46" t="s">
        <v>51</v>
      </c>
      <c r="M46" t="s">
        <v>42</v>
      </c>
      <c r="S46" t="s">
        <v>42</v>
      </c>
      <c r="T46" t="s">
        <v>253</v>
      </c>
    </row>
    <row r="47" spans="1:20" x14ac:dyDescent="0.3">
      <c r="A47" t="s">
        <v>254</v>
      </c>
      <c r="C47" t="s">
        <v>39</v>
      </c>
      <c r="D47" t="s">
        <v>167</v>
      </c>
      <c r="E47" t="s">
        <v>167</v>
      </c>
      <c r="F47" t="s">
        <v>39</v>
      </c>
      <c r="L47" t="s">
        <v>74</v>
      </c>
      <c r="M47" t="s">
        <v>41</v>
      </c>
      <c r="P47" t="s">
        <v>41</v>
      </c>
      <c r="Q47" t="s">
        <v>42</v>
      </c>
      <c r="S47" t="s">
        <v>42</v>
      </c>
      <c r="T47" t="s">
        <v>254</v>
      </c>
    </row>
    <row r="48" spans="1:20" x14ac:dyDescent="0.3">
      <c r="A48" t="s">
        <v>255</v>
      </c>
      <c r="C48" t="s">
        <v>39</v>
      </c>
      <c r="L48" t="s">
        <v>149</v>
      </c>
      <c r="M48" t="s">
        <v>39</v>
      </c>
      <c r="S48" t="s">
        <v>39</v>
      </c>
      <c r="T48" t="s">
        <v>255</v>
      </c>
    </row>
    <row r="49" spans="1:20" x14ac:dyDescent="0.3">
      <c r="A49" t="s">
        <v>256</v>
      </c>
      <c r="C49" t="s">
        <v>38</v>
      </c>
      <c r="E49" t="s">
        <v>38</v>
      </c>
      <c r="F49" t="s">
        <v>40</v>
      </c>
      <c r="L49" t="s">
        <v>155</v>
      </c>
      <c r="M49" t="s">
        <v>40</v>
      </c>
      <c r="Q49" t="s">
        <v>40</v>
      </c>
      <c r="S49" t="s">
        <v>42</v>
      </c>
      <c r="T49" t="s">
        <v>256</v>
      </c>
    </row>
    <row r="50" spans="1:20" x14ac:dyDescent="0.3">
      <c r="A50" t="s">
        <v>257</v>
      </c>
      <c r="C50" t="s">
        <v>41</v>
      </c>
      <c r="D50" t="s">
        <v>42</v>
      </c>
      <c r="L50" t="s">
        <v>52</v>
      </c>
      <c r="M50" t="s">
        <v>42</v>
      </c>
      <c r="S50" t="s">
        <v>42</v>
      </c>
      <c r="T50" t="s">
        <v>257</v>
      </c>
    </row>
    <row r="51" spans="1:20" x14ac:dyDescent="0.3">
      <c r="A51" t="s">
        <v>75</v>
      </c>
      <c r="C51" t="s">
        <v>39</v>
      </c>
      <c r="L51" t="s">
        <v>75</v>
      </c>
      <c r="M51" t="s">
        <v>39</v>
      </c>
      <c r="P51" t="s">
        <v>41</v>
      </c>
      <c r="Q51" t="s">
        <v>42</v>
      </c>
      <c r="S51" t="s">
        <v>42</v>
      </c>
      <c r="T51" t="s">
        <v>75</v>
      </c>
    </row>
    <row r="52" spans="1:20" x14ac:dyDescent="0.3">
      <c r="A52" t="s">
        <v>258</v>
      </c>
      <c r="C52" t="s">
        <v>40</v>
      </c>
      <c r="L52" t="s">
        <v>108</v>
      </c>
      <c r="M52" t="s">
        <v>40</v>
      </c>
      <c r="S52" t="s">
        <v>167</v>
      </c>
      <c r="T52" t="s">
        <v>258</v>
      </c>
    </row>
    <row r="53" spans="1:20" x14ac:dyDescent="0.3">
      <c r="A53" t="s">
        <v>259</v>
      </c>
      <c r="C53" t="s">
        <v>40</v>
      </c>
      <c r="G53" t="s">
        <v>40</v>
      </c>
      <c r="L53" t="s">
        <v>109</v>
      </c>
      <c r="M53" t="s">
        <v>167</v>
      </c>
      <c r="S53" t="s">
        <v>42</v>
      </c>
      <c r="T53" t="s">
        <v>259</v>
      </c>
    </row>
    <row r="54" spans="1:20" x14ac:dyDescent="0.3">
      <c r="A54" t="s">
        <v>260</v>
      </c>
      <c r="C54" t="s">
        <v>40</v>
      </c>
      <c r="D54" t="s">
        <v>167</v>
      </c>
      <c r="L54" t="s">
        <v>110</v>
      </c>
      <c r="M54" t="s">
        <v>167</v>
      </c>
      <c r="S54" t="s">
        <v>39</v>
      </c>
      <c r="T54" t="s">
        <v>260</v>
      </c>
    </row>
    <row r="55" spans="1:20" x14ac:dyDescent="0.3">
      <c r="A55" t="s">
        <v>261</v>
      </c>
      <c r="C55" t="s">
        <v>39</v>
      </c>
      <c r="L55" t="s">
        <v>77</v>
      </c>
      <c r="M55" t="s">
        <v>39</v>
      </c>
      <c r="Q55" t="s">
        <v>39</v>
      </c>
      <c r="S55" t="s">
        <v>41</v>
      </c>
      <c r="T55" t="s">
        <v>261</v>
      </c>
    </row>
    <row r="56" spans="1:20" x14ac:dyDescent="0.3">
      <c r="A56" t="s">
        <v>262</v>
      </c>
      <c r="C56" t="s">
        <v>39</v>
      </c>
      <c r="D56" t="s">
        <v>41</v>
      </c>
      <c r="L56" t="s">
        <v>78</v>
      </c>
      <c r="M56" t="s">
        <v>41</v>
      </c>
      <c r="S56" t="s">
        <v>41</v>
      </c>
      <c r="T56" t="s">
        <v>262</v>
      </c>
    </row>
    <row r="57" spans="1:20" x14ac:dyDescent="0.3">
      <c r="A57" t="s">
        <v>263</v>
      </c>
      <c r="C57" t="s">
        <v>38</v>
      </c>
      <c r="L57" t="s">
        <v>162</v>
      </c>
      <c r="M57" t="s">
        <v>38</v>
      </c>
      <c r="S57" t="s">
        <v>40</v>
      </c>
      <c r="T57" t="s">
        <v>263</v>
      </c>
    </row>
    <row r="58" spans="1:20" x14ac:dyDescent="0.3">
      <c r="A58" t="s">
        <v>264</v>
      </c>
      <c r="B58" t="s">
        <v>39</v>
      </c>
      <c r="C58" t="s">
        <v>41</v>
      </c>
      <c r="L58" t="s">
        <v>79</v>
      </c>
      <c r="M58" t="s">
        <v>42</v>
      </c>
      <c r="S58" t="s">
        <v>42</v>
      </c>
      <c r="T58" t="s">
        <v>264</v>
      </c>
    </row>
    <row r="59" spans="1:20" x14ac:dyDescent="0.3">
      <c r="A59" t="s">
        <v>265</v>
      </c>
      <c r="C59" t="s">
        <v>41</v>
      </c>
      <c r="D59" t="s">
        <v>42</v>
      </c>
      <c r="L59" t="s">
        <v>53</v>
      </c>
      <c r="M59" t="s">
        <v>42</v>
      </c>
      <c r="S59" t="s">
        <v>42</v>
      </c>
      <c r="T59" t="s">
        <v>265</v>
      </c>
    </row>
    <row r="60" spans="1:20" x14ac:dyDescent="0.3">
      <c r="A60" t="s">
        <v>266</v>
      </c>
      <c r="C60" t="s">
        <v>39</v>
      </c>
      <c r="D60" t="s">
        <v>39</v>
      </c>
      <c r="L60" t="s">
        <v>80</v>
      </c>
      <c r="M60" t="s">
        <v>41</v>
      </c>
      <c r="S60" t="s">
        <v>41</v>
      </c>
      <c r="T60" t="s">
        <v>266</v>
      </c>
    </row>
    <row r="61" spans="1:20" x14ac:dyDescent="0.3">
      <c r="A61" t="s">
        <v>267</v>
      </c>
      <c r="C61" t="s">
        <v>40</v>
      </c>
      <c r="L61" t="s">
        <v>111</v>
      </c>
      <c r="M61" t="s">
        <v>40</v>
      </c>
      <c r="S61" t="s">
        <v>167</v>
      </c>
      <c r="T61" t="s">
        <v>267</v>
      </c>
    </row>
    <row r="62" spans="1:20" x14ac:dyDescent="0.3">
      <c r="A62" t="s">
        <v>268</v>
      </c>
      <c r="C62" t="s">
        <v>39</v>
      </c>
      <c r="D62" t="s">
        <v>41</v>
      </c>
      <c r="G62" t="s">
        <v>41</v>
      </c>
      <c r="L62" t="s">
        <v>81</v>
      </c>
      <c r="M62" t="s">
        <v>42</v>
      </c>
      <c r="S62" t="s">
        <v>42</v>
      </c>
      <c r="T62" t="s">
        <v>268</v>
      </c>
    </row>
    <row r="63" spans="1:20" x14ac:dyDescent="0.3">
      <c r="A63" t="s">
        <v>269</v>
      </c>
      <c r="C63" t="s">
        <v>41</v>
      </c>
      <c r="K63" t="s">
        <v>41</v>
      </c>
      <c r="L63" t="s">
        <v>54</v>
      </c>
      <c r="M63" t="s">
        <v>42</v>
      </c>
      <c r="S63" t="s">
        <v>42</v>
      </c>
      <c r="T63" t="s">
        <v>269</v>
      </c>
    </row>
    <row r="64" spans="1:20" x14ac:dyDescent="0.3">
      <c r="A64" t="s">
        <v>270</v>
      </c>
      <c r="C64" t="s">
        <v>41</v>
      </c>
      <c r="E64" t="s">
        <v>41</v>
      </c>
      <c r="F64" t="s">
        <v>42</v>
      </c>
      <c r="L64" t="s">
        <v>55</v>
      </c>
      <c r="M64" t="s">
        <v>42</v>
      </c>
      <c r="S64" t="s">
        <v>42</v>
      </c>
      <c r="T64" t="s">
        <v>270</v>
      </c>
    </row>
    <row r="65" spans="1:20" x14ac:dyDescent="0.3">
      <c r="A65" t="s">
        <v>271</v>
      </c>
      <c r="C65" t="s">
        <v>40</v>
      </c>
      <c r="E65" t="s">
        <v>40</v>
      </c>
      <c r="F65" t="s">
        <v>167</v>
      </c>
      <c r="K65" t="s">
        <v>167</v>
      </c>
      <c r="L65" t="s">
        <v>112</v>
      </c>
      <c r="M65" t="s">
        <v>39</v>
      </c>
      <c r="S65" t="s">
        <v>41</v>
      </c>
      <c r="T65" t="s">
        <v>271</v>
      </c>
    </row>
    <row r="66" spans="1:20" x14ac:dyDescent="0.3">
      <c r="A66" t="s">
        <v>56</v>
      </c>
      <c r="C66" t="s">
        <v>41</v>
      </c>
      <c r="L66" t="s">
        <v>56</v>
      </c>
      <c r="M66" t="s">
        <v>41</v>
      </c>
      <c r="S66" t="s">
        <v>41</v>
      </c>
      <c r="T66" t="s">
        <v>56</v>
      </c>
    </row>
    <row r="67" spans="1:20" x14ac:dyDescent="0.3">
      <c r="A67" t="s">
        <v>113</v>
      </c>
      <c r="C67" t="s">
        <v>40</v>
      </c>
      <c r="L67" t="s">
        <v>113</v>
      </c>
      <c r="M67" t="s">
        <v>40</v>
      </c>
      <c r="Q67" t="s">
        <v>167</v>
      </c>
      <c r="S67" t="s">
        <v>42</v>
      </c>
      <c r="T67" t="s">
        <v>113</v>
      </c>
    </row>
    <row r="68" spans="1:20" x14ac:dyDescent="0.3">
      <c r="A68" t="s">
        <v>272</v>
      </c>
      <c r="C68" t="s">
        <v>38</v>
      </c>
      <c r="L68" t="s">
        <v>161</v>
      </c>
      <c r="M68" t="s">
        <v>38</v>
      </c>
      <c r="Q68" t="s">
        <v>38</v>
      </c>
      <c r="S68" t="s">
        <v>40</v>
      </c>
      <c r="T68" t="s">
        <v>272</v>
      </c>
    </row>
    <row r="69" spans="1:20" x14ac:dyDescent="0.3">
      <c r="A69" t="s">
        <v>273</v>
      </c>
      <c r="C69" t="s">
        <v>40</v>
      </c>
      <c r="L69" t="s">
        <v>114</v>
      </c>
      <c r="M69" t="s">
        <v>40</v>
      </c>
      <c r="S69" t="s">
        <v>167</v>
      </c>
      <c r="T69" t="s">
        <v>273</v>
      </c>
    </row>
    <row r="70" spans="1:20" x14ac:dyDescent="0.3">
      <c r="A70" t="s">
        <v>274</v>
      </c>
      <c r="C70" t="s">
        <v>40</v>
      </c>
      <c r="L70" t="s">
        <v>115</v>
      </c>
      <c r="M70" t="s">
        <v>40</v>
      </c>
      <c r="S70" t="s">
        <v>39</v>
      </c>
      <c r="T70" t="s">
        <v>274</v>
      </c>
    </row>
    <row r="71" spans="1:20" x14ac:dyDescent="0.3">
      <c r="A71" t="s">
        <v>275</v>
      </c>
      <c r="C71" t="s">
        <v>40</v>
      </c>
      <c r="D71" t="s">
        <v>167</v>
      </c>
      <c r="E71" t="s">
        <v>167</v>
      </c>
      <c r="F71" t="s">
        <v>39</v>
      </c>
      <c r="L71" t="s">
        <v>116</v>
      </c>
      <c r="M71" t="s">
        <v>39</v>
      </c>
      <c r="S71" t="s">
        <v>41</v>
      </c>
      <c r="T71" t="s">
        <v>275</v>
      </c>
    </row>
    <row r="72" spans="1:20" x14ac:dyDescent="0.3">
      <c r="A72" t="s">
        <v>57</v>
      </c>
      <c r="C72" t="s">
        <v>41</v>
      </c>
      <c r="E72" t="s">
        <v>41</v>
      </c>
      <c r="F72" t="s">
        <v>42</v>
      </c>
      <c r="L72" t="s">
        <v>57</v>
      </c>
      <c r="M72" t="s">
        <v>42</v>
      </c>
      <c r="S72" t="s">
        <v>42</v>
      </c>
      <c r="T72" t="s">
        <v>57</v>
      </c>
    </row>
    <row r="73" spans="1:20" x14ac:dyDescent="0.3">
      <c r="A73" t="s">
        <v>276</v>
      </c>
      <c r="C73" t="s">
        <v>39</v>
      </c>
      <c r="D73" t="s">
        <v>39</v>
      </c>
      <c r="L73" t="s">
        <v>82</v>
      </c>
      <c r="M73" t="s">
        <v>41</v>
      </c>
      <c r="S73" t="s">
        <v>41</v>
      </c>
      <c r="T73" t="s">
        <v>276</v>
      </c>
    </row>
    <row r="74" spans="1:20" x14ac:dyDescent="0.3">
      <c r="A74" t="s">
        <v>277</v>
      </c>
      <c r="C74" t="s">
        <v>40</v>
      </c>
      <c r="L74" t="s">
        <v>117</v>
      </c>
      <c r="M74" t="s">
        <v>40</v>
      </c>
      <c r="S74" t="s">
        <v>167</v>
      </c>
      <c r="T74" t="s">
        <v>277</v>
      </c>
    </row>
    <row r="75" spans="1:20" x14ac:dyDescent="0.3">
      <c r="A75" t="s">
        <v>278</v>
      </c>
      <c r="C75" t="s">
        <v>40</v>
      </c>
      <c r="D75" t="s">
        <v>167</v>
      </c>
      <c r="L75" t="s">
        <v>118</v>
      </c>
      <c r="M75" t="s">
        <v>167</v>
      </c>
      <c r="S75" t="s">
        <v>39</v>
      </c>
      <c r="T75" t="s">
        <v>278</v>
      </c>
    </row>
    <row r="76" spans="1:20" x14ac:dyDescent="0.3">
      <c r="A76" t="s">
        <v>279</v>
      </c>
      <c r="C76" t="s">
        <v>41</v>
      </c>
      <c r="L76" t="s">
        <v>58</v>
      </c>
      <c r="M76" t="s">
        <v>41</v>
      </c>
      <c r="S76" t="s">
        <v>41</v>
      </c>
      <c r="T76" t="s">
        <v>279</v>
      </c>
    </row>
    <row r="77" spans="1:20" x14ac:dyDescent="0.3">
      <c r="A77" t="s">
        <v>59</v>
      </c>
      <c r="C77" t="s">
        <v>41</v>
      </c>
      <c r="L77" t="s">
        <v>59</v>
      </c>
      <c r="M77" t="s">
        <v>41</v>
      </c>
      <c r="S77" t="s">
        <v>41</v>
      </c>
      <c r="T77" t="s">
        <v>59</v>
      </c>
    </row>
    <row r="78" spans="1:20" x14ac:dyDescent="0.3">
      <c r="A78" t="s">
        <v>119</v>
      </c>
      <c r="C78" t="s">
        <v>40</v>
      </c>
      <c r="D78" t="s">
        <v>167</v>
      </c>
      <c r="G78" t="s">
        <v>167</v>
      </c>
      <c r="J78" t="s">
        <v>39</v>
      </c>
      <c r="L78" t="s">
        <v>119</v>
      </c>
      <c r="M78" t="s">
        <v>41</v>
      </c>
      <c r="S78" t="s">
        <v>39</v>
      </c>
      <c r="T78" t="s">
        <v>119</v>
      </c>
    </row>
    <row r="79" spans="1:20" x14ac:dyDescent="0.3">
      <c r="A79" t="s">
        <v>120</v>
      </c>
      <c r="C79" t="s">
        <v>40</v>
      </c>
      <c r="D79" t="s">
        <v>39</v>
      </c>
      <c r="K79" t="s">
        <v>39</v>
      </c>
      <c r="L79" t="s">
        <v>120</v>
      </c>
      <c r="M79" t="s">
        <v>41</v>
      </c>
      <c r="S79" t="s">
        <v>41</v>
      </c>
      <c r="T79" t="s">
        <v>120</v>
      </c>
    </row>
    <row r="80" spans="1:20" x14ac:dyDescent="0.3">
      <c r="A80" t="s">
        <v>60</v>
      </c>
      <c r="C80" t="s">
        <v>41</v>
      </c>
      <c r="D80" t="s">
        <v>42</v>
      </c>
      <c r="L80" t="s">
        <v>60</v>
      </c>
      <c r="M80" t="s">
        <v>42</v>
      </c>
      <c r="S80" t="s">
        <v>42</v>
      </c>
      <c r="T80" t="s">
        <v>60</v>
      </c>
    </row>
    <row r="81" spans="1:20" x14ac:dyDescent="0.3">
      <c r="A81" t="s">
        <v>121</v>
      </c>
      <c r="C81" t="s">
        <v>40</v>
      </c>
      <c r="D81" t="s">
        <v>167</v>
      </c>
      <c r="F81" t="s">
        <v>167</v>
      </c>
      <c r="L81" t="s">
        <v>121</v>
      </c>
      <c r="M81" t="s">
        <v>39</v>
      </c>
      <c r="O81" t="s">
        <v>167</v>
      </c>
      <c r="S81" t="s">
        <v>40</v>
      </c>
      <c r="T81" t="s">
        <v>121</v>
      </c>
    </row>
    <row r="82" spans="1:20" x14ac:dyDescent="0.3">
      <c r="A82" t="s">
        <v>83</v>
      </c>
      <c r="C82" t="s">
        <v>39</v>
      </c>
      <c r="D82" t="s">
        <v>167</v>
      </c>
      <c r="L82" t="s">
        <v>83</v>
      </c>
      <c r="M82" t="s">
        <v>167</v>
      </c>
      <c r="O82" t="s">
        <v>39</v>
      </c>
      <c r="S82" t="s">
        <v>41</v>
      </c>
      <c r="T82" t="s">
        <v>83</v>
      </c>
    </row>
    <row r="83" spans="1:20" x14ac:dyDescent="0.3">
      <c r="A83" t="s">
        <v>61</v>
      </c>
      <c r="C83" t="s">
        <v>41</v>
      </c>
      <c r="L83" t="s">
        <v>61</v>
      </c>
      <c r="M83" t="s">
        <v>41</v>
      </c>
      <c r="S83" t="s">
        <v>41</v>
      </c>
      <c r="T83" t="s">
        <v>61</v>
      </c>
    </row>
    <row r="84" spans="1:20" x14ac:dyDescent="0.3">
      <c r="A84" t="s">
        <v>156</v>
      </c>
      <c r="C84" t="s">
        <v>38</v>
      </c>
      <c r="E84" t="s">
        <v>38</v>
      </c>
      <c r="L84" t="s">
        <v>156</v>
      </c>
      <c r="M84" t="s">
        <v>40</v>
      </c>
      <c r="O84" t="s">
        <v>167</v>
      </c>
      <c r="S84" t="s">
        <v>167</v>
      </c>
      <c r="T84" t="s">
        <v>156</v>
      </c>
    </row>
    <row r="85" spans="1:20" x14ac:dyDescent="0.3">
      <c r="A85" t="s">
        <v>280</v>
      </c>
      <c r="C85" t="s">
        <v>40</v>
      </c>
      <c r="L85" t="s">
        <v>122</v>
      </c>
      <c r="M85" t="s">
        <v>40</v>
      </c>
      <c r="S85" t="s">
        <v>167</v>
      </c>
      <c r="T85" t="s">
        <v>280</v>
      </c>
    </row>
    <row r="86" spans="1:20" x14ac:dyDescent="0.3">
      <c r="A86" t="s">
        <v>281</v>
      </c>
      <c r="C86" t="s">
        <v>39</v>
      </c>
      <c r="E86" t="s">
        <v>39</v>
      </c>
      <c r="F86" t="s">
        <v>41</v>
      </c>
      <c r="G86" t="s">
        <v>41</v>
      </c>
      <c r="L86" t="s">
        <v>84</v>
      </c>
      <c r="M86" t="s">
        <v>42</v>
      </c>
      <c r="S86" t="s">
        <v>42</v>
      </c>
      <c r="T86" t="s">
        <v>281</v>
      </c>
    </row>
    <row r="87" spans="1:20" x14ac:dyDescent="0.3">
      <c r="A87" t="s">
        <v>160</v>
      </c>
      <c r="C87" t="s">
        <v>38</v>
      </c>
      <c r="L87" t="s">
        <v>160</v>
      </c>
      <c r="M87" t="s">
        <v>38</v>
      </c>
      <c r="S87" t="s">
        <v>38</v>
      </c>
      <c r="T87" t="s">
        <v>160</v>
      </c>
    </row>
    <row r="88" spans="1:20" x14ac:dyDescent="0.3">
      <c r="A88" t="s">
        <v>62</v>
      </c>
      <c r="C88" t="s">
        <v>41</v>
      </c>
      <c r="E88" t="s">
        <v>41</v>
      </c>
      <c r="F88" t="s">
        <v>39</v>
      </c>
      <c r="L88" t="s">
        <v>62</v>
      </c>
      <c r="M88" t="s">
        <v>41</v>
      </c>
      <c r="P88" t="s">
        <v>41</v>
      </c>
      <c r="Q88" t="s">
        <v>42</v>
      </c>
      <c r="S88" t="s">
        <v>42</v>
      </c>
      <c r="T88" t="s">
        <v>62</v>
      </c>
    </row>
    <row r="89" spans="1:20" x14ac:dyDescent="0.3">
      <c r="A89" t="s">
        <v>123</v>
      </c>
      <c r="C89" t="s">
        <v>40</v>
      </c>
      <c r="L89" t="s">
        <v>123</v>
      </c>
      <c r="M89" t="s">
        <v>40</v>
      </c>
      <c r="S89" t="s">
        <v>167</v>
      </c>
      <c r="T89" t="s">
        <v>123</v>
      </c>
    </row>
    <row r="90" spans="1:20" x14ac:dyDescent="0.3">
      <c r="A90" t="s">
        <v>124</v>
      </c>
      <c r="C90" t="s">
        <v>40</v>
      </c>
      <c r="D90" t="s">
        <v>167</v>
      </c>
      <c r="L90" t="s">
        <v>124</v>
      </c>
      <c r="M90" t="s">
        <v>39</v>
      </c>
      <c r="S90" t="s">
        <v>39</v>
      </c>
      <c r="T90" t="s">
        <v>124</v>
      </c>
    </row>
    <row r="91" spans="1:20" x14ac:dyDescent="0.3">
      <c r="A91" t="s">
        <v>125</v>
      </c>
      <c r="C91" t="s">
        <v>40</v>
      </c>
      <c r="D91" t="s">
        <v>167</v>
      </c>
      <c r="E91" t="s">
        <v>167</v>
      </c>
      <c r="F91" t="s">
        <v>39</v>
      </c>
      <c r="L91" t="s">
        <v>125</v>
      </c>
      <c r="M91" t="s">
        <v>39</v>
      </c>
      <c r="S91" t="s">
        <v>41</v>
      </c>
      <c r="T91" t="s">
        <v>125</v>
      </c>
    </row>
    <row r="92" spans="1:20" x14ac:dyDescent="0.3">
      <c r="A92" t="s">
        <v>282</v>
      </c>
      <c r="C92" t="s">
        <v>39</v>
      </c>
      <c r="J92" t="s">
        <v>39</v>
      </c>
      <c r="L92" t="s">
        <v>85</v>
      </c>
      <c r="M92" t="s">
        <v>41</v>
      </c>
      <c r="S92" t="s">
        <v>41</v>
      </c>
      <c r="T92" t="s">
        <v>282</v>
      </c>
    </row>
    <row r="93" spans="1:20" x14ac:dyDescent="0.3">
      <c r="A93" t="s">
        <v>283</v>
      </c>
      <c r="C93" t="s">
        <v>40</v>
      </c>
      <c r="G93" t="s">
        <v>40</v>
      </c>
      <c r="H93" t="s">
        <v>167</v>
      </c>
      <c r="L93" t="s">
        <v>126</v>
      </c>
      <c r="M93" t="s">
        <v>39</v>
      </c>
      <c r="S93" t="s">
        <v>41</v>
      </c>
      <c r="T93" t="s">
        <v>283</v>
      </c>
    </row>
    <row r="94" spans="1:20" x14ac:dyDescent="0.3">
      <c r="A94" t="s">
        <v>284</v>
      </c>
      <c r="C94" t="s">
        <v>41</v>
      </c>
      <c r="L94" t="s">
        <v>63</v>
      </c>
      <c r="M94" t="s">
        <v>41</v>
      </c>
      <c r="S94" t="s">
        <v>41</v>
      </c>
      <c r="T94" t="s">
        <v>284</v>
      </c>
    </row>
    <row r="95" spans="1:20" x14ac:dyDescent="0.3">
      <c r="A95" t="s">
        <v>285</v>
      </c>
      <c r="C95" t="s">
        <v>38</v>
      </c>
      <c r="L95" t="s">
        <v>159</v>
      </c>
      <c r="M95" t="s">
        <v>38</v>
      </c>
      <c r="Q95" t="s">
        <v>38</v>
      </c>
      <c r="S95" t="s">
        <v>167</v>
      </c>
      <c r="T95" t="s">
        <v>285</v>
      </c>
    </row>
    <row r="96" spans="1:20" x14ac:dyDescent="0.3">
      <c r="A96" t="s">
        <v>286</v>
      </c>
      <c r="C96" t="s">
        <v>40</v>
      </c>
      <c r="D96" t="s">
        <v>167</v>
      </c>
      <c r="L96" t="s">
        <v>127</v>
      </c>
      <c r="M96" t="s">
        <v>167</v>
      </c>
      <c r="S96" t="s">
        <v>167</v>
      </c>
      <c r="T96" t="s">
        <v>286</v>
      </c>
    </row>
    <row r="97" spans="1:20" x14ac:dyDescent="0.3">
      <c r="A97" t="s">
        <v>287</v>
      </c>
      <c r="C97" t="s">
        <v>40</v>
      </c>
      <c r="G97" t="s">
        <v>40</v>
      </c>
      <c r="L97" t="s">
        <v>128</v>
      </c>
      <c r="M97" t="s">
        <v>167</v>
      </c>
      <c r="O97" t="s">
        <v>167</v>
      </c>
      <c r="S97" t="s">
        <v>42</v>
      </c>
      <c r="T97" t="s">
        <v>287</v>
      </c>
    </row>
    <row r="98" spans="1:20" x14ac:dyDescent="0.3">
      <c r="A98" t="s">
        <v>129</v>
      </c>
      <c r="C98" t="s">
        <v>40</v>
      </c>
      <c r="D98" t="s">
        <v>167</v>
      </c>
      <c r="E98" t="s">
        <v>167</v>
      </c>
      <c r="F98" t="s">
        <v>39</v>
      </c>
      <c r="L98" t="s">
        <v>129</v>
      </c>
      <c r="M98" t="s">
        <v>39</v>
      </c>
      <c r="Q98" t="s">
        <v>39</v>
      </c>
      <c r="S98" t="s">
        <v>41</v>
      </c>
      <c r="T98" t="s">
        <v>129</v>
      </c>
    </row>
    <row r="99" spans="1:20" x14ac:dyDescent="0.3">
      <c r="A99" t="s">
        <v>130</v>
      </c>
      <c r="C99" t="s">
        <v>40</v>
      </c>
      <c r="G99" t="s">
        <v>40</v>
      </c>
      <c r="L99" t="s">
        <v>130</v>
      </c>
      <c r="M99" t="s">
        <v>167</v>
      </c>
      <c r="Q99" t="s">
        <v>167</v>
      </c>
      <c r="S99" t="s">
        <v>41</v>
      </c>
      <c r="T99" t="s">
        <v>130</v>
      </c>
    </row>
    <row r="100" spans="1:20" x14ac:dyDescent="0.3">
      <c r="A100" t="s">
        <v>86</v>
      </c>
      <c r="C100" t="s">
        <v>39</v>
      </c>
      <c r="L100" t="s">
        <v>86</v>
      </c>
      <c r="M100" t="s">
        <v>39</v>
      </c>
      <c r="O100" t="s">
        <v>167</v>
      </c>
      <c r="S100" t="s">
        <v>41</v>
      </c>
      <c r="T100" t="s">
        <v>86</v>
      </c>
    </row>
    <row r="101" spans="1:20" x14ac:dyDescent="0.3">
      <c r="A101" t="s">
        <v>143</v>
      </c>
      <c r="C101" t="s">
        <v>40</v>
      </c>
      <c r="L101" t="s">
        <v>143</v>
      </c>
      <c r="M101" t="s">
        <v>40</v>
      </c>
      <c r="S101" t="s">
        <v>40</v>
      </c>
      <c r="T101" t="s">
        <v>143</v>
      </c>
    </row>
    <row r="102" spans="1:20" x14ac:dyDescent="0.3">
      <c r="A102" t="s">
        <v>64</v>
      </c>
      <c r="C102" t="s">
        <v>41</v>
      </c>
      <c r="L102" t="s">
        <v>64</v>
      </c>
      <c r="M102" t="s">
        <v>41</v>
      </c>
      <c r="Q102" t="s">
        <v>41</v>
      </c>
      <c r="S102" t="s">
        <v>42</v>
      </c>
      <c r="T102" t="s">
        <v>64</v>
      </c>
    </row>
    <row r="103" spans="1:20" x14ac:dyDescent="0.3">
      <c r="A103" t="s">
        <v>288</v>
      </c>
      <c r="C103" t="s">
        <v>39</v>
      </c>
      <c r="D103" t="s">
        <v>41</v>
      </c>
      <c r="L103" t="s">
        <v>87</v>
      </c>
      <c r="M103" t="s">
        <v>41</v>
      </c>
      <c r="Q103" t="s">
        <v>41</v>
      </c>
      <c r="S103" t="s">
        <v>42</v>
      </c>
      <c r="T103" t="s">
        <v>288</v>
      </c>
    </row>
    <row r="104" spans="1:20" x14ac:dyDescent="0.3">
      <c r="A104" t="s">
        <v>289</v>
      </c>
      <c r="C104" t="s">
        <v>40</v>
      </c>
      <c r="D104" t="s">
        <v>167</v>
      </c>
      <c r="L104" t="s">
        <v>131</v>
      </c>
      <c r="M104" t="s">
        <v>39</v>
      </c>
      <c r="P104" t="s">
        <v>39</v>
      </c>
      <c r="Q104" t="s">
        <v>42</v>
      </c>
      <c r="S104" t="s">
        <v>42</v>
      </c>
      <c r="T104" t="s">
        <v>289</v>
      </c>
    </row>
    <row r="105" spans="1:20" x14ac:dyDescent="0.3">
      <c r="A105" t="s">
        <v>132</v>
      </c>
      <c r="C105" t="s">
        <v>40</v>
      </c>
      <c r="D105" t="s">
        <v>167</v>
      </c>
      <c r="K105" t="s">
        <v>167</v>
      </c>
      <c r="L105" t="s">
        <v>132</v>
      </c>
      <c r="M105" t="s">
        <v>39</v>
      </c>
      <c r="O105" t="s">
        <v>167</v>
      </c>
      <c r="Q105" t="s">
        <v>167</v>
      </c>
      <c r="S105" t="s">
        <v>42</v>
      </c>
      <c r="T105" t="s">
        <v>132</v>
      </c>
    </row>
    <row r="106" spans="1:20" x14ac:dyDescent="0.3">
      <c r="A106" t="s">
        <v>290</v>
      </c>
      <c r="C106" t="s">
        <v>40</v>
      </c>
      <c r="D106" t="s">
        <v>39</v>
      </c>
      <c r="L106" t="s">
        <v>133</v>
      </c>
      <c r="M106" t="s">
        <v>42</v>
      </c>
      <c r="S106" t="s">
        <v>42</v>
      </c>
      <c r="T106" t="s">
        <v>290</v>
      </c>
    </row>
    <row r="107" spans="1:20" x14ac:dyDescent="0.3">
      <c r="A107" t="s">
        <v>291</v>
      </c>
      <c r="C107" t="s">
        <v>38</v>
      </c>
      <c r="E107" t="s">
        <v>38</v>
      </c>
      <c r="L107" t="s">
        <v>157</v>
      </c>
      <c r="M107" t="s">
        <v>40</v>
      </c>
      <c r="Q107" t="s">
        <v>40</v>
      </c>
      <c r="S107" t="s">
        <v>41</v>
      </c>
      <c r="T107" t="s">
        <v>291</v>
      </c>
    </row>
    <row r="108" spans="1:20" x14ac:dyDescent="0.3">
      <c r="A108" t="s">
        <v>292</v>
      </c>
      <c r="C108" t="s">
        <v>38</v>
      </c>
      <c r="E108" t="s">
        <v>38</v>
      </c>
      <c r="L108" t="s">
        <v>158</v>
      </c>
      <c r="M108" t="s">
        <v>40</v>
      </c>
      <c r="Q108" t="s">
        <v>40</v>
      </c>
      <c r="S108" t="s">
        <v>42</v>
      </c>
      <c r="T108" t="s">
        <v>292</v>
      </c>
    </row>
    <row r="109" spans="1:20" x14ac:dyDescent="0.3">
      <c r="A109" t="s">
        <v>134</v>
      </c>
      <c r="C109" t="s">
        <v>40</v>
      </c>
      <c r="G109" t="s">
        <v>40</v>
      </c>
      <c r="L109" t="s">
        <v>134</v>
      </c>
      <c r="M109" t="s">
        <v>167</v>
      </c>
      <c r="S109" t="s">
        <v>39</v>
      </c>
      <c r="T109" t="s">
        <v>134</v>
      </c>
    </row>
    <row r="110" spans="1:20" x14ac:dyDescent="0.3">
      <c r="A110" t="s">
        <v>135</v>
      </c>
      <c r="C110" t="s">
        <v>40</v>
      </c>
      <c r="D110" t="s">
        <v>167</v>
      </c>
      <c r="E110" t="s">
        <v>167</v>
      </c>
      <c r="F110" t="s">
        <v>39</v>
      </c>
      <c r="L110" t="s">
        <v>135</v>
      </c>
      <c r="M110" t="s">
        <v>41</v>
      </c>
      <c r="S110" t="s">
        <v>41</v>
      </c>
      <c r="T110" t="s">
        <v>135</v>
      </c>
    </row>
    <row r="111" spans="1:20" x14ac:dyDescent="0.3">
      <c r="A111" t="s">
        <v>293</v>
      </c>
      <c r="C111" t="s">
        <v>40</v>
      </c>
      <c r="G111" t="s">
        <v>40</v>
      </c>
      <c r="L111" t="s">
        <v>136</v>
      </c>
      <c r="M111" t="s">
        <v>167</v>
      </c>
      <c r="S111" t="s">
        <v>39</v>
      </c>
      <c r="T111" t="s">
        <v>293</v>
      </c>
    </row>
    <row r="112" spans="1:20" x14ac:dyDescent="0.3">
      <c r="A112" t="s">
        <v>294</v>
      </c>
      <c r="C112" t="s">
        <v>40</v>
      </c>
      <c r="G112" t="s">
        <v>40</v>
      </c>
      <c r="L112" t="s">
        <v>137</v>
      </c>
      <c r="M112" t="s">
        <v>167</v>
      </c>
      <c r="S112" t="s">
        <v>167</v>
      </c>
      <c r="T112" t="s">
        <v>294</v>
      </c>
    </row>
    <row r="113" spans="1:20" x14ac:dyDescent="0.3">
      <c r="A113" t="s">
        <v>295</v>
      </c>
      <c r="C113" t="s">
        <v>39</v>
      </c>
      <c r="L113" t="s">
        <v>88</v>
      </c>
      <c r="M113" t="s">
        <v>39</v>
      </c>
      <c r="O113" t="s">
        <v>41</v>
      </c>
      <c r="P113" t="s">
        <v>41</v>
      </c>
      <c r="Q113" t="s">
        <v>42</v>
      </c>
      <c r="S113" t="s">
        <v>42</v>
      </c>
      <c r="T113" t="s">
        <v>295</v>
      </c>
    </row>
    <row r="114" spans="1:20" x14ac:dyDescent="0.3">
      <c r="A114" t="s">
        <v>89</v>
      </c>
      <c r="C114" t="s">
        <v>39</v>
      </c>
      <c r="L114" t="s">
        <v>89</v>
      </c>
      <c r="M114" t="s">
        <v>39</v>
      </c>
      <c r="Q114" t="s">
        <v>39</v>
      </c>
      <c r="S114" t="s">
        <v>41</v>
      </c>
      <c r="T114" t="s">
        <v>89</v>
      </c>
    </row>
    <row r="115" spans="1:20" x14ac:dyDescent="0.3">
      <c r="A115" t="s">
        <v>296</v>
      </c>
      <c r="C115" t="s">
        <v>39</v>
      </c>
      <c r="D115" t="s">
        <v>41</v>
      </c>
      <c r="L115" t="s">
        <v>90</v>
      </c>
      <c r="M115" t="s">
        <v>42</v>
      </c>
      <c r="S115" t="s">
        <v>42</v>
      </c>
      <c r="T115" t="s">
        <v>296</v>
      </c>
    </row>
    <row r="116" spans="1:20" x14ac:dyDescent="0.3">
      <c r="A116" t="s">
        <v>297</v>
      </c>
      <c r="C116" t="s">
        <v>40</v>
      </c>
      <c r="L116" t="s">
        <v>138</v>
      </c>
      <c r="M116" t="s">
        <v>167</v>
      </c>
      <c r="Q116" t="s">
        <v>42</v>
      </c>
      <c r="S116" t="s">
        <v>41</v>
      </c>
      <c r="T116" t="s">
        <v>297</v>
      </c>
    </row>
    <row r="117" spans="1:20" x14ac:dyDescent="0.3">
      <c r="A117" t="s">
        <v>298</v>
      </c>
      <c r="C117" t="s">
        <v>40</v>
      </c>
      <c r="L117" t="s">
        <v>142</v>
      </c>
      <c r="M117" t="s">
        <v>40</v>
      </c>
      <c r="S117" t="s">
        <v>40</v>
      </c>
      <c r="T117" t="s">
        <v>298</v>
      </c>
    </row>
    <row r="118" spans="1:20" x14ac:dyDescent="0.3">
      <c r="A118" t="s">
        <v>299</v>
      </c>
      <c r="C118" t="s">
        <v>41</v>
      </c>
      <c r="L118" t="s">
        <v>65</v>
      </c>
      <c r="M118" t="s">
        <v>41</v>
      </c>
      <c r="S118" t="s">
        <v>41</v>
      </c>
      <c r="T118" t="s">
        <v>299</v>
      </c>
    </row>
    <row r="119" spans="1:20" x14ac:dyDescent="0.3">
      <c r="A119" t="s">
        <v>300</v>
      </c>
      <c r="C119" t="s">
        <v>40</v>
      </c>
      <c r="E119" t="s">
        <v>40</v>
      </c>
      <c r="L119" t="s">
        <v>139</v>
      </c>
      <c r="M119" t="s">
        <v>167</v>
      </c>
      <c r="N119" t="s">
        <v>39</v>
      </c>
      <c r="S119" t="s">
        <v>42</v>
      </c>
      <c r="T119" t="s">
        <v>300</v>
      </c>
    </row>
    <row r="120" spans="1:20" x14ac:dyDescent="0.3">
      <c r="A120" t="s">
        <v>301</v>
      </c>
      <c r="C120" t="s">
        <v>40</v>
      </c>
      <c r="D120" t="s">
        <v>167</v>
      </c>
      <c r="E120" t="s">
        <v>167</v>
      </c>
      <c r="F120" t="s">
        <v>39</v>
      </c>
      <c r="L120" t="s">
        <v>140</v>
      </c>
      <c r="M120" t="s">
        <v>41</v>
      </c>
      <c r="S120" t="s">
        <v>41</v>
      </c>
      <c r="T120" t="s">
        <v>301</v>
      </c>
    </row>
    <row r="121" spans="1:20" x14ac:dyDescent="0.3">
      <c r="A121" t="s">
        <v>302</v>
      </c>
      <c r="C121" t="s">
        <v>40</v>
      </c>
      <c r="L121" t="s">
        <v>141</v>
      </c>
      <c r="M121" t="s">
        <v>167</v>
      </c>
      <c r="O121" t="s">
        <v>41</v>
      </c>
      <c r="S121" t="s">
        <v>42</v>
      </c>
      <c r="T121" t="s">
        <v>302</v>
      </c>
    </row>
    <row r="122" spans="1:20" x14ac:dyDescent="0.3">
      <c r="A122" t="s">
        <v>303</v>
      </c>
      <c r="C122" t="s">
        <v>41</v>
      </c>
      <c r="L122" t="s">
        <v>66</v>
      </c>
      <c r="M122" t="s">
        <v>41</v>
      </c>
      <c r="O122" t="s">
        <v>42</v>
      </c>
      <c r="S122" t="s">
        <v>42</v>
      </c>
      <c r="T122" t="s">
        <v>303</v>
      </c>
    </row>
    <row r="123" spans="1:20" x14ac:dyDescent="0.3">
      <c r="A123" s="2" t="s">
        <v>304</v>
      </c>
      <c r="C123" s="2" t="s">
        <v>37</v>
      </c>
      <c r="D123" s="1"/>
      <c r="E123" s="1"/>
      <c r="F123" s="1"/>
      <c r="G123" s="1"/>
      <c r="H123" s="1"/>
      <c r="I123" s="1"/>
      <c r="J123" s="1"/>
      <c r="K123" s="1"/>
      <c r="L123" s="2" t="s">
        <v>172</v>
      </c>
      <c r="M123" s="2" t="s">
        <v>37</v>
      </c>
      <c r="N123" s="1"/>
      <c r="O123" s="1" t="s">
        <v>38</v>
      </c>
      <c r="S123" t="s">
        <v>38</v>
      </c>
      <c r="T123" s="2" t="s">
        <v>304</v>
      </c>
    </row>
    <row r="124" spans="1:20" x14ac:dyDescent="0.3">
      <c r="A124" t="s">
        <v>317</v>
      </c>
      <c r="C124" s="3" t="s">
        <v>37</v>
      </c>
      <c r="L124" t="s">
        <v>180</v>
      </c>
      <c r="M124" t="s">
        <v>37</v>
      </c>
      <c r="P124" t="s">
        <v>37</v>
      </c>
      <c r="Q124" t="s">
        <v>38</v>
      </c>
      <c r="S124" t="s">
        <v>38</v>
      </c>
      <c r="T124" t="s">
        <v>317</v>
      </c>
    </row>
    <row r="125" spans="1:20" x14ac:dyDescent="0.3">
      <c r="A125" t="s">
        <v>305</v>
      </c>
      <c r="C125" t="s">
        <v>37</v>
      </c>
      <c r="L125" t="s">
        <v>183</v>
      </c>
      <c r="M125" t="s">
        <v>37</v>
      </c>
      <c r="Q125" t="s">
        <v>37</v>
      </c>
      <c r="S125" t="s">
        <v>38</v>
      </c>
      <c r="T125" t="s">
        <v>305</v>
      </c>
    </row>
    <row r="126" spans="1:20" x14ac:dyDescent="0.3">
      <c r="A126" t="s">
        <v>184</v>
      </c>
      <c r="C126" t="s">
        <v>37</v>
      </c>
      <c r="L126" t="s">
        <v>184</v>
      </c>
      <c r="M126" t="s">
        <v>37</v>
      </c>
      <c r="Q126" t="s">
        <v>37</v>
      </c>
      <c r="S126" t="s">
        <v>38</v>
      </c>
      <c r="T126" t="s">
        <v>184</v>
      </c>
    </row>
    <row r="127" spans="1:20" x14ac:dyDescent="0.3">
      <c r="A127" t="s">
        <v>173</v>
      </c>
      <c r="C127" t="s">
        <v>37</v>
      </c>
      <c r="L127" t="s">
        <v>173</v>
      </c>
      <c r="M127" t="s">
        <v>37</v>
      </c>
      <c r="O127" t="s">
        <v>38</v>
      </c>
      <c r="S127" t="s">
        <v>38</v>
      </c>
      <c r="T127" t="s">
        <v>173</v>
      </c>
    </row>
    <row r="128" spans="1:20" x14ac:dyDescent="0.3">
      <c r="A128" t="s">
        <v>185</v>
      </c>
      <c r="C128" t="s">
        <v>37</v>
      </c>
      <c r="L128" t="s">
        <v>185</v>
      </c>
      <c r="M128" t="s">
        <v>37</v>
      </c>
      <c r="Q128" t="s">
        <v>37</v>
      </c>
      <c r="S128" t="s">
        <v>38</v>
      </c>
      <c r="T128" t="s">
        <v>185</v>
      </c>
    </row>
    <row r="129" spans="1:20" x14ac:dyDescent="0.3">
      <c r="A129" t="s">
        <v>174</v>
      </c>
      <c r="C129" t="s">
        <v>37</v>
      </c>
      <c r="L129" t="s">
        <v>174</v>
      </c>
      <c r="M129" t="s">
        <v>37</v>
      </c>
      <c r="O129" t="s">
        <v>38</v>
      </c>
      <c r="S129" t="s">
        <v>38</v>
      </c>
      <c r="T129" t="s">
        <v>174</v>
      </c>
    </row>
    <row r="130" spans="1:20" x14ac:dyDescent="0.3">
      <c r="A130" t="s">
        <v>175</v>
      </c>
      <c r="C130" t="s">
        <v>37</v>
      </c>
      <c r="L130" t="s">
        <v>175</v>
      </c>
      <c r="M130" t="s">
        <v>37</v>
      </c>
      <c r="O130" t="s">
        <v>38</v>
      </c>
      <c r="S130" t="s">
        <v>38</v>
      </c>
      <c r="T130" t="s">
        <v>175</v>
      </c>
    </row>
    <row r="131" spans="1:20" x14ac:dyDescent="0.3">
      <c r="A131" t="s">
        <v>176</v>
      </c>
      <c r="C131" t="s">
        <v>37</v>
      </c>
      <c r="L131" t="s">
        <v>176</v>
      </c>
      <c r="M131" t="s">
        <v>37</v>
      </c>
      <c r="O131" t="s">
        <v>38</v>
      </c>
      <c r="S131" t="s">
        <v>192</v>
      </c>
      <c r="T131" t="s">
        <v>176</v>
      </c>
    </row>
    <row r="132" spans="1:20" x14ac:dyDescent="0.3">
      <c r="A132" t="s">
        <v>179</v>
      </c>
      <c r="C132" t="s">
        <v>42</v>
      </c>
      <c r="L132" t="s">
        <v>179</v>
      </c>
      <c r="M132" t="s">
        <v>42</v>
      </c>
      <c r="O132" t="s">
        <v>41</v>
      </c>
      <c r="S132" t="s">
        <v>41</v>
      </c>
      <c r="T132" t="s">
        <v>179</v>
      </c>
    </row>
    <row r="133" spans="1:20" x14ac:dyDescent="0.3">
      <c r="A133" t="s">
        <v>186</v>
      </c>
      <c r="C133" t="s">
        <v>37</v>
      </c>
      <c r="L133" t="s">
        <v>186</v>
      </c>
      <c r="M133" t="s">
        <v>37</v>
      </c>
      <c r="Q133" t="s">
        <v>37</v>
      </c>
      <c r="S133" t="s">
        <v>38</v>
      </c>
      <c r="T133" t="s">
        <v>186</v>
      </c>
    </row>
    <row r="134" spans="1:20" x14ac:dyDescent="0.3">
      <c r="A134" t="s">
        <v>308</v>
      </c>
      <c r="C134" t="s">
        <v>37</v>
      </c>
      <c r="L134" t="s">
        <v>187</v>
      </c>
      <c r="M134" t="s">
        <v>37</v>
      </c>
      <c r="Q134" t="s">
        <v>37</v>
      </c>
      <c r="S134" t="s">
        <v>38</v>
      </c>
      <c r="T134" t="s">
        <v>308</v>
      </c>
    </row>
    <row r="135" spans="1:20" x14ac:dyDescent="0.3">
      <c r="A135" t="s">
        <v>307</v>
      </c>
      <c r="C135" t="s">
        <v>37</v>
      </c>
      <c r="L135" t="s">
        <v>177</v>
      </c>
      <c r="M135" t="s">
        <v>37</v>
      </c>
      <c r="O135" t="s">
        <v>38</v>
      </c>
      <c r="S135" t="s">
        <v>38</v>
      </c>
      <c r="T135" t="s">
        <v>307</v>
      </c>
    </row>
    <row r="136" spans="1:20" x14ac:dyDescent="0.3">
      <c r="A136" t="s">
        <v>306</v>
      </c>
      <c r="B136" t="s">
        <v>39</v>
      </c>
      <c r="C136" t="s">
        <v>42</v>
      </c>
      <c r="L136" t="s">
        <v>76</v>
      </c>
      <c r="M136" t="s">
        <v>42</v>
      </c>
      <c r="S136" t="s">
        <v>42</v>
      </c>
      <c r="T136" t="s">
        <v>306</v>
      </c>
    </row>
    <row r="137" spans="1:20" x14ac:dyDescent="0.3">
      <c r="A137" t="s">
        <v>195</v>
      </c>
      <c r="C137" t="s">
        <v>37</v>
      </c>
      <c r="L137" t="s">
        <v>196</v>
      </c>
      <c r="M137" t="s">
        <v>37</v>
      </c>
      <c r="Q137" t="s">
        <v>37</v>
      </c>
      <c r="S137" t="s">
        <v>40</v>
      </c>
      <c r="T137" t="s">
        <v>195</v>
      </c>
    </row>
    <row r="138" spans="1:20" x14ac:dyDescent="0.3">
      <c r="A138" t="s">
        <v>316</v>
      </c>
      <c r="C138" t="s">
        <v>37</v>
      </c>
      <c r="L138" t="s">
        <v>188</v>
      </c>
      <c r="M138" t="s">
        <v>37</v>
      </c>
      <c r="Q138" t="s">
        <v>37</v>
      </c>
      <c r="S138" t="s">
        <v>38</v>
      </c>
      <c r="T138" t="s">
        <v>316</v>
      </c>
    </row>
    <row r="139" spans="1:20" x14ac:dyDescent="0.3">
      <c r="A139" t="s">
        <v>315</v>
      </c>
      <c r="C139" t="s">
        <v>37</v>
      </c>
      <c r="L139" t="s">
        <v>189</v>
      </c>
      <c r="M139" t="s">
        <v>37</v>
      </c>
      <c r="Q139" t="s">
        <v>37</v>
      </c>
      <c r="S139" t="s">
        <v>38</v>
      </c>
      <c r="T139" t="s">
        <v>315</v>
      </c>
    </row>
    <row r="140" spans="1:20" x14ac:dyDescent="0.3">
      <c r="A140" t="s">
        <v>309</v>
      </c>
      <c r="C140" t="s">
        <v>37</v>
      </c>
      <c r="L140" t="s">
        <v>190</v>
      </c>
      <c r="M140" t="s">
        <v>37</v>
      </c>
      <c r="S140" t="s">
        <v>38</v>
      </c>
      <c r="T140" t="s">
        <v>309</v>
      </c>
    </row>
    <row r="141" spans="1:20" x14ac:dyDescent="0.3">
      <c r="A141" t="s">
        <v>310</v>
      </c>
      <c r="C141" t="s">
        <v>37</v>
      </c>
      <c r="L141" t="s">
        <v>178</v>
      </c>
      <c r="M141" t="s">
        <v>37</v>
      </c>
      <c r="O141" t="s">
        <v>40</v>
      </c>
      <c r="Q141" t="s">
        <v>37</v>
      </c>
      <c r="S141" t="s">
        <v>38</v>
      </c>
      <c r="T141" t="s">
        <v>310</v>
      </c>
    </row>
    <row r="142" spans="1:20" x14ac:dyDescent="0.3">
      <c r="A142" t="s">
        <v>311</v>
      </c>
      <c r="C142" t="s">
        <v>42</v>
      </c>
      <c r="L142" t="s">
        <v>197</v>
      </c>
      <c r="M142" t="s">
        <v>42</v>
      </c>
      <c r="Q142" t="s">
        <v>42</v>
      </c>
      <c r="S142" t="s">
        <v>41</v>
      </c>
      <c r="T142" t="s">
        <v>311</v>
      </c>
    </row>
    <row r="143" spans="1:20" x14ac:dyDescent="0.3">
      <c r="A143" t="s">
        <v>312</v>
      </c>
      <c r="C143" t="s">
        <v>37</v>
      </c>
      <c r="L143" t="s">
        <v>191</v>
      </c>
      <c r="M143" t="s">
        <v>37</v>
      </c>
      <c r="Q143" t="s">
        <v>37</v>
      </c>
      <c r="S143" t="s">
        <v>38</v>
      </c>
      <c r="T143" t="s">
        <v>312</v>
      </c>
    </row>
    <row r="144" spans="1:20" x14ac:dyDescent="0.3">
      <c r="A144" t="s">
        <v>313</v>
      </c>
      <c r="C144" t="s">
        <v>37</v>
      </c>
      <c r="L144" t="s">
        <v>182</v>
      </c>
      <c r="M144" t="s">
        <v>37</v>
      </c>
      <c r="Q144" t="s">
        <v>37</v>
      </c>
      <c r="R144" t="s">
        <v>40</v>
      </c>
      <c r="S144" t="s">
        <v>192</v>
      </c>
      <c r="T144" t="s">
        <v>313</v>
      </c>
    </row>
    <row r="145" spans="1:20" x14ac:dyDescent="0.3">
      <c r="A145" t="s">
        <v>314</v>
      </c>
      <c r="C145" t="s">
        <v>37</v>
      </c>
      <c r="L145" t="s">
        <v>193</v>
      </c>
      <c r="M145" t="s">
        <v>37</v>
      </c>
      <c r="Q145" t="s">
        <v>37</v>
      </c>
      <c r="S145" t="s">
        <v>38</v>
      </c>
      <c r="T145" t="s">
        <v>314</v>
      </c>
    </row>
    <row r="146" spans="1:20" x14ac:dyDescent="0.3">
      <c r="A146" t="s">
        <v>194</v>
      </c>
      <c r="C146" t="s">
        <v>37</v>
      </c>
      <c r="L146" t="s">
        <v>194</v>
      </c>
      <c r="M146" t="s">
        <v>37</v>
      </c>
      <c r="Q146" t="s">
        <v>37</v>
      </c>
      <c r="S146" t="s">
        <v>38</v>
      </c>
      <c r="T146" t="s">
        <v>194</v>
      </c>
    </row>
  </sheetData>
  <sortState ref="A2:W146">
    <sortCondition ref="A2:A146"/>
  </sortState>
  <mergeCells count="1">
    <mergeCell ref="L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workbookViewId="0">
      <pane ySplit="1" topLeftCell="A38" activePane="bottomLeft" state="frozen"/>
      <selection pane="bottomLeft" activeCell="B55" sqref="B55"/>
    </sheetView>
  </sheetViews>
  <sheetFormatPr defaultRowHeight="14.4" x14ac:dyDescent="0.3"/>
  <cols>
    <col min="2" max="2" width="15.6640625" bestFit="1" customWidth="1"/>
  </cols>
  <sheetData>
    <row r="1" spans="1:5" x14ac:dyDescent="0.3">
      <c r="A1" t="s">
        <v>223</v>
      </c>
      <c r="B1" t="s">
        <v>320</v>
      </c>
      <c r="C1" t="s">
        <v>318</v>
      </c>
      <c r="E1" t="s">
        <v>319</v>
      </c>
    </row>
    <row r="2" spans="1:5" x14ac:dyDescent="0.3">
      <c r="A2" t="s">
        <v>224</v>
      </c>
      <c r="B2" t="s">
        <v>39</v>
      </c>
      <c r="C2">
        <v>3</v>
      </c>
    </row>
    <row r="3" spans="1:5" x14ac:dyDescent="0.3">
      <c r="A3" t="s">
        <v>225</v>
      </c>
      <c r="B3" t="s">
        <v>38</v>
      </c>
      <c r="C3">
        <v>6</v>
      </c>
    </row>
    <row r="4" spans="1:5" x14ac:dyDescent="0.3">
      <c r="A4" t="s">
        <v>226</v>
      </c>
      <c r="B4" t="s">
        <v>40</v>
      </c>
      <c r="C4">
        <v>5</v>
      </c>
    </row>
    <row r="5" spans="1:5" x14ac:dyDescent="0.3">
      <c r="A5" t="s">
        <v>227</v>
      </c>
      <c r="B5" t="s">
        <v>38</v>
      </c>
      <c r="C5">
        <v>6</v>
      </c>
    </row>
    <row r="6" spans="1:5" x14ac:dyDescent="0.3">
      <c r="A6" t="s">
        <v>228</v>
      </c>
      <c r="B6" t="s">
        <v>40</v>
      </c>
      <c r="C6">
        <v>5</v>
      </c>
    </row>
    <row r="7" spans="1:5" x14ac:dyDescent="0.3">
      <c r="A7" t="s">
        <v>229</v>
      </c>
      <c r="B7" t="s">
        <v>40</v>
      </c>
      <c r="C7">
        <v>5</v>
      </c>
    </row>
    <row r="8" spans="1:5" x14ac:dyDescent="0.3">
      <c r="A8" t="s">
        <v>230</v>
      </c>
      <c r="B8" t="s">
        <v>40</v>
      </c>
      <c r="C8">
        <v>5</v>
      </c>
    </row>
    <row r="9" spans="1:5" x14ac:dyDescent="0.3">
      <c r="A9" t="s">
        <v>231</v>
      </c>
      <c r="B9" t="s">
        <v>39</v>
      </c>
      <c r="C9">
        <v>3</v>
      </c>
    </row>
    <row r="10" spans="1:5" x14ac:dyDescent="0.3">
      <c r="A10" t="s">
        <v>232</v>
      </c>
      <c r="B10" t="s">
        <v>39</v>
      </c>
      <c r="C10">
        <v>3</v>
      </c>
    </row>
    <row r="11" spans="1:5" x14ac:dyDescent="0.3">
      <c r="A11" t="s">
        <v>233</v>
      </c>
      <c r="B11" t="s">
        <v>40</v>
      </c>
      <c r="C11">
        <v>5</v>
      </c>
    </row>
    <row r="12" spans="1:5" x14ac:dyDescent="0.3">
      <c r="A12" t="s">
        <v>94</v>
      </c>
      <c r="B12" t="s">
        <v>40</v>
      </c>
      <c r="C12">
        <v>5</v>
      </c>
    </row>
    <row r="13" spans="1:5" x14ac:dyDescent="0.3">
      <c r="A13" t="s">
        <v>45</v>
      </c>
      <c r="B13" t="s">
        <v>41</v>
      </c>
      <c r="C13">
        <v>2</v>
      </c>
    </row>
    <row r="14" spans="1:5" x14ac:dyDescent="0.3">
      <c r="A14" t="s">
        <v>69</v>
      </c>
      <c r="B14" t="s">
        <v>39</v>
      </c>
      <c r="C14">
        <v>3</v>
      </c>
    </row>
    <row r="15" spans="1:5" x14ac:dyDescent="0.3">
      <c r="A15" t="s">
        <v>164</v>
      </c>
      <c r="B15" t="s">
        <v>38</v>
      </c>
      <c r="C15">
        <v>6</v>
      </c>
    </row>
    <row r="16" spans="1:5" x14ac:dyDescent="0.3">
      <c r="A16" t="s">
        <v>163</v>
      </c>
      <c r="B16" t="s">
        <v>38</v>
      </c>
      <c r="C16">
        <v>6</v>
      </c>
    </row>
    <row r="17" spans="1:3" x14ac:dyDescent="0.3">
      <c r="A17" t="s">
        <v>46</v>
      </c>
      <c r="B17" t="s">
        <v>41</v>
      </c>
      <c r="C17">
        <v>2</v>
      </c>
    </row>
    <row r="18" spans="1:3" x14ac:dyDescent="0.3">
      <c r="A18" t="s">
        <v>234</v>
      </c>
      <c r="B18" t="s">
        <v>40</v>
      </c>
      <c r="C18">
        <v>5</v>
      </c>
    </row>
    <row r="19" spans="1:3" x14ac:dyDescent="0.3">
      <c r="A19" t="s">
        <v>235</v>
      </c>
      <c r="B19" t="s">
        <v>40</v>
      </c>
      <c r="C19">
        <v>5</v>
      </c>
    </row>
    <row r="20" spans="1:3" x14ac:dyDescent="0.3">
      <c r="A20" t="s">
        <v>236</v>
      </c>
      <c r="B20" t="s">
        <v>41</v>
      </c>
      <c r="C20">
        <v>2</v>
      </c>
    </row>
    <row r="21" spans="1:3" x14ac:dyDescent="0.3">
      <c r="A21" t="s">
        <v>237</v>
      </c>
      <c r="B21" t="s">
        <v>39</v>
      </c>
      <c r="C21">
        <v>3</v>
      </c>
    </row>
    <row r="22" spans="1:3" x14ac:dyDescent="0.3">
      <c r="A22" t="s">
        <v>238</v>
      </c>
      <c r="B22" t="s">
        <v>39</v>
      </c>
      <c r="C22">
        <v>3</v>
      </c>
    </row>
    <row r="23" spans="1:3" x14ac:dyDescent="0.3">
      <c r="A23" t="s">
        <v>151</v>
      </c>
      <c r="B23" t="s">
        <v>39</v>
      </c>
      <c r="C23">
        <v>3</v>
      </c>
    </row>
    <row r="24" spans="1:3" x14ac:dyDescent="0.3">
      <c r="A24" t="s">
        <v>239</v>
      </c>
      <c r="B24" t="s">
        <v>40</v>
      </c>
      <c r="C24">
        <v>5</v>
      </c>
    </row>
    <row r="25" spans="1:3" x14ac:dyDescent="0.3">
      <c r="A25" t="s">
        <v>240</v>
      </c>
      <c r="B25" t="s">
        <v>40</v>
      </c>
      <c r="C25">
        <v>5</v>
      </c>
    </row>
    <row r="26" spans="1:3" x14ac:dyDescent="0.3">
      <c r="A26" t="s">
        <v>146</v>
      </c>
      <c r="B26" t="s">
        <v>40</v>
      </c>
      <c r="C26">
        <v>5</v>
      </c>
    </row>
    <row r="27" spans="1:3" x14ac:dyDescent="0.3">
      <c r="A27" t="s">
        <v>99</v>
      </c>
      <c r="B27" t="s">
        <v>40</v>
      </c>
      <c r="C27">
        <v>5</v>
      </c>
    </row>
    <row r="28" spans="1:3" x14ac:dyDescent="0.3">
      <c r="A28" t="s">
        <v>100</v>
      </c>
      <c r="B28" t="s">
        <v>40</v>
      </c>
      <c r="C28">
        <v>5</v>
      </c>
    </row>
    <row r="29" spans="1:3" x14ac:dyDescent="0.3">
      <c r="A29" t="s">
        <v>145</v>
      </c>
      <c r="B29" t="s">
        <v>40</v>
      </c>
      <c r="C29">
        <v>5</v>
      </c>
    </row>
    <row r="30" spans="1:3" x14ac:dyDescent="0.3">
      <c r="A30" t="s">
        <v>241</v>
      </c>
      <c r="B30" t="s">
        <v>40</v>
      </c>
      <c r="C30">
        <v>5</v>
      </c>
    </row>
    <row r="31" spans="1:3" x14ac:dyDescent="0.3">
      <c r="A31" t="s">
        <v>242</v>
      </c>
      <c r="B31" t="s">
        <v>40</v>
      </c>
      <c r="C31">
        <v>5</v>
      </c>
    </row>
    <row r="32" spans="1:3" x14ac:dyDescent="0.3">
      <c r="A32" t="s">
        <v>243</v>
      </c>
      <c r="B32" t="s">
        <v>40</v>
      </c>
      <c r="C32">
        <v>5</v>
      </c>
    </row>
    <row r="33" spans="1:3" x14ac:dyDescent="0.3">
      <c r="A33" t="s">
        <v>244</v>
      </c>
      <c r="B33" t="s">
        <v>41</v>
      </c>
      <c r="C33">
        <v>2</v>
      </c>
    </row>
    <row r="34" spans="1:3" x14ac:dyDescent="0.3">
      <c r="A34" t="s">
        <v>245</v>
      </c>
      <c r="B34" t="s">
        <v>41</v>
      </c>
      <c r="C34">
        <v>2</v>
      </c>
    </row>
    <row r="35" spans="1:3" x14ac:dyDescent="0.3">
      <c r="A35" t="s">
        <v>246</v>
      </c>
      <c r="B35" t="s">
        <v>39</v>
      </c>
      <c r="C35">
        <v>3</v>
      </c>
    </row>
    <row r="36" spans="1:3" x14ac:dyDescent="0.3">
      <c r="A36" t="s">
        <v>247</v>
      </c>
      <c r="B36" t="s">
        <v>40</v>
      </c>
      <c r="C36">
        <v>5</v>
      </c>
    </row>
    <row r="37" spans="1:3" x14ac:dyDescent="0.3">
      <c r="A37" t="s">
        <v>248</v>
      </c>
      <c r="B37" t="s">
        <v>41</v>
      </c>
      <c r="C37">
        <v>2</v>
      </c>
    </row>
    <row r="38" spans="1:3" x14ac:dyDescent="0.3">
      <c r="A38" t="s">
        <v>150</v>
      </c>
      <c r="B38" t="s">
        <v>39</v>
      </c>
      <c r="C38">
        <v>3</v>
      </c>
    </row>
    <row r="39" spans="1:3" x14ac:dyDescent="0.3">
      <c r="A39" t="s">
        <v>104</v>
      </c>
      <c r="B39" t="s">
        <v>40</v>
      </c>
      <c r="C39">
        <v>5</v>
      </c>
    </row>
    <row r="40" spans="1:3" x14ac:dyDescent="0.3">
      <c r="A40" t="s">
        <v>105</v>
      </c>
      <c r="B40" t="s">
        <v>40</v>
      </c>
      <c r="C40">
        <v>5</v>
      </c>
    </row>
    <row r="41" spans="1:3" x14ac:dyDescent="0.3">
      <c r="A41" t="s">
        <v>106</v>
      </c>
      <c r="B41" t="s">
        <v>40</v>
      </c>
      <c r="C41">
        <v>5</v>
      </c>
    </row>
    <row r="42" spans="1:3" x14ac:dyDescent="0.3">
      <c r="A42" t="s">
        <v>249</v>
      </c>
      <c r="B42" t="s">
        <v>39</v>
      </c>
      <c r="C42">
        <v>3</v>
      </c>
    </row>
    <row r="43" spans="1:3" x14ac:dyDescent="0.3">
      <c r="A43" t="s">
        <v>250</v>
      </c>
      <c r="B43" t="s">
        <v>38</v>
      </c>
      <c r="C43">
        <v>6</v>
      </c>
    </row>
    <row r="44" spans="1:3" x14ac:dyDescent="0.3">
      <c r="A44" t="s">
        <v>251</v>
      </c>
      <c r="B44" t="s">
        <v>40</v>
      </c>
      <c r="C44">
        <v>5</v>
      </c>
    </row>
    <row r="45" spans="1:3" x14ac:dyDescent="0.3">
      <c r="A45" t="s">
        <v>252</v>
      </c>
      <c r="B45" t="s">
        <v>38</v>
      </c>
      <c r="C45">
        <v>6</v>
      </c>
    </row>
    <row r="46" spans="1:3" x14ac:dyDescent="0.3">
      <c r="A46" t="s">
        <v>253</v>
      </c>
      <c r="B46" t="s">
        <v>41</v>
      </c>
      <c r="C46">
        <v>2</v>
      </c>
    </row>
    <row r="47" spans="1:3" x14ac:dyDescent="0.3">
      <c r="A47" t="s">
        <v>254</v>
      </c>
      <c r="B47" t="s">
        <v>39</v>
      </c>
      <c r="C47">
        <v>3</v>
      </c>
    </row>
    <row r="48" spans="1:3" x14ac:dyDescent="0.3">
      <c r="A48" t="s">
        <v>255</v>
      </c>
      <c r="B48" t="s">
        <v>39</v>
      </c>
      <c r="C48">
        <v>3</v>
      </c>
    </row>
    <row r="49" spans="1:3" x14ac:dyDescent="0.3">
      <c r="A49" t="s">
        <v>256</v>
      </c>
      <c r="B49" t="s">
        <v>38</v>
      </c>
      <c r="C49">
        <v>6</v>
      </c>
    </row>
    <row r="50" spans="1:3" x14ac:dyDescent="0.3">
      <c r="A50" t="s">
        <v>257</v>
      </c>
      <c r="B50" t="s">
        <v>41</v>
      </c>
      <c r="C50">
        <v>2</v>
      </c>
    </row>
    <row r="51" spans="1:3" x14ac:dyDescent="0.3">
      <c r="A51" t="s">
        <v>75</v>
      </c>
      <c r="B51" t="s">
        <v>39</v>
      </c>
      <c r="C51">
        <v>3</v>
      </c>
    </row>
    <row r="52" spans="1:3" x14ac:dyDescent="0.3">
      <c r="A52" t="s">
        <v>258</v>
      </c>
      <c r="B52" t="s">
        <v>40</v>
      </c>
      <c r="C52">
        <v>5</v>
      </c>
    </row>
    <row r="53" spans="1:3" x14ac:dyDescent="0.3">
      <c r="A53" t="s">
        <v>306</v>
      </c>
      <c r="B53" t="s">
        <v>39</v>
      </c>
      <c r="C53">
        <v>3</v>
      </c>
    </row>
    <row r="54" spans="1:3" x14ac:dyDescent="0.3">
      <c r="A54" t="s">
        <v>259</v>
      </c>
      <c r="B54" t="s">
        <v>40</v>
      </c>
      <c r="C54">
        <v>5</v>
      </c>
    </row>
    <row r="55" spans="1:3" x14ac:dyDescent="0.3">
      <c r="A55" t="s">
        <v>260</v>
      </c>
      <c r="B55" t="s">
        <v>40</v>
      </c>
      <c r="C55">
        <v>5</v>
      </c>
    </row>
    <row r="56" spans="1:3" x14ac:dyDescent="0.3">
      <c r="A56" t="s">
        <v>261</v>
      </c>
      <c r="B56" t="s">
        <v>39</v>
      </c>
      <c r="C56">
        <v>3</v>
      </c>
    </row>
    <row r="57" spans="1:3" x14ac:dyDescent="0.3">
      <c r="A57" t="s">
        <v>262</v>
      </c>
      <c r="B57" t="s">
        <v>39</v>
      </c>
      <c r="C57">
        <v>3</v>
      </c>
    </row>
    <row r="58" spans="1:3" x14ac:dyDescent="0.3">
      <c r="A58" t="s">
        <v>263</v>
      </c>
      <c r="B58" t="s">
        <v>38</v>
      </c>
      <c r="C58">
        <v>6</v>
      </c>
    </row>
    <row r="59" spans="1:3" x14ac:dyDescent="0.3">
      <c r="A59" t="s">
        <v>264</v>
      </c>
      <c r="B59" t="s">
        <v>39</v>
      </c>
      <c r="C59">
        <v>3</v>
      </c>
    </row>
    <row r="60" spans="1:3" x14ac:dyDescent="0.3">
      <c r="A60" t="s">
        <v>265</v>
      </c>
      <c r="B60" t="s">
        <v>41</v>
      </c>
      <c r="C60">
        <v>2</v>
      </c>
    </row>
    <row r="61" spans="1:3" x14ac:dyDescent="0.3">
      <c r="A61" t="s">
        <v>266</v>
      </c>
      <c r="B61" t="s">
        <v>39</v>
      </c>
      <c r="C61">
        <v>3</v>
      </c>
    </row>
    <row r="62" spans="1:3" x14ac:dyDescent="0.3">
      <c r="A62" t="s">
        <v>267</v>
      </c>
      <c r="B62" t="s">
        <v>40</v>
      </c>
      <c r="C62">
        <v>5</v>
      </c>
    </row>
    <row r="63" spans="1:3" x14ac:dyDescent="0.3">
      <c r="A63" t="s">
        <v>268</v>
      </c>
      <c r="B63" t="s">
        <v>39</v>
      </c>
      <c r="C63">
        <v>3</v>
      </c>
    </row>
    <row r="64" spans="1:3" x14ac:dyDescent="0.3">
      <c r="A64" t="s">
        <v>269</v>
      </c>
      <c r="B64" t="s">
        <v>41</v>
      </c>
      <c r="C64">
        <v>2</v>
      </c>
    </row>
    <row r="65" spans="1:3" x14ac:dyDescent="0.3">
      <c r="A65" t="s">
        <v>270</v>
      </c>
      <c r="B65" t="s">
        <v>41</v>
      </c>
      <c r="C65">
        <v>2</v>
      </c>
    </row>
    <row r="66" spans="1:3" x14ac:dyDescent="0.3">
      <c r="A66" t="s">
        <v>271</v>
      </c>
      <c r="B66" t="s">
        <v>40</v>
      </c>
      <c r="C66">
        <v>5</v>
      </c>
    </row>
    <row r="67" spans="1:3" x14ac:dyDescent="0.3">
      <c r="A67" t="s">
        <v>56</v>
      </c>
      <c r="B67" t="s">
        <v>41</v>
      </c>
      <c r="C67">
        <v>2</v>
      </c>
    </row>
    <row r="68" spans="1:3" x14ac:dyDescent="0.3">
      <c r="A68" t="s">
        <v>113</v>
      </c>
      <c r="B68" t="s">
        <v>40</v>
      </c>
      <c r="C68">
        <v>5</v>
      </c>
    </row>
    <row r="69" spans="1:3" x14ac:dyDescent="0.3">
      <c r="A69" t="s">
        <v>272</v>
      </c>
      <c r="B69" t="s">
        <v>38</v>
      </c>
      <c r="C69">
        <v>6</v>
      </c>
    </row>
    <row r="70" spans="1:3" x14ac:dyDescent="0.3">
      <c r="A70" t="s">
        <v>273</v>
      </c>
      <c r="B70" t="s">
        <v>40</v>
      </c>
      <c r="C70">
        <v>5</v>
      </c>
    </row>
    <row r="71" spans="1:3" x14ac:dyDescent="0.3">
      <c r="A71" t="s">
        <v>274</v>
      </c>
      <c r="B71" t="s">
        <v>40</v>
      </c>
      <c r="C71">
        <v>5</v>
      </c>
    </row>
    <row r="72" spans="1:3" x14ac:dyDescent="0.3">
      <c r="A72" t="s">
        <v>275</v>
      </c>
      <c r="B72" t="s">
        <v>40</v>
      </c>
      <c r="C72">
        <v>5</v>
      </c>
    </row>
    <row r="73" spans="1:3" x14ac:dyDescent="0.3">
      <c r="A73" t="s">
        <v>57</v>
      </c>
      <c r="B73" t="s">
        <v>41</v>
      </c>
      <c r="C73">
        <v>2</v>
      </c>
    </row>
    <row r="74" spans="1:3" x14ac:dyDescent="0.3">
      <c r="A74" t="s">
        <v>276</v>
      </c>
      <c r="B74" t="s">
        <v>39</v>
      </c>
      <c r="C74">
        <v>3</v>
      </c>
    </row>
    <row r="75" spans="1:3" x14ac:dyDescent="0.3">
      <c r="A75" t="s">
        <v>277</v>
      </c>
      <c r="B75" t="s">
        <v>40</v>
      </c>
      <c r="C75">
        <v>5</v>
      </c>
    </row>
    <row r="76" spans="1:3" x14ac:dyDescent="0.3">
      <c r="A76" t="s">
        <v>278</v>
      </c>
      <c r="B76" t="s">
        <v>40</v>
      </c>
      <c r="C76">
        <v>5</v>
      </c>
    </row>
    <row r="77" spans="1:3" x14ac:dyDescent="0.3">
      <c r="A77" t="s">
        <v>279</v>
      </c>
      <c r="B77" t="s">
        <v>41</v>
      </c>
      <c r="C77">
        <v>2</v>
      </c>
    </row>
    <row r="78" spans="1:3" x14ac:dyDescent="0.3">
      <c r="A78" t="s">
        <v>59</v>
      </c>
      <c r="B78" t="s">
        <v>41</v>
      </c>
      <c r="C78">
        <v>2</v>
      </c>
    </row>
    <row r="79" spans="1:3" x14ac:dyDescent="0.3">
      <c r="A79" t="s">
        <v>119</v>
      </c>
      <c r="B79" t="s">
        <v>40</v>
      </c>
      <c r="C79">
        <v>5</v>
      </c>
    </row>
    <row r="80" spans="1:3" x14ac:dyDescent="0.3">
      <c r="A80" t="s">
        <v>120</v>
      </c>
      <c r="B80" t="s">
        <v>40</v>
      </c>
      <c r="C80">
        <v>5</v>
      </c>
    </row>
    <row r="81" spans="1:3" x14ac:dyDescent="0.3">
      <c r="A81" t="s">
        <v>60</v>
      </c>
      <c r="B81" t="s">
        <v>41</v>
      </c>
      <c r="C81">
        <v>2</v>
      </c>
    </row>
    <row r="82" spans="1:3" x14ac:dyDescent="0.3">
      <c r="A82" t="s">
        <v>121</v>
      </c>
      <c r="B82" t="s">
        <v>40</v>
      </c>
      <c r="C82">
        <v>5</v>
      </c>
    </row>
    <row r="83" spans="1:3" x14ac:dyDescent="0.3">
      <c r="A83" t="s">
        <v>83</v>
      </c>
      <c r="B83" t="s">
        <v>39</v>
      </c>
      <c r="C83">
        <v>3</v>
      </c>
    </row>
    <row r="84" spans="1:3" x14ac:dyDescent="0.3">
      <c r="A84" t="s">
        <v>61</v>
      </c>
      <c r="B84" t="s">
        <v>41</v>
      </c>
      <c r="C84">
        <v>2</v>
      </c>
    </row>
    <row r="85" spans="1:3" x14ac:dyDescent="0.3">
      <c r="A85" t="s">
        <v>156</v>
      </c>
      <c r="B85" t="s">
        <v>38</v>
      </c>
      <c r="C85">
        <v>6</v>
      </c>
    </row>
    <row r="86" spans="1:3" x14ac:dyDescent="0.3">
      <c r="A86" t="s">
        <v>280</v>
      </c>
      <c r="B86" t="s">
        <v>40</v>
      </c>
      <c r="C86">
        <v>5</v>
      </c>
    </row>
    <row r="87" spans="1:3" x14ac:dyDescent="0.3">
      <c r="A87" t="s">
        <v>281</v>
      </c>
      <c r="B87" t="s">
        <v>39</v>
      </c>
      <c r="C87">
        <v>3</v>
      </c>
    </row>
    <row r="88" spans="1:3" x14ac:dyDescent="0.3">
      <c r="A88" t="s">
        <v>160</v>
      </c>
      <c r="B88" t="s">
        <v>38</v>
      </c>
      <c r="C88">
        <v>6</v>
      </c>
    </row>
    <row r="89" spans="1:3" x14ac:dyDescent="0.3">
      <c r="A89" t="s">
        <v>62</v>
      </c>
      <c r="B89" t="s">
        <v>41</v>
      </c>
      <c r="C89">
        <v>2</v>
      </c>
    </row>
    <row r="90" spans="1:3" x14ac:dyDescent="0.3">
      <c r="A90" t="s">
        <v>123</v>
      </c>
      <c r="B90" t="s">
        <v>40</v>
      </c>
      <c r="C90">
        <v>5</v>
      </c>
    </row>
    <row r="91" spans="1:3" x14ac:dyDescent="0.3">
      <c r="A91" t="s">
        <v>124</v>
      </c>
      <c r="B91" t="s">
        <v>40</v>
      </c>
      <c r="C91">
        <v>5</v>
      </c>
    </row>
    <row r="92" spans="1:3" x14ac:dyDescent="0.3">
      <c r="A92" t="s">
        <v>125</v>
      </c>
      <c r="B92" t="s">
        <v>40</v>
      </c>
      <c r="C92">
        <v>5</v>
      </c>
    </row>
    <row r="93" spans="1:3" x14ac:dyDescent="0.3">
      <c r="A93" t="s">
        <v>282</v>
      </c>
      <c r="B93" t="s">
        <v>39</v>
      </c>
      <c r="C93">
        <v>3</v>
      </c>
    </row>
    <row r="94" spans="1:3" x14ac:dyDescent="0.3">
      <c r="A94" t="s">
        <v>283</v>
      </c>
      <c r="B94" t="s">
        <v>40</v>
      </c>
      <c r="C94">
        <v>5</v>
      </c>
    </row>
    <row r="95" spans="1:3" x14ac:dyDescent="0.3">
      <c r="A95" t="s">
        <v>284</v>
      </c>
      <c r="B95" t="s">
        <v>41</v>
      </c>
      <c r="C95">
        <v>2</v>
      </c>
    </row>
    <row r="96" spans="1:3" x14ac:dyDescent="0.3">
      <c r="A96" t="s">
        <v>285</v>
      </c>
      <c r="B96" t="s">
        <v>38</v>
      </c>
      <c r="C96">
        <v>6</v>
      </c>
    </row>
    <row r="97" spans="1:3" x14ac:dyDescent="0.3">
      <c r="A97" t="s">
        <v>286</v>
      </c>
      <c r="B97" t="s">
        <v>40</v>
      </c>
      <c r="C97">
        <v>5</v>
      </c>
    </row>
    <row r="98" spans="1:3" x14ac:dyDescent="0.3">
      <c r="A98" t="s">
        <v>287</v>
      </c>
      <c r="B98" t="s">
        <v>40</v>
      </c>
      <c r="C98">
        <v>5</v>
      </c>
    </row>
    <row r="99" spans="1:3" x14ac:dyDescent="0.3">
      <c r="A99" t="s">
        <v>129</v>
      </c>
      <c r="B99" t="s">
        <v>40</v>
      </c>
      <c r="C99">
        <v>5</v>
      </c>
    </row>
    <row r="100" spans="1:3" x14ac:dyDescent="0.3">
      <c r="A100" t="s">
        <v>130</v>
      </c>
      <c r="B100" t="s">
        <v>40</v>
      </c>
      <c r="C100">
        <v>5</v>
      </c>
    </row>
    <row r="101" spans="1:3" x14ac:dyDescent="0.3">
      <c r="A101" t="s">
        <v>86</v>
      </c>
      <c r="B101" t="s">
        <v>39</v>
      </c>
      <c r="C101">
        <v>3</v>
      </c>
    </row>
    <row r="102" spans="1:3" x14ac:dyDescent="0.3">
      <c r="A102" t="s">
        <v>143</v>
      </c>
      <c r="B102" t="s">
        <v>40</v>
      </c>
      <c r="C102">
        <v>5</v>
      </c>
    </row>
    <row r="103" spans="1:3" x14ac:dyDescent="0.3">
      <c r="A103" t="s">
        <v>64</v>
      </c>
      <c r="B103" t="s">
        <v>41</v>
      </c>
      <c r="C103">
        <v>2</v>
      </c>
    </row>
    <row r="104" spans="1:3" x14ac:dyDescent="0.3">
      <c r="A104" t="s">
        <v>288</v>
      </c>
      <c r="B104" t="s">
        <v>39</v>
      </c>
      <c r="C104">
        <v>3</v>
      </c>
    </row>
    <row r="105" spans="1:3" x14ac:dyDescent="0.3">
      <c r="A105" t="s">
        <v>289</v>
      </c>
      <c r="B105" t="s">
        <v>40</v>
      </c>
      <c r="C105">
        <v>5</v>
      </c>
    </row>
    <row r="106" spans="1:3" x14ac:dyDescent="0.3">
      <c r="A106" t="s">
        <v>132</v>
      </c>
      <c r="B106" t="s">
        <v>40</v>
      </c>
      <c r="C106">
        <v>5</v>
      </c>
    </row>
    <row r="107" spans="1:3" x14ac:dyDescent="0.3">
      <c r="A107" t="s">
        <v>290</v>
      </c>
      <c r="B107" t="s">
        <v>40</v>
      </c>
      <c r="C107">
        <v>5</v>
      </c>
    </row>
    <row r="108" spans="1:3" x14ac:dyDescent="0.3">
      <c r="A108" t="s">
        <v>291</v>
      </c>
      <c r="B108" t="s">
        <v>38</v>
      </c>
      <c r="C108">
        <v>6</v>
      </c>
    </row>
    <row r="109" spans="1:3" x14ac:dyDescent="0.3">
      <c r="A109" t="s">
        <v>292</v>
      </c>
      <c r="B109" t="s">
        <v>38</v>
      </c>
      <c r="C109">
        <v>6</v>
      </c>
    </row>
    <row r="110" spans="1:3" x14ac:dyDescent="0.3">
      <c r="A110" t="s">
        <v>134</v>
      </c>
      <c r="B110" t="s">
        <v>40</v>
      </c>
      <c r="C110">
        <v>5</v>
      </c>
    </row>
    <row r="111" spans="1:3" x14ac:dyDescent="0.3">
      <c r="A111" t="s">
        <v>135</v>
      </c>
      <c r="B111" t="s">
        <v>40</v>
      </c>
      <c r="C111">
        <v>5</v>
      </c>
    </row>
    <row r="112" spans="1:3" x14ac:dyDescent="0.3">
      <c r="A112" t="s">
        <v>293</v>
      </c>
      <c r="B112" t="s">
        <v>40</v>
      </c>
      <c r="C112">
        <v>5</v>
      </c>
    </row>
    <row r="113" spans="1:3" x14ac:dyDescent="0.3">
      <c r="A113" t="s">
        <v>294</v>
      </c>
      <c r="B113" t="s">
        <v>40</v>
      </c>
      <c r="C113">
        <v>5</v>
      </c>
    </row>
    <row r="114" spans="1:3" x14ac:dyDescent="0.3">
      <c r="A114" t="s">
        <v>295</v>
      </c>
      <c r="B114" t="s">
        <v>39</v>
      </c>
      <c r="C114">
        <v>3</v>
      </c>
    </row>
    <row r="115" spans="1:3" x14ac:dyDescent="0.3">
      <c r="A115" t="s">
        <v>89</v>
      </c>
      <c r="B115" t="s">
        <v>39</v>
      </c>
      <c r="C115">
        <v>3</v>
      </c>
    </row>
    <row r="116" spans="1:3" x14ac:dyDescent="0.3">
      <c r="A116" t="s">
        <v>296</v>
      </c>
      <c r="B116" t="s">
        <v>39</v>
      </c>
      <c r="C116">
        <v>3</v>
      </c>
    </row>
    <row r="117" spans="1:3" x14ac:dyDescent="0.3">
      <c r="A117" t="s">
        <v>297</v>
      </c>
      <c r="B117" t="s">
        <v>40</v>
      </c>
      <c r="C117">
        <v>5</v>
      </c>
    </row>
    <row r="118" spans="1:3" x14ac:dyDescent="0.3">
      <c r="A118" t="s">
        <v>298</v>
      </c>
      <c r="B118" t="s">
        <v>40</v>
      </c>
      <c r="C118">
        <v>5</v>
      </c>
    </row>
    <row r="119" spans="1:3" x14ac:dyDescent="0.3">
      <c r="A119" t="s">
        <v>299</v>
      </c>
      <c r="B119" t="s">
        <v>41</v>
      </c>
      <c r="C119">
        <v>2</v>
      </c>
    </row>
    <row r="120" spans="1:3" x14ac:dyDescent="0.3">
      <c r="A120" t="s">
        <v>300</v>
      </c>
      <c r="B120" t="s">
        <v>40</v>
      </c>
      <c r="C120">
        <v>5</v>
      </c>
    </row>
    <row r="121" spans="1:3" x14ac:dyDescent="0.3">
      <c r="A121" t="s">
        <v>301</v>
      </c>
      <c r="B121" t="s">
        <v>40</v>
      </c>
      <c r="C121">
        <v>5</v>
      </c>
    </row>
    <row r="122" spans="1:3" x14ac:dyDescent="0.3">
      <c r="A122" t="s">
        <v>302</v>
      </c>
      <c r="B122" t="s">
        <v>40</v>
      </c>
      <c r="C122">
        <v>5</v>
      </c>
    </row>
    <row r="123" spans="1:3" x14ac:dyDescent="0.3">
      <c r="A123" t="s">
        <v>303</v>
      </c>
      <c r="B123" t="s">
        <v>41</v>
      </c>
      <c r="C123">
        <v>2</v>
      </c>
    </row>
  </sheetData>
  <sortState ref="A2:C123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zoomScale="75" zoomScaleNormal="75" workbookViewId="0">
      <selection activeCell="I12" sqref="I12"/>
    </sheetView>
  </sheetViews>
  <sheetFormatPr defaultColWidth="24.44140625" defaultRowHeight="14.4" x14ac:dyDescent="0.3"/>
  <cols>
    <col min="1" max="1" width="14.44140625" bestFit="1" customWidth="1"/>
    <col min="2" max="2" width="9.77734375" bestFit="1" customWidth="1"/>
    <col min="3" max="4" width="10.77734375" bestFit="1" customWidth="1"/>
    <col min="5" max="8" width="9.77734375" bestFit="1" customWidth="1"/>
    <col min="9" max="9" width="8.6640625" bestFit="1" customWidth="1"/>
    <col min="10" max="17" width="8.6640625" customWidth="1"/>
    <col min="18" max="18" width="6.33203125" bestFit="1" customWidth="1"/>
    <col min="19" max="19" width="7.33203125" bestFit="1" customWidth="1"/>
    <col min="20" max="20" width="7.5546875" bestFit="1" customWidth="1"/>
    <col min="21" max="22" width="7.33203125" bestFit="1" customWidth="1"/>
    <col min="23" max="23" width="7.21875" bestFit="1" customWidth="1"/>
    <col min="24" max="24" width="6.21875" bestFit="1" customWidth="1"/>
    <col min="25" max="25" width="5.88671875" bestFit="1" customWidth="1"/>
  </cols>
  <sheetData>
    <row r="1" spans="1:25" x14ac:dyDescent="0.3">
      <c r="J1" s="5" t="s">
        <v>221</v>
      </c>
      <c r="K1" s="5"/>
      <c r="L1" s="5"/>
      <c r="M1" s="5"/>
      <c r="N1" s="5"/>
      <c r="O1" s="5"/>
      <c r="P1" s="5"/>
      <c r="R1" s="5" t="s">
        <v>217</v>
      </c>
      <c r="S1" s="5"/>
      <c r="T1" s="5"/>
      <c r="U1" s="5"/>
      <c r="V1" s="5"/>
      <c r="W1" s="5"/>
      <c r="X1" s="5"/>
    </row>
    <row r="2" spans="1:25" x14ac:dyDescent="0.3">
      <c r="B2" s="1">
        <v>40483</v>
      </c>
      <c r="C2" s="1">
        <v>40479</v>
      </c>
      <c r="D2" s="1">
        <v>40472</v>
      </c>
      <c r="E2" s="1">
        <v>40451</v>
      </c>
      <c r="F2" s="1">
        <v>40444</v>
      </c>
      <c r="G2" s="1">
        <v>40374</v>
      </c>
      <c r="H2" s="1">
        <v>40353</v>
      </c>
      <c r="I2" s="1">
        <v>40332</v>
      </c>
      <c r="J2" t="s">
        <v>201</v>
      </c>
      <c r="K2" t="s">
        <v>213</v>
      </c>
      <c r="L2" t="s">
        <v>215</v>
      </c>
      <c r="M2" t="s">
        <v>167</v>
      </c>
      <c r="N2" t="s">
        <v>199</v>
      </c>
      <c r="O2" t="s">
        <v>200</v>
      </c>
      <c r="P2" t="s">
        <v>214</v>
      </c>
      <c r="Q2" t="s">
        <v>218</v>
      </c>
      <c r="R2" t="s">
        <v>201</v>
      </c>
      <c r="S2" t="s">
        <v>213</v>
      </c>
      <c r="T2" t="s">
        <v>215</v>
      </c>
      <c r="U2" t="s">
        <v>167</v>
      </c>
      <c r="V2" t="s">
        <v>199</v>
      </c>
      <c r="W2" t="s">
        <v>200</v>
      </c>
      <c r="X2" t="s">
        <v>214</v>
      </c>
      <c r="Y2" t="s">
        <v>218</v>
      </c>
    </row>
    <row r="3" spans="1:25" x14ac:dyDescent="0.3">
      <c r="A3" t="s">
        <v>0</v>
      </c>
      <c r="B3" t="s">
        <v>200</v>
      </c>
      <c r="C3" t="s">
        <v>200</v>
      </c>
      <c r="D3" t="s">
        <v>200</v>
      </c>
      <c r="G3" t="s">
        <v>199</v>
      </c>
      <c r="I3" t="s">
        <v>199</v>
      </c>
      <c r="O3">
        <v>1</v>
      </c>
      <c r="V3">
        <v>1</v>
      </c>
    </row>
    <row r="4" spans="1:25" x14ac:dyDescent="0.3">
      <c r="A4" t="s">
        <v>1</v>
      </c>
      <c r="B4" t="s">
        <v>214</v>
      </c>
      <c r="C4" t="s">
        <v>214</v>
      </c>
      <c r="D4" t="s">
        <v>214</v>
      </c>
      <c r="I4" t="s">
        <v>200</v>
      </c>
      <c r="P4">
        <v>1</v>
      </c>
      <c r="W4">
        <v>1</v>
      </c>
    </row>
    <row r="5" spans="1:25" x14ac:dyDescent="0.3">
      <c r="A5" t="s">
        <v>2</v>
      </c>
      <c r="B5" t="s">
        <v>200</v>
      </c>
      <c r="C5" t="s">
        <v>200</v>
      </c>
      <c r="D5" t="s">
        <v>200</v>
      </c>
      <c r="I5" t="s">
        <v>199</v>
      </c>
      <c r="O5">
        <v>1</v>
      </c>
      <c r="V5">
        <v>1</v>
      </c>
    </row>
    <row r="6" spans="1:25" x14ac:dyDescent="0.3">
      <c r="A6" t="s">
        <v>3</v>
      </c>
      <c r="B6" t="s">
        <v>213</v>
      </c>
      <c r="C6" t="s">
        <v>213</v>
      </c>
      <c r="D6" t="s">
        <v>213</v>
      </c>
      <c r="I6" t="s">
        <v>201</v>
      </c>
      <c r="K6">
        <v>1</v>
      </c>
      <c r="R6">
        <v>1</v>
      </c>
    </row>
    <row r="7" spans="1:25" x14ac:dyDescent="0.3">
      <c r="A7" t="s">
        <v>4</v>
      </c>
      <c r="B7" t="s">
        <v>215</v>
      </c>
      <c r="C7" t="s">
        <v>215</v>
      </c>
      <c r="D7" t="s">
        <v>215</v>
      </c>
      <c r="I7" t="s">
        <v>167</v>
      </c>
      <c r="L7">
        <v>1</v>
      </c>
      <c r="U7">
        <v>1</v>
      </c>
    </row>
    <row r="8" spans="1:25" x14ac:dyDescent="0.3">
      <c r="A8" t="s">
        <v>5</v>
      </c>
      <c r="B8" t="s">
        <v>215</v>
      </c>
      <c r="C8" t="s">
        <v>213</v>
      </c>
      <c r="D8" t="s">
        <v>213</v>
      </c>
      <c r="I8" t="s">
        <v>167</v>
      </c>
      <c r="K8">
        <v>1</v>
      </c>
      <c r="U8">
        <v>1</v>
      </c>
    </row>
    <row r="9" spans="1:25" x14ac:dyDescent="0.3">
      <c r="A9" t="s">
        <v>6</v>
      </c>
      <c r="B9" t="s">
        <v>199</v>
      </c>
      <c r="C9" t="s">
        <v>215</v>
      </c>
      <c r="D9" t="s">
        <v>215</v>
      </c>
      <c r="I9" t="s">
        <v>167</v>
      </c>
      <c r="L9">
        <v>1</v>
      </c>
      <c r="U9">
        <v>1</v>
      </c>
    </row>
    <row r="10" spans="1:25" x14ac:dyDescent="0.3">
      <c r="A10" t="s">
        <v>8</v>
      </c>
      <c r="B10" t="s">
        <v>199</v>
      </c>
      <c r="C10" t="s">
        <v>199</v>
      </c>
      <c r="D10" t="s">
        <v>167</v>
      </c>
      <c r="F10" t="s">
        <v>167</v>
      </c>
      <c r="I10" t="s">
        <v>199</v>
      </c>
      <c r="M10">
        <v>1</v>
      </c>
      <c r="U10">
        <v>1</v>
      </c>
    </row>
    <row r="11" spans="1:25" x14ac:dyDescent="0.3">
      <c r="A11" t="s">
        <v>9</v>
      </c>
      <c r="B11" t="s">
        <v>199</v>
      </c>
      <c r="C11" t="s">
        <v>199</v>
      </c>
      <c r="D11" t="s">
        <v>199</v>
      </c>
      <c r="E11" t="s">
        <v>199</v>
      </c>
      <c r="F11" t="s">
        <v>167</v>
      </c>
      <c r="I11" t="s">
        <v>167</v>
      </c>
      <c r="N11">
        <v>1</v>
      </c>
      <c r="V11">
        <v>1</v>
      </c>
    </row>
    <row r="12" spans="1:25" x14ac:dyDescent="0.3">
      <c r="A12" t="s">
        <v>10</v>
      </c>
      <c r="B12" t="s">
        <v>215</v>
      </c>
      <c r="C12" t="s">
        <v>215</v>
      </c>
      <c r="D12" t="s">
        <v>215</v>
      </c>
      <c r="I12" t="s">
        <v>213</v>
      </c>
      <c r="L12">
        <v>1</v>
      </c>
      <c r="S12">
        <v>1</v>
      </c>
    </row>
    <row r="13" spans="1:25" x14ac:dyDescent="0.3">
      <c r="A13" t="s">
        <v>11</v>
      </c>
      <c r="B13" t="s">
        <v>200</v>
      </c>
      <c r="C13" t="s">
        <v>200</v>
      </c>
      <c r="D13" t="s">
        <v>200</v>
      </c>
      <c r="I13" t="s">
        <v>200</v>
      </c>
      <c r="O13">
        <v>1</v>
      </c>
      <c r="W13">
        <v>1</v>
      </c>
    </row>
    <row r="14" spans="1:25" x14ac:dyDescent="0.3">
      <c r="A14" t="s">
        <v>12</v>
      </c>
      <c r="B14" t="s">
        <v>199</v>
      </c>
      <c r="C14" t="s">
        <v>199</v>
      </c>
      <c r="D14" t="s">
        <v>199</v>
      </c>
      <c r="I14" t="s">
        <v>167</v>
      </c>
      <c r="N14">
        <v>1</v>
      </c>
      <c r="U14">
        <v>1</v>
      </c>
    </row>
    <row r="15" spans="1:25" x14ac:dyDescent="0.3">
      <c r="A15" t="s">
        <v>14</v>
      </c>
      <c r="B15" t="s">
        <v>200</v>
      </c>
      <c r="C15" t="s">
        <v>200</v>
      </c>
      <c r="D15" t="s">
        <v>200</v>
      </c>
      <c r="I15" t="s">
        <v>199</v>
      </c>
      <c r="O15">
        <v>1</v>
      </c>
      <c r="V15">
        <v>1</v>
      </c>
    </row>
    <row r="16" spans="1:25" x14ac:dyDescent="0.3">
      <c r="A16" t="s">
        <v>15</v>
      </c>
      <c r="B16" t="s">
        <v>214</v>
      </c>
      <c r="C16" t="s">
        <v>214</v>
      </c>
      <c r="D16" t="s">
        <v>214</v>
      </c>
      <c r="I16" t="s">
        <v>214</v>
      </c>
      <c r="P16">
        <v>1</v>
      </c>
      <c r="X16">
        <v>1</v>
      </c>
    </row>
    <row r="17" spans="1:25" x14ac:dyDescent="0.3">
      <c r="A17" t="s">
        <v>202</v>
      </c>
      <c r="B17" t="s">
        <v>199</v>
      </c>
      <c r="C17" t="s">
        <v>199</v>
      </c>
      <c r="D17" t="s">
        <v>167</v>
      </c>
      <c r="I17" t="s">
        <v>167</v>
      </c>
      <c r="M17">
        <v>1</v>
      </c>
      <c r="U17">
        <v>1</v>
      </c>
    </row>
    <row r="18" spans="1:25" x14ac:dyDescent="0.3">
      <c r="A18" t="s">
        <v>18</v>
      </c>
      <c r="B18" t="s">
        <v>213</v>
      </c>
      <c r="C18" t="s">
        <v>213</v>
      </c>
      <c r="D18" t="s">
        <v>215</v>
      </c>
      <c r="E18" t="s">
        <v>215</v>
      </c>
      <c r="I18" t="s">
        <v>167</v>
      </c>
      <c r="L18">
        <v>1</v>
      </c>
      <c r="U18">
        <v>1</v>
      </c>
    </row>
    <row r="19" spans="1:25" x14ac:dyDescent="0.3">
      <c r="A19" t="s">
        <v>203</v>
      </c>
      <c r="B19" t="s">
        <v>215</v>
      </c>
      <c r="C19" t="s">
        <v>215</v>
      </c>
      <c r="D19" t="s">
        <v>167</v>
      </c>
      <c r="E19" t="s">
        <v>167</v>
      </c>
      <c r="I19" t="s">
        <v>215</v>
      </c>
      <c r="M19">
        <v>1</v>
      </c>
      <c r="T19">
        <v>1</v>
      </c>
    </row>
    <row r="20" spans="1:25" x14ac:dyDescent="0.3">
      <c r="A20" t="s">
        <v>204</v>
      </c>
      <c r="B20" t="s">
        <v>200</v>
      </c>
      <c r="C20" t="s">
        <v>200</v>
      </c>
      <c r="D20" t="s">
        <v>200</v>
      </c>
      <c r="I20" t="s">
        <v>199</v>
      </c>
      <c r="O20">
        <v>1</v>
      </c>
      <c r="V20">
        <v>1</v>
      </c>
    </row>
    <row r="21" spans="1:25" x14ac:dyDescent="0.3">
      <c r="A21" t="s">
        <v>205</v>
      </c>
      <c r="B21" t="s">
        <v>215</v>
      </c>
      <c r="C21" t="s">
        <v>215</v>
      </c>
      <c r="D21" t="s">
        <v>215</v>
      </c>
      <c r="I21" t="s">
        <v>167</v>
      </c>
      <c r="L21">
        <v>1</v>
      </c>
      <c r="U21">
        <v>1</v>
      </c>
    </row>
    <row r="22" spans="1:25" x14ac:dyDescent="0.3">
      <c r="A22" t="s">
        <v>206</v>
      </c>
      <c r="B22" t="s">
        <v>214</v>
      </c>
      <c r="C22" t="s">
        <v>214</v>
      </c>
      <c r="D22" t="s">
        <v>214</v>
      </c>
      <c r="I22" t="s">
        <v>214</v>
      </c>
      <c r="P22">
        <v>1</v>
      </c>
      <c r="X22">
        <v>1</v>
      </c>
    </row>
    <row r="23" spans="1:25" x14ac:dyDescent="0.3">
      <c r="A23" t="s">
        <v>20</v>
      </c>
      <c r="B23" t="s">
        <v>200</v>
      </c>
      <c r="C23" t="s">
        <v>200</v>
      </c>
      <c r="D23" t="s">
        <v>200</v>
      </c>
      <c r="I23" t="s">
        <v>200</v>
      </c>
      <c r="O23">
        <v>1</v>
      </c>
      <c r="W23">
        <v>1</v>
      </c>
    </row>
    <row r="24" spans="1:25" x14ac:dyDescent="0.3">
      <c r="A24" t="s">
        <v>21</v>
      </c>
      <c r="B24" t="s">
        <v>215</v>
      </c>
      <c r="C24" t="s">
        <v>215</v>
      </c>
      <c r="D24" t="s">
        <v>215</v>
      </c>
      <c r="I24" t="s">
        <v>215</v>
      </c>
      <c r="L24">
        <v>1</v>
      </c>
      <c r="T24">
        <v>1</v>
      </c>
    </row>
    <row r="25" spans="1:25" x14ac:dyDescent="0.3">
      <c r="A25" t="s">
        <v>207</v>
      </c>
      <c r="B25" t="s">
        <v>200</v>
      </c>
      <c r="C25" t="s">
        <v>200</v>
      </c>
      <c r="D25" t="s">
        <v>199</v>
      </c>
      <c r="I25" t="s">
        <v>167</v>
      </c>
      <c r="O25">
        <v>1</v>
      </c>
      <c r="U25">
        <v>1</v>
      </c>
    </row>
    <row r="26" spans="1:25" x14ac:dyDescent="0.3">
      <c r="A26" t="s">
        <v>22</v>
      </c>
      <c r="B26" t="s">
        <v>201</v>
      </c>
      <c r="C26" t="s">
        <v>201</v>
      </c>
      <c r="D26" t="s">
        <v>213</v>
      </c>
      <c r="I26" t="s">
        <v>201</v>
      </c>
      <c r="K26">
        <v>1</v>
      </c>
      <c r="R26">
        <v>1</v>
      </c>
    </row>
    <row r="27" spans="1:25" x14ac:dyDescent="0.3">
      <c r="A27" t="s">
        <v>26</v>
      </c>
      <c r="B27" t="s">
        <v>199</v>
      </c>
      <c r="C27" t="s">
        <v>199</v>
      </c>
      <c r="D27" t="s">
        <v>199</v>
      </c>
      <c r="F27" t="s">
        <v>199</v>
      </c>
      <c r="I27" t="s">
        <v>167</v>
      </c>
      <c r="N27">
        <v>1</v>
      </c>
      <c r="U27">
        <v>1</v>
      </c>
    </row>
    <row r="28" spans="1:25" x14ac:dyDescent="0.3">
      <c r="A28" t="s">
        <v>27</v>
      </c>
      <c r="B28" t="s">
        <v>200</v>
      </c>
      <c r="C28" t="s">
        <v>200</v>
      </c>
      <c r="D28" t="s">
        <v>200</v>
      </c>
      <c r="I28" t="s">
        <v>199</v>
      </c>
      <c r="O28">
        <v>1</v>
      </c>
      <c r="V28">
        <v>1</v>
      </c>
    </row>
    <row r="29" spans="1:25" x14ac:dyDescent="0.3">
      <c r="A29" t="s">
        <v>28</v>
      </c>
      <c r="B29" t="s">
        <v>199</v>
      </c>
      <c r="C29" t="s">
        <v>199</v>
      </c>
      <c r="D29" t="s">
        <v>199</v>
      </c>
      <c r="I29" t="s">
        <v>167</v>
      </c>
      <c r="N29">
        <v>1</v>
      </c>
      <c r="U29">
        <v>1</v>
      </c>
    </row>
    <row r="30" spans="1:25" x14ac:dyDescent="0.3">
      <c r="A30" t="s">
        <v>29</v>
      </c>
      <c r="B30" t="s">
        <v>200</v>
      </c>
      <c r="C30" t="s">
        <v>200</v>
      </c>
      <c r="D30" t="s">
        <v>200</v>
      </c>
      <c r="I30" t="s">
        <v>199</v>
      </c>
      <c r="O30">
        <v>1</v>
      </c>
      <c r="V30">
        <v>1</v>
      </c>
    </row>
    <row r="31" spans="1:25" x14ac:dyDescent="0.3">
      <c r="A31" t="s">
        <v>208</v>
      </c>
      <c r="B31" t="s">
        <v>216</v>
      </c>
      <c r="C31" t="s">
        <v>216</v>
      </c>
      <c r="D31" t="s">
        <v>215</v>
      </c>
      <c r="I31" t="s">
        <v>216</v>
      </c>
      <c r="L31">
        <v>1</v>
      </c>
      <c r="Y31">
        <v>1</v>
      </c>
    </row>
    <row r="32" spans="1:25" x14ac:dyDescent="0.3">
      <c r="A32" t="s">
        <v>30</v>
      </c>
      <c r="B32" t="s">
        <v>200</v>
      </c>
      <c r="C32" t="s">
        <v>200</v>
      </c>
      <c r="D32" t="s">
        <v>199</v>
      </c>
      <c r="H32" t="s">
        <v>200</v>
      </c>
      <c r="I32" t="s">
        <v>199</v>
      </c>
      <c r="N32">
        <v>1</v>
      </c>
      <c r="W32">
        <v>1</v>
      </c>
    </row>
    <row r="33" spans="1:25" x14ac:dyDescent="0.3">
      <c r="A33" t="s">
        <v>31</v>
      </c>
      <c r="B33" t="s">
        <v>200</v>
      </c>
      <c r="C33" t="s">
        <v>200</v>
      </c>
      <c r="D33" t="s">
        <v>200</v>
      </c>
      <c r="I33" t="s">
        <v>199</v>
      </c>
      <c r="O33">
        <v>1</v>
      </c>
      <c r="V33">
        <v>1</v>
      </c>
    </row>
    <row r="34" spans="1:25" x14ac:dyDescent="0.3">
      <c r="A34" t="s">
        <v>209</v>
      </c>
      <c r="B34" t="s">
        <v>200</v>
      </c>
      <c r="C34" t="s">
        <v>200</v>
      </c>
      <c r="D34" t="s">
        <v>200</v>
      </c>
      <c r="I34" t="s">
        <v>200</v>
      </c>
      <c r="O34">
        <v>1</v>
      </c>
      <c r="W34">
        <v>1</v>
      </c>
    </row>
    <row r="35" spans="1:25" x14ac:dyDescent="0.3">
      <c r="A35" t="s">
        <v>210</v>
      </c>
      <c r="B35" t="s">
        <v>200</v>
      </c>
      <c r="C35" t="s">
        <v>200</v>
      </c>
      <c r="D35" t="s">
        <v>199</v>
      </c>
      <c r="I35" t="s">
        <v>199</v>
      </c>
      <c r="N35">
        <v>1</v>
      </c>
      <c r="V35">
        <v>1</v>
      </c>
    </row>
    <row r="36" spans="1:25" x14ac:dyDescent="0.3">
      <c r="A36" t="s">
        <v>212</v>
      </c>
      <c r="B36" t="s">
        <v>214</v>
      </c>
      <c r="C36" t="s">
        <v>214</v>
      </c>
      <c r="D36" t="s">
        <v>214</v>
      </c>
      <c r="I36" t="s">
        <v>214</v>
      </c>
      <c r="P36">
        <v>1</v>
      </c>
      <c r="X36">
        <v>1</v>
      </c>
    </row>
    <row r="37" spans="1:25" x14ac:dyDescent="0.3">
      <c r="A37" t="s">
        <v>33</v>
      </c>
      <c r="B37" t="s">
        <v>215</v>
      </c>
      <c r="C37" t="s">
        <v>215</v>
      </c>
      <c r="D37" t="s">
        <v>167</v>
      </c>
      <c r="I37" t="s">
        <v>167</v>
      </c>
      <c r="M37">
        <v>1</v>
      </c>
      <c r="U37">
        <v>1</v>
      </c>
    </row>
    <row r="38" spans="1:25" x14ac:dyDescent="0.3">
      <c r="A38" t="s">
        <v>36</v>
      </c>
      <c r="B38" t="s">
        <v>200</v>
      </c>
      <c r="C38" t="s">
        <v>200</v>
      </c>
      <c r="D38" t="s">
        <v>199</v>
      </c>
      <c r="I38" t="s">
        <v>199</v>
      </c>
      <c r="N38">
        <v>1</v>
      </c>
      <c r="V38">
        <v>1</v>
      </c>
    </row>
    <row r="39" spans="1:25" x14ac:dyDescent="0.3">
      <c r="A39" t="s">
        <v>211</v>
      </c>
      <c r="B39" t="s">
        <v>214</v>
      </c>
      <c r="C39" t="s">
        <v>214</v>
      </c>
      <c r="D39" t="s">
        <v>214</v>
      </c>
      <c r="I39" t="s">
        <v>214</v>
      </c>
      <c r="P39">
        <v>1</v>
      </c>
      <c r="X39">
        <v>1</v>
      </c>
    </row>
    <row r="40" spans="1:25" x14ac:dyDescent="0.3">
      <c r="J40">
        <f t="shared" ref="J40:Q40" si="0">SUM(J3:J39)</f>
        <v>0</v>
      </c>
      <c r="K40">
        <f t="shared" si="0"/>
        <v>3</v>
      </c>
      <c r="L40">
        <f t="shared" si="0"/>
        <v>7</v>
      </c>
      <c r="M40">
        <f t="shared" si="0"/>
        <v>4</v>
      </c>
      <c r="N40">
        <f t="shared" si="0"/>
        <v>7</v>
      </c>
      <c r="O40">
        <f t="shared" si="0"/>
        <v>11</v>
      </c>
      <c r="P40">
        <f t="shared" si="0"/>
        <v>5</v>
      </c>
      <c r="Q40">
        <f t="shared" si="0"/>
        <v>0</v>
      </c>
      <c r="R40">
        <f>SUM(R3:R39)</f>
        <v>2</v>
      </c>
      <c r="S40">
        <f t="shared" ref="S40:Y40" si="1">SUM(S3:S39)</f>
        <v>1</v>
      </c>
      <c r="T40">
        <f t="shared" si="1"/>
        <v>2</v>
      </c>
      <c r="U40">
        <f t="shared" si="1"/>
        <v>12</v>
      </c>
      <c r="V40">
        <f t="shared" si="1"/>
        <v>10</v>
      </c>
      <c r="W40">
        <f t="shared" si="1"/>
        <v>5</v>
      </c>
      <c r="X40">
        <f t="shared" si="1"/>
        <v>4</v>
      </c>
      <c r="Y40">
        <f t="shared" si="1"/>
        <v>1</v>
      </c>
    </row>
    <row r="41" spans="1:25" x14ac:dyDescent="0.3">
      <c r="J41" t="s">
        <v>201</v>
      </c>
      <c r="K41" t="s">
        <v>213</v>
      </c>
      <c r="L41" t="s">
        <v>215</v>
      </c>
      <c r="M41" t="s">
        <v>167</v>
      </c>
      <c r="N41" t="s">
        <v>199</v>
      </c>
      <c r="O41" t="s">
        <v>200</v>
      </c>
      <c r="P41" t="s">
        <v>214</v>
      </c>
      <c r="Q41" t="s">
        <v>218</v>
      </c>
      <c r="R41" t="s">
        <v>201</v>
      </c>
      <c r="S41" t="s">
        <v>213</v>
      </c>
      <c r="T41" t="s">
        <v>215</v>
      </c>
      <c r="U41" t="s">
        <v>167</v>
      </c>
      <c r="V41" t="s">
        <v>199</v>
      </c>
      <c r="W41" t="s">
        <v>200</v>
      </c>
      <c r="X41" t="s">
        <v>214</v>
      </c>
      <c r="Y41" t="s">
        <v>218</v>
      </c>
    </row>
    <row r="42" spans="1:25" x14ac:dyDescent="0.3">
      <c r="R42" s="5" t="s">
        <v>219</v>
      </c>
      <c r="S42" s="5"/>
      <c r="T42" s="5"/>
      <c r="U42">
        <f>SUM(T40:V40,Y40)</f>
        <v>25</v>
      </c>
    </row>
    <row r="43" spans="1:25" x14ac:dyDescent="0.3">
      <c r="T43" t="s">
        <v>220</v>
      </c>
      <c r="U43">
        <f>SUM(T40,V40,Y40)</f>
        <v>13</v>
      </c>
    </row>
    <row r="44" spans="1:25" x14ac:dyDescent="0.3">
      <c r="T44" t="s">
        <v>167</v>
      </c>
      <c r="U44">
        <f>U40</f>
        <v>12</v>
      </c>
    </row>
  </sheetData>
  <mergeCells count="3">
    <mergeCell ref="R1:X1"/>
    <mergeCell ref="R42:T42"/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Senate</vt:lpstr>
      <vt:lpstr>House</vt:lpstr>
      <vt:lpstr>HouseFINAL</vt:lpstr>
      <vt:lpstr>Gov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kdk4n</dc:creator>
  <cp:lastModifiedBy>Skelley, Geoffrey Vaden (gvs7c)</cp:lastModifiedBy>
  <dcterms:created xsi:type="dcterms:W3CDTF">2014-04-10T19:25:38Z</dcterms:created>
  <dcterms:modified xsi:type="dcterms:W3CDTF">2017-07-18T18:34:01Z</dcterms:modified>
</cp:coreProperties>
</file>