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REND\Documents\CollegeWork\2-2\"/>
    </mc:Choice>
  </mc:AlternateContent>
  <xr:revisionPtr revIDLastSave="0" documentId="13_ncr:1_{0975747F-0DC5-4502-948E-5CC34B0106F9}" xr6:coauthVersionLast="46" xr6:coauthVersionMax="46" xr10:uidLastSave="{00000000-0000-0000-0000-000000000000}"/>
  <bookViews>
    <workbookView xWindow="-17325" yWindow="2625" windowWidth="21600" windowHeight="11385" firstSheet="3" activeTab="6" xr2:uid="{00000000-000D-0000-FFFF-FFFF00000000}"/>
  </bookViews>
  <sheets>
    <sheet name="物聯網概論_x0009_" sheetId="2" r:id="rId1"/>
    <sheet name="電影中的資訊素養" sheetId="3" r:id="rId2"/>
    <sheet name="演算法" sheetId="1" r:id="rId3"/>
    <sheet name="台灣開發史" sheetId="4" r:id="rId4"/>
    <sheet name="初級情境日語（二）" sheetId="5" r:id="rId5"/>
    <sheet name="工作表1" sheetId="6" r:id="rId6"/>
    <sheet name="工作表2" sheetId="7" r:id="rId7"/>
    <sheet name="工作表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3" i="6"/>
  <c r="E2" i="6"/>
  <c r="E3" i="3"/>
  <c r="E4" i="3" s="1"/>
  <c r="E2" i="3"/>
  <c r="E5" i="2"/>
  <c r="E4" i="2"/>
  <c r="E3" i="2"/>
  <c r="E2" i="2"/>
  <c r="E3" i="1"/>
  <c r="E4" i="1"/>
  <c r="E5" i="1"/>
  <c r="E6" i="1"/>
  <c r="E2" i="1"/>
  <c r="E5" i="6" l="1"/>
  <c r="E7" i="1"/>
  <c r="E6" i="2"/>
</calcChain>
</file>

<file path=xl/sharedStrings.xml><?xml version="1.0" encoding="utf-8"?>
<sst xmlns="http://schemas.openxmlformats.org/spreadsheetml/2006/main" count="92" uniqueCount="55">
  <si>
    <t>期中考</t>
    <phoneticPr fontId="2" type="noConversion"/>
  </si>
  <si>
    <t>期末搞</t>
    <phoneticPr fontId="2" type="noConversion"/>
  </si>
  <si>
    <t>平時作業</t>
    <phoneticPr fontId="2" type="noConversion"/>
  </si>
  <si>
    <t>平時考</t>
    <phoneticPr fontId="2" type="noConversion"/>
  </si>
  <si>
    <t>平時成績</t>
    <phoneticPr fontId="2" type="noConversion"/>
  </si>
  <si>
    <t>演算法</t>
    <phoneticPr fontId="2" type="noConversion"/>
  </si>
  <si>
    <t>物聯網概論</t>
    <phoneticPr fontId="2" type="noConversion"/>
  </si>
  <si>
    <t>作業及平時表現</t>
    <phoneticPr fontId="2" type="noConversion"/>
  </si>
  <si>
    <t>Team Project</t>
    <phoneticPr fontId="2" type="noConversion"/>
  </si>
  <si>
    <t>電影中的資訊素養</t>
    <phoneticPr fontId="2" type="noConversion"/>
  </si>
  <si>
    <t>30%上課回答問題</t>
    <phoneticPr fontId="2" type="noConversion"/>
  </si>
  <si>
    <t>期末考</t>
    <phoneticPr fontId="2" type="noConversion"/>
  </si>
  <si>
    <t>個人作業(期中報告)15%、分組口頭報告15%、期末考10%</t>
    <phoneticPr fontId="2" type="noConversion"/>
  </si>
  <si>
    <t>平時</t>
    <phoneticPr fontId="2" type="noConversion"/>
  </si>
  <si>
    <t>(期末與Project)</t>
    <phoneticPr fontId="2" type="noConversion"/>
  </si>
  <si>
    <t>日期</t>
    <phoneticPr fontId="2" type="noConversion"/>
  </si>
  <si>
    <t>應到人員</t>
    <phoneticPr fontId="2" type="noConversion"/>
  </si>
  <si>
    <t>備註</t>
    <phoneticPr fontId="2" type="noConversion"/>
  </si>
  <si>
    <t>導師約談(地點：2701教室)</t>
    <phoneticPr fontId="2" type="noConversion"/>
  </si>
  <si>
    <t>全班同學</t>
    <phoneticPr fontId="2" type="noConversion"/>
  </si>
  <si>
    <t>最後一次上課(幹部宣布事情、選幹部)、老師請大家吃東西</t>
    <phoneticPr fontId="2" type="noConversion"/>
  </si>
  <si>
    <t>1410832032 1410832033 1410832035 1410832036 1410832037 1410832038 1410832040 1410832041 1410832042 1410832043</t>
    <phoneticPr fontId="2" type="noConversion"/>
  </si>
  <si>
    <t>陳榆茜</t>
  </si>
  <si>
    <t>女</t>
  </si>
  <si>
    <t>吳政穎</t>
  </si>
  <si>
    <t>男</t>
  </si>
  <si>
    <t>黃司佑</t>
  </si>
  <si>
    <t>林承漢</t>
  </si>
  <si>
    <t>陶俊儒</t>
  </si>
  <si>
    <t>劉昊朋</t>
  </si>
  <si>
    <t>王乃俊</t>
  </si>
  <si>
    <t>何秉翰</t>
  </si>
  <si>
    <t>李雨庭</t>
  </si>
  <si>
    <t>洪紹軒</t>
  </si>
  <si>
    <t>胡智皓</t>
  </si>
  <si>
    <t>張嘉云</t>
  </si>
  <si>
    <t>陳振裕</t>
  </si>
  <si>
    <t>楊致嘉</t>
  </si>
  <si>
    <t>劉宸銘</t>
  </si>
  <si>
    <t>朱峻鋌</t>
  </si>
  <si>
    <t>方冠博</t>
  </si>
  <si>
    <t>李建佑</t>
  </si>
  <si>
    <t>周君盛</t>
  </si>
  <si>
    <t>柯博恩</t>
  </si>
  <si>
    <t>張貽東</t>
  </si>
  <si>
    <t>陳冠宇</t>
  </si>
  <si>
    <t>楊佳峻</t>
  </si>
  <si>
    <t>劉陶恩</t>
  </si>
  <si>
    <t>蔡秉勳</t>
  </si>
  <si>
    <t>羅元宏</t>
  </si>
  <si>
    <t>林永漢</t>
  </si>
  <si>
    <t>黃順宏</t>
  </si>
  <si>
    <t>王鴻霖</t>
  </si>
  <si>
    <t>連士陞</t>
  </si>
  <si>
    <t>方湲晴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</si>
</sst>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  <font>
      <b/>
      <sz val="12"/>
      <color rgb="FF0A2D3C"/>
      <name val="SimHei"/>
      <family val="2"/>
      <charset val="134"/>
    </font>
    <font>
      <b/>
      <sz val="12"/>
      <color rgb="FFFFFFFF"/>
      <name val="Sim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2F3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ACCBD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17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E13E-3A94-4E8D-9644-5C957310EBE4}">
  <dimension ref="A1:E6"/>
  <sheetViews>
    <sheetView workbookViewId="0">
      <selection activeCell="C1" sqref="C1"/>
    </sheetView>
  </sheetViews>
  <sheetFormatPr defaultRowHeight="15.75" x14ac:dyDescent="0.25"/>
  <sheetData>
    <row r="1" spans="1:5" x14ac:dyDescent="0.25">
      <c r="A1" s="5" t="s">
        <v>6</v>
      </c>
      <c r="B1" s="5"/>
    </row>
    <row r="2" spans="1:5" x14ac:dyDescent="0.25">
      <c r="A2" s="4" t="s">
        <v>0</v>
      </c>
      <c r="B2" s="4"/>
      <c r="D2" s="2">
        <v>0.25</v>
      </c>
      <c r="E2">
        <f>B2*D2</f>
        <v>0</v>
      </c>
    </row>
    <row r="3" spans="1:5" x14ac:dyDescent="0.25">
      <c r="A3" s="5" t="s">
        <v>1</v>
      </c>
      <c r="B3" s="5"/>
      <c r="D3" s="2">
        <v>0.25</v>
      </c>
      <c r="E3">
        <f>B3*D3</f>
        <v>0</v>
      </c>
    </row>
    <row r="4" spans="1:5" x14ac:dyDescent="0.25">
      <c r="A4" s="5" t="s">
        <v>7</v>
      </c>
      <c r="B4" s="5"/>
      <c r="D4" s="2">
        <v>0.35</v>
      </c>
      <c r="E4">
        <f>B4*D4</f>
        <v>0</v>
      </c>
    </row>
    <row r="5" spans="1:5" x14ac:dyDescent="0.25">
      <c r="A5" s="5" t="s">
        <v>8</v>
      </c>
      <c r="B5" s="5"/>
      <c r="D5" s="2">
        <v>0.15</v>
      </c>
      <c r="E5">
        <f>B5*D5</f>
        <v>0</v>
      </c>
    </row>
    <row r="6" spans="1:5" x14ac:dyDescent="0.25">
      <c r="E6">
        <f>SUM(E2:E5)</f>
        <v>0</v>
      </c>
    </row>
  </sheetData>
  <mergeCells count="5">
    <mergeCell ref="A2:B2"/>
    <mergeCell ref="A1:B1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EBAE-BE9C-4124-8F46-9595F0BAB370}">
  <dimension ref="A1:F4"/>
  <sheetViews>
    <sheetView workbookViewId="0">
      <selection activeCell="F4" sqref="F4"/>
    </sheetView>
  </sheetViews>
  <sheetFormatPr defaultRowHeight="15.75" x14ac:dyDescent="0.25"/>
  <sheetData>
    <row r="1" spans="1:6" x14ac:dyDescent="0.25">
      <c r="A1" t="s">
        <v>9</v>
      </c>
    </row>
    <row r="2" spans="1:6" x14ac:dyDescent="0.25">
      <c r="A2" s="1" t="s">
        <v>4</v>
      </c>
      <c r="D2" s="2">
        <v>0.6</v>
      </c>
      <c r="E2">
        <f>B2*D2</f>
        <v>0</v>
      </c>
      <c r="F2" t="s">
        <v>10</v>
      </c>
    </row>
    <row r="3" spans="1:6" x14ac:dyDescent="0.25">
      <c r="A3" t="s">
        <v>11</v>
      </c>
      <c r="D3" s="2">
        <v>0.4</v>
      </c>
      <c r="E3">
        <f t="shared" ref="E3" si="0">B3*D3</f>
        <v>0</v>
      </c>
      <c r="F3" t="s">
        <v>12</v>
      </c>
    </row>
    <row r="4" spans="1:6" x14ac:dyDescent="0.25">
      <c r="E4">
        <f>SUM(E2:E3)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A6" sqref="A1:XFD1048576"/>
    </sheetView>
  </sheetViews>
  <sheetFormatPr defaultRowHeight="15.75" x14ac:dyDescent="0.25"/>
  <sheetData>
    <row r="1" spans="1:5" x14ac:dyDescent="0.25">
      <c r="A1" s="5" t="s">
        <v>5</v>
      </c>
      <c r="B1" s="5"/>
    </row>
    <row r="2" spans="1:5" x14ac:dyDescent="0.25">
      <c r="A2" s="4" t="s">
        <v>0</v>
      </c>
      <c r="B2" s="4"/>
      <c r="D2" s="2">
        <v>0.3</v>
      </c>
      <c r="E2">
        <f>B2*D2</f>
        <v>0</v>
      </c>
    </row>
    <row r="3" spans="1:5" x14ac:dyDescent="0.25">
      <c r="A3" s="5" t="s">
        <v>1</v>
      </c>
      <c r="B3" s="5"/>
      <c r="D3" s="2">
        <v>0.3</v>
      </c>
      <c r="E3">
        <f t="shared" ref="E3:E6" si="0">B3*D3</f>
        <v>0</v>
      </c>
    </row>
    <row r="4" spans="1:5" x14ac:dyDescent="0.25">
      <c r="A4" s="5" t="s">
        <v>2</v>
      </c>
      <c r="B4" s="5"/>
      <c r="D4" s="2">
        <v>0.15</v>
      </c>
      <c r="E4">
        <f t="shared" si="0"/>
        <v>0</v>
      </c>
    </row>
    <row r="5" spans="1:5" x14ac:dyDescent="0.25">
      <c r="A5" s="5" t="s">
        <v>3</v>
      </c>
      <c r="B5" s="5"/>
      <c r="D5" s="2">
        <v>0.2</v>
      </c>
      <c r="E5">
        <f t="shared" si="0"/>
        <v>0</v>
      </c>
    </row>
    <row r="6" spans="1:5" x14ac:dyDescent="0.25">
      <c r="A6" s="5" t="s">
        <v>4</v>
      </c>
      <c r="B6" s="5"/>
      <c r="D6" s="2">
        <v>0.05</v>
      </c>
      <c r="E6">
        <f t="shared" si="0"/>
        <v>0</v>
      </c>
    </row>
    <row r="7" spans="1:5" x14ac:dyDescent="0.25">
      <c r="E7">
        <f>SUM(E2:E6)</f>
        <v>0</v>
      </c>
    </row>
  </sheetData>
  <mergeCells count="6">
    <mergeCell ref="A6:B6"/>
    <mergeCell ref="A1:B1"/>
    <mergeCell ref="A2:B2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3100-B69F-4978-BC44-287DB0490E14}">
  <dimension ref="A1"/>
  <sheetViews>
    <sheetView workbookViewId="0"/>
  </sheetViews>
  <sheetFormatPr defaultRowHeight="15.75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FBD0-8B33-4E9D-AC57-2ED0B2B807F9}">
  <dimension ref="A1"/>
  <sheetViews>
    <sheetView workbookViewId="0">
      <selection activeCell="K14" sqref="A1:XFD1048576"/>
    </sheetView>
  </sheetViews>
  <sheetFormatPr defaultRowHeight="15.75" x14ac:dyDescent="0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8E1D-3856-4D51-93EE-E72639E711E6}">
  <dimension ref="A1:F5"/>
  <sheetViews>
    <sheetView workbookViewId="0">
      <selection activeCell="F4" sqref="F4"/>
    </sheetView>
  </sheetViews>
  <sheetFormatPr defaultRowHeight="15.75" x14ac:dyDescent="0.25"/>
  <cols>
    <col min="1" max="16384" width="9.140625" style="3"/>
  </cols>
  <sheetData>
    <row r="1" spans="1:6" x14ac:dyDescent="0.25">
      <c r="A1" s="5" t="s">
        <v>5</v>
      </c>
      <c r="B1" s="5"/>
    </row>
    <row r="2" spans="1:6" x14ac:dyDescent="0.25">
      <c r="A2" s="4" t="s">
        <v>0</v>
      </c>
      <c r="B2" s="4"/>
      <c r="D2" s="2">
        <v>0.3</v>
      </c>
      <c r="E2" s="3">
        <f>B2*D2</f>
        <v>0</v>
      </c>
    </row>
    <row r="3" spans="1:6" x14ac:dyDescent="0.25">
      <c r="A3" s="5" t="s">
        <v>1</v>
      </c>
      <c r="B3" s="5"/>
      <c r="D3" s="2">
        <v>0.3</v>
      </c>
      <c r="E3" s="3">
        <f t="shared" ref="E3:E4" si="0">B3*D3</f>
        <v>0</v>
      </c>
      <c r="F3" s="3" t="s">
        <v>14</v>
      </c>
    </row>
    <row r="4" spans="1:6" x14ac:dyDescent="0.25">
      <c r="A4" s="5" t="s">
        <v>13</v>
      </c>
      <c r="B4" s="5"/>
      <c r="D4" s="2">
        <v>0.4</v>
      </c>
      <c r="E4" s="3">
        <f t="shared" si="0"/>
        <v>0</v>
      </c>
    </row>
    <row r="5" spans="1:6" x14ac:dyDescent="0.25">
      <c r="E5" s="3">
        <f>SUM(E2:E4)</f>
        <v>0</v>
      </c>
    </row>
  </sheetData>
  <mergeCells count="4">
    <mergeCell ref="A1:B1"/>
    <mergeCell ref="A2:B2"/>
    <mergeCell ref="A3:B3"/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3F5C-E10B-4030-AA60-34C51446672E}">
  <dimension ref="B2:D6"/>
  <sheetViews>
    <sheetView tabSelected="1" workbookViewId="0">
      <selection activeCell="C3" sqref="C3"/>
    </sheetView>
  </sheetViews>
  <sheetFormatPr defaultRowHeight="15.75" x14ac:dyDescent="0.25"/>
  <cols>
    <col min="2" max="2" width="9" bestFit="1" customWidth="1"/>
    <col min="3" max="3" width="10.28515625" bestFit="1" customWidth="1"/>
    <col min="4" max="4" width="62.5703125" bestFit="1" customWidth="1"/>
  </cols>
  <sheetData>
    <row r="2" spans="2:4" x14ac:dyDescent="0.25">
      <c r="B2" t="s">
        <v>15</v>
      </c>
      <c r="C2" t="s">
        <v>16</v>
      </c>
      <c r="D2" t="s">
        <v>17</v>
      </c>
    </row>
    <row r="3" spans="2:4" x14ac:dyDescent="0.25">
      <c r="B3" s="6">
        <v>44336</v>
      </c>
      <c r="C3" t="s">
        <v>21</v>
      </c>
      <c r="D3" t="s">
        <v>18</v>
      </c>
    </row>
    <row r="4" spans="2:4" x14ac:dyDescent="0.25">
      <c r="B4" s="6">
        <v>44343</v>
      </c>
      <c r="D4" s="3" t="s">
        <v>18</v>
      </c>
    </row>
    <row r="5" spans="2:4" x14ac:dyDescent="0.25">
      <c r="B5" s="6">
        <v>44350</v>
      </c>
      <c r="D5" s="3" t="s">
        <v>18</v>
      </c>
    </row>
    <row r="6" spans="2:4" x14ac:dyDescent="0.25">
      <c r="B6" s="6">
        <v>44357</v>
      </c>
      <c r="C6" t="s">
        <v>19</v>
      </c>
      <c r="D6" t="s">
        <v>20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6E54-AC64-4632-A648-3D1822A526C4}">
  <dimension ref="A1:E31"/>
  <sheetViews>
    <sheetView topLeftCell="B1" workbookViewId="0">
      <selection activeCell="B1" sqref="B1:B11"/>
    </sheetView>
  </sheetViews>
  <sheetFormatPr defaultRowHeight="15.75" x14ac:dyDescent="0.25"/>
  <cols>
    <col min="2" max="2" width="17" bestFit="1" customWidth="1"/>
  </cols>
  <sheetData>
    <row r="1" spans="1:5" ht="18.75" thickBot="1" x14ac:dyDescent="0.3">
      <c r="A1" s="7">
        <v>1</v>
      </c>
      <c r="B1" s="7">
        <v>1410832032</v>
      </c>
      <c r="C1" s="7" t="s">
        <v>22</v>
      </c>
      <c r="D1" s="8" t="s">
        <v>23</v>
      </c>
      <c r="E1" s="7"/>
    </row>
    <row r="2" spans="1:5" ht="18.75" thickBot="1" x14ac:dyDescent="0.3">
      <c r="A2" s="7">
        <v>2</v>
      </c>
      <c r="B2" s="7">
        <v>1410832033</v>
      </c>
      <c r="C2" s="7" t="s">
        <v>24</v>
      </c>
      <c r="D2" s="8" t="s">
        <v>25</v>
      </c>
      <c r="E2" s="7"/>
    </row>
    <row r="3" spans="1:5" ht="18.75" thickBot="1" x14ac:dyDescent="0.3">
      <c r="A3" s="7">
        <v>3</v>
      </c>
      <c r="B3" s="7">
        <v>1410832035</v>
      </c>
      <c r="C3" s="7" t="s">
        <v>26</v>
      </c>
      <c r="D3" s="8" t="s">
        <v>25</v>
      </c>
      <c r="E3" s="7"/>
    </row>
    <row r="4" spans="1:5" ht="18.75" thickBot="1" x14ac:dyDescent="0.3">
      <c r="A4" s="7">
        <v>4</v>
      </c>
      <c r="B4" s="7">
        <v>1410832036</v>
      </c>
      <c r="C4" s="7" t="s">
        <v>27</v>
      </c>
      <c r="D4" s="8" t="s">
        <v>25</v>
      </c>
      <c r="E4" s="7"/>
    </row>
    <row r="5" spans="1:5" ht="18.75" thickBot="1" x14ac:dyDescent="0.3">
      <c r="A5" s="7">
        <v>5</v>
      </c>
      <c r="B5" s="7">
        <v>1410832037</v>
      </c>
      <c r="C5" s="7" t="s">
        <v>28</v>
      </c>
      <c r="D5" s="8" t="s">
        <v>25</v>
      </c>
      <c r="E5" s="7"/>
    </row>
    <row r="6" spans="1:5" ht="18.75" thickBot="1" x14ac:dyDescent="0.3">
      <c r="A6" s="7">
        <v>6</v>
      </c>
      <c r="B6" s="7">
        <v>1410832038</v>
      </c>
      <c r="C6" s="7" t="s">
        <v>29</v>
      </c>
      <c r="D6" s="8" t="s">
        <v>25</v>
      </c>
      <c r="E6" s="7"/>
    </row>
    <row r="7" spans="1:5" ht="18.75" thickBot="1" x14ac:dyDescent="0.3">
      <c r="A7" s="7">
        <v>7</v>
      </c>
      <c r="B7" s="7">
        <v>1410832040</v>
      </c>
      <c r="C7" s="7" t="s">
        <v>30</v>
      </c>
      <c r="D7" s="8" t="s">
        <v>25</v>
      </c>
      <c r="E7" s="7"/>
    </row>
    <row r="8" spans="1:5" ht="18.75" thickBot="1" x14ac:dyDescent="0.3">
      <c r="A8" s="7">
        <v>8</v>
      </c>
      <c r="B8" s="7">
        <v>1410832041</v>
      </c>
      <c r="C8" s="7" t="s">
        <v>31</v>
      </c>
      <c r="D8" s="8" t="s">
        <v>25</v>
      </c>
      <c r="E8" s="7"/>
    </row>
    <row r="9" spans="1:5" ht="18.75" thickBot="1" x14ac:dyDescent="0.3">
      <c r="A9" s="7">
        <v>9</v>
      </c>
      <c r="B9" s="7">
        <v>1410832042</v>
      </c>
      <c r="C9" s="7" t="s">
        <v>32</v>
      </c>
      <c r="D9" s="8" t="s">
        <v>25</v>
      </c>
      <c r="E9" s="7"/>
    </row>
    <row r="10" spans="1:5" ht="18.75" thickBot="1" x14ac:dyDescent="0.3">
      <c r="A10" s="7">
        <v>10</v>
      </c>
      <c r="B10" s="7">
        <v>1410832043</v>
      </c>
      <c r="C10" s="7" t="s">
        <v>33</v>
      </c>
      <c r="D10" s="8" t="s">
        <v>25</v>
      </c>
      <c r="E10" s="7"/>
    </row>
    <row r="11" spans="1:5" ht="18.75" thickBot="1" x14ac:dyDescent="0.3">
      <c r="A11" s="7">
        <v>11</v>
      </c>
      <c r="B11" s="7">
        <v>1410832044</v>
      </c>
      <c r="C11" s="7" t="s">
        <v>34</v>
      </c>
      <c r="D11" s="8" t="s">
        <v>25</v>
      </c>
      <c r="E11" s="7"/>
    </row>
    <row r="12" spans="1:5" ht="18.75" thickBot="1" x14ac:dyDescent="0.3">
      <c r="A12" s="7">
        <v>12</v>
      </c>
      <c r="B12" s="7">
        <v>1410832045</v>
      </c>
      <c r="C12" s="7" t="s">
        <v>35</v>
      </c>
      <c r="D12" s="8" t="s">
        <v>25</v>
      </c>
      <c r="E12" s="7"/>
    </row>
    <row r="13" spans="1:5" ht="18.75" thickBot="1" x14ac:dyDescent="0.3">
      <c r="A13" s="7">
        <v>13</v>
      </c>
      <c r="B13" s="7">
        <v>1410832046</v>
      </c>
      <c r="C13" s="7" t="s">
        <v>36</v>
      </c>
      <c r="D13" s="8" t="s">
        <v>25</v>
      </c>
      <c r="E13" s="7"/>
    </row>
    <row r="14" spans="1:5" ht="18.75" thickBot="1" x14ac:dyDescent="0.3">
      <c r="A14" s="7">
        <v>14</v>
      </c>
      <c r="B14" s="7">
        <v>1410832047</v>
      </c>
      <c r="C14" s="7" t="s">
        <v>37</v>
      </c>
      <c r="D14" s="8" t="s">
        <v>25</v>
      </c>
      <c r="E14" s="7"/>
    </row>
    <row r="15" spans="1:5" ht="18.75" thickBot="1" x14ac:dyDescent="0.3">
      <c r="A15" s="7">
        <v>15</v>
      </c>
      <c r="B15" s="7">
        <v>1410832048</v>
      </c>
      <c r="C15" s="7" t="s">
        <v>38</v>
      </c>
      <c r="D15" s="8" t="s">
        <v>25</v>
      </c>
      <c r="E15" s="7"/>
    </row>
    <row r="16" spans="1:5" ht="18.75" thickBot="1" x14ac:dyDescent="0.3">
      <c r="A16" s="7">
        <v>16</v>
      </c>
      <c r="B16" s="7">
        <v>1410832049</v>
      </c>
      <c r="C16" s="7" t="s">
        <v>39</v>
      </c>
      <c r="D16" s="8" t="s">
        <v>25</v>
      </c>
      <c r="E16" s="7"/>
    </row>
    <row r="17" spans="1:5" ht="18.75" thickBot="1" x14ac:dyDescent="0.3">
      <c r="A17" s="7">
        <v>17</v>
      </c>
      <c r="B17" s="7">
        <v>1410832050</v>
      </c>
      <c r="C17" s="7" t="s">
        <v>40</v>
      </c>
      <c r="D17" s="8" t="s">
        <v>25</v>
      </c>
      <c r="E17" s="7"/>
    </row>
    <row r="18" spans="1:5" ht="18.75" thickBot="1" x14ac:dyDescent="0.3">
      <c r="A18" s="7">
        <v>18</v>
      </c>
      <c r="B18" s="7">
        <v>1410832051</v>
      </c>
      <c r="C18" s="7" t="s">
        <v>41</v>
      </c>
      <c r="D18" s="8" t="s">
        <v>25</v>
      </c>
      <c r="E18" s="7"/>
    </row>
    <row r="19" spans="1:5" ht="18.75" thickBot="1" x14ac:dyDescent="0.3">
      <c r="A19" s="7">
        <v>19</v>
      </c>
      <c r="B19" s="7">
        <v>1410832052</v>
      </c>
      <c r="C19" s="7" t="s">
        <v>42</v>
      </c>
      <c r="D19" s="8" t="s">
        <v>25</v>
      </c>
      <c r="E19" s="7"/>
    </row>
    <row r="20" spans="1:5" ht="18.75" thickBot="1" x14ac:dyDescent="0.3">
      <c r="A20" s="7">
        <v>20</v>
      </c>
      <c r="B20" s="7">
        <v>1410832053</v>
      </c>
      <c r="C20" s="7" t="s">
        <v>43</v>
      </c>
      <c r="D20" s="8" t="s">
        <v>25</v>
      </c>
      <c r="E20" s="7"/>
    </row>
    <row r="21" spans="1:5" ht="18.75" thickBot="1" x14ac:dyDescent="0.3">
      <c r="A21" s="7">
        <v>21</v>
      </c>
      <c r="B21" s="7">
        <v>1410832054</v>
      </c>
      <c r="C21" s="7" t="s">
        <v>44</v>
      </c>
      <c r="D21" s="8" t="s">
        <v>25</v>
      </c>
      <c r="E21" s="7"/>
    </row>
    <row r="22" spans="1:5" ht="18.75" thickBot="1" x14ac:dyDescent="0.3">
      <c r="A22" s="7">
        <v>22</v>
      </c>
      <c r="B22" s="7">
        <v>1410832055</v>
      </c>
      <c r="C22" s="7" t="s">
        <v>45</v>
      </c>
      <c r="D22" s="8" t="s">
        <v>25</v>
      </c>
      <c r="E22" s="7"/>
    </row>
    <row r="23" spans="1:5" ht="18.75" thickBot="1" x14ac:dyDescent="0.3">
      <c r="A23" s="7">
        <v>23</v>
      </c>
      <c r="B23" s="7">
        <v>1410832056</v>
      </c>
      <c r="C23" s="7" t="s">
        <v>46</v>
      </c>
      <c r="D23" s="8" t="s">
        <v>25</v>
      </c>
      <c r="E23" s="7"/>
    </row>
    <row r="24" spans="1:5" ht="18.75" thickBot="1" x14ac:dyDescent="0.3">
      <c r="A24" s="7">
        <v>24</v>
      </c>
      <c r="B24" s="7">
        <v>1410832058</v>
      </c>
      <c r="C24" s="7" t="s">
        <v>47</v>
      </c>
      <c r="D24" s="8" t="s">
        <v>25</v>
      </c>
      <c r="E24" s="7"/>
    </row>
    <row r="25" spans="1:5" ht="18.75" thickBot="1" x14ac:dyDescent="0.3">
      <c r="A25" s="7">
        <v>25</v>
      </c>
      <c r="B25" s="7">
        <v>1410832059</v>
      </c>
      <c r="C25" s="7" t="s">
        <v>48</v>
      </c>
      <c r="D25" s="8" t="s">
        <v>25</v>
      </c>
      <c r="E25" s="7"/>
    </row>
    <row r="26" spans="1:5" ht="18.75" thickBot="1" x14ac:dyDescent="0.3">
      <c r="A26" s="7">
        <v>26</v>
      </c>
      <c r="B26" s="7">
        <v>1410832060</v>
      </c>
      <c r="C26" s="7" t="s">
        <v>49</v>
      </c>
      <c r="D26" s="8" t="s">
        <v>25</v>
      </c>
      <c r="E26" s="7"/>
    </row>
    <row r="27" spans="1:5" ht="18.75" thickBot="1" x14ac:dyDescent="0.3">
      <c r="A27" s="7">
        <v>27</v>
      </c>
      <c r="B27" s="7">
        <v>1410832061</v>
      </c>
      <c r="C27" s="7" t="s">
        <v>50</v>
      </c>
      <c r="D27" s="8" t="s">
        <v>25</v>
      </c>
      <c r="E27" s="7"/>
    </row>
    <row r="28" spans="1:5" ht="18.75" thickBot="1" x14ac:dyDescent="0.3">
      <c r="A28" s="7">
        <v>28</v>
      </c>
      <c r="B28" s="7">
        <v>1410832062</v>
      </c>
      <c r="C28" s="7" t="s">
        <v>51</v>
      </c>
      <c r="D28" s="8" t="s">
        <v>25</v>
      </c>
      <c r="E28" s="7"/>
    </row>
    <row r="29" spans="1:5" ht="18.75" thickBot="1" x14ac:dyDescent="0.3">
      <c r="A29" s="7">
        <v>29</v>
      </c>
      <c r="B29" s="7">
        <v>1410832063</v>
      </c>
      <c r="C29" s="7" t="s">
        <v>52</v>
      </c>
      <c r="D29" s="8" t="s">
        <v>25</v>
      </c>
      <c r="E29" s="7"/>
    </row>
    <row r="30" spans="1:5" ht="18.75" thickBot="1" x14ac:dyDescent="0.3">
      <c r="A30" s="7">
        <v>30</v>
      </c>
      <c r="B30" s="7">
        <v>1410832065</v>
      </c>
      <c r="C30" s="7" t="s">
        <v>53</v>
      </c>
      <c r="D30" s="8" t="s">
        <v>25</v>
      </c>
      <c r="E30" s="7"/>
    </row>
    <row r="31" spans="1:5" ht="18.75" thickBot="1" x14ac:dyDescent="0.3">
      <c r="A31" s="9">
        <v>31</v>
      </c>
      <c r="B31" s="9">
        <v>1410832066</v>
      </c>
      <c r="C31" s="9" t="s">
        <v>54</v>
      </c>
      <c r="D31" s="10" t="s">
        <v>23</v>
      </c>
      <c r="E31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物聯網概論	</vt:lpstr>
      <vt:lpstr>電影中的資訊素養</vt:lpstr>
      <vt:lpstr>演算法</vt:lpstr>
      <vt:lpstr>台灣開發史</vt:lpstr>
      <vt:lpstr>初級情境日語（二）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</dc:creator>
  <cp:lastModifiedBy>BREND</cp:lastModifiedBy>
  <dcterms:created xsi:type="dcterms:W3CDTF">2015-06-05T18:19:34Z</dcterms:created>
  <dcterms:modified xsi:type="dcterms:W3CDTF">2021-02-25T04:07:13Z</dcterms:modified>
</cp:coreProperties>
</file>