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6E21D6E2-645F-40FD-BC6F-0A53F4E070E1}" xr6:coauthVersionLast="47" xr6:coauthVersionMax="47" xr10:uidLastSave="{00000000-0000-0000-0000-000000000000}"/>
  <bookViews>
    <workbookView xWindow="-28920" yWindow="-3225" windowWidth="29040" windowHeight="15720" xr2:uid="{00000000-000D-0000-FFFF-FFFF00000000}"/>
  </bookViews>
  <sheets>
    <sheet name="common" sheetId="1" r:id="rId1"/>
    <sheet name="rooms" sheetId="3" r:id="rId2"/>
    <sheet name="building" sheetId="2" r:id="rId3"/>
    <sheet name="external_general_parts" sheetId="14" r:id="rId4"/>
    <sheet name="external_opaque_parts" sheetId="15" r:id="rId5"/>
    <sheet name="external_transparent_parts" sheetId="16" r:id="rId6"/>
    <sheet name="grounds" sheetId="9" r:id="rId7"/>
    <sheet name="internals" sheetId="8"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3" l="1"/>
  <c r="K3" i="3" s="1"/>
  <c r="J4" i="3"/>
  <c r="K4" i="3" s="1"/>
  <c r="J2" i="3"/>
  <c r="K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tc={21EF4F9B-396B-4C04-AE70-07B703016916}</author>
  </authors>
  <commentList>
    <comment ref="G2" authorId="0" shapeId="0" xr:uid="{21EF4F9B-396B-4C04-AE70-07B7030169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tc={089641C5-B906-4B0F-B8DF-A766105AFE4E}</author>
    <author>tc={771F66A9-902C-435D-9C90-A888C6E125E3}</author>
  </authors>
  <commentList>
    <comment ref="G2" authorId="0" shapeId="0" xr:uid="{089641C5-B906-4B0F-B8DF-A766105AFE4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 ref="H2" authorId="1" shapeId="0" xr:uid="{771F66A9-902C-435D-9C90-A888C6E125E3}">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tc={6B6FC18F-AF02-4E50-9C35-EBDA674D55CF}</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6B6FC18F-AF02-4E50-9C35-EBDA674D55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無断熱相当とした。</t>
      </text>
    </comment>
  </commentList>
</comments>
</file>

<file path=xl/sharedStrings.xml><?xml version="1.0" encoding="utf-8"?>
<sst xmlns="http://schemas.openxmlformats.org/spreadsheetml/2006/main" count="369" uniqueCount="149">
  <si>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</si>
  <si>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</si>
  <si>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</si>
  <si>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</si>
  <si>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</si>
  <si>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</si>
  <si>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</si>
  <si>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</si>
  <si>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</si>
  <si>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</si>
  <si>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</si>
  <si>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</si>
  <si>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</si>
  <si>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</si>
  <si>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</si>
  <si>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</si>
  <si>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</si>
  <si>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</si>
  <si>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</si>
  <si>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</si>
  <si>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</si>
  <si>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</si>
  <si>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</si>
  <si>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</si>
  <si>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</si>
  <si>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</si>
  <si>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</si>
  <si>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</si>
  <si>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</si>
  <si>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</si>
  <si>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</si>
  <si>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</si>
  <si>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</si>
  <si>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</si>
  <si>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</si>
  <si>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</si>
  <si>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</si>
  <si>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</si>
  <si>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</si>
  <si>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</si>
  <si>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</si>
  <si>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</si>
  <si>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</si>
  <si>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</si>
  <si>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</si>
  <si>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</si>
  <si>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</si>
  <si>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</si>
  <si>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</si>
  <si>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</si>
  <si>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</si>
  <si>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</si>
  <si>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</si>
  <si>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</si>
  <si>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</si>
  <si>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</si>
  <si>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</si>
  <si>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</si>
  <si>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</si>
  <si>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</si>
  <si>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</si>
  <si>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</si>
  <si>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</si>
  <si>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</si>
  <si>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</si>
  <si>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</si>
  <si>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</si>
  <si>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</si>
  <si>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</si>
  <si>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</si>
  <si>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</si>
  <si>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</si>
  <si>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</si>
  <si>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</si>
  <si>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</si>
  <si>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</si>
  <si>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</si>
  <si>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</si>
  <si>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</si>
  <si>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</si>
  <si>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</si>
  <si>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</si>
  <si>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</si>
  <si>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</si>
  <si>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</si>
  <si>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</si>
  <si>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</si>
  <si>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</si>
  <si>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</si>
  <si>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</si>
  <si>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</si>
  <si>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</si>
  <si>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</si>
  <si>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</si>
  <si>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</si>
  <si>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</si>
  <si>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</si>
  <si>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</si>
  <si>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</si>
  <si>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</si>
  <si>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</si>
  <si>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</si>
  <si>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</si>
  <si>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</si>
  <si>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</si>
  <si>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</si>
  <si>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</si>
  <si>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</si>
  <si>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</si>
  <si>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</si>
  <si>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</si>
  <si>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</si>
  <si>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</si>
  <si>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</si>
  <si>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parting_wall</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</si>
  <si>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</si>
  <si>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</si>
  <si>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</si>
  <si>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</si>
  <si>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</si>
  <si>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</si>
  <si>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</si>
  <si>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</si>
  <si>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</si>
  <si>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</si>
  <si>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</si>
  <si>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</si>
  <si>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</si>
  <si>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</si>
  <si>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</si>
  <si>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se</t>
    <phoneticPr fontId="1"/>
  </si>
  <si>
    <t>ne</t>
    <phoneticPr fontId="1"/>
  </si>
  <si>
    <t>sw</t>
    <phoneticPr fontId="1"/>
  </si>
  <si>
    <t>nw</t>
    <phoneticPr fontId="1"/>
  </si>
  <si>
    <t>floor</t>
    <phoneticPr fontId="1"/>
  </si>
  <si>
    <t>boundary_15</t>
    <phoneticPr fontId="1"/>
  </si>
  <si>
    <t>boundary_16</t>
    <phoneticPr fontId="1"/>
  </si>
  <si>
    <t>boundary_17</t>
  </si>
  <si>
    <t>boundary_18</t>
  </si>
  <si>
    <t>boundary_19</t>
  </si>
  <si>
    <t>boundary_20</t>
  </si>
  <si>
    <t>boundary_21</t>
  </si>
  <si>
    <t>boundary_22</t>
    <phoneticPr fontId="1"/>
  </si>
  <si>
    <t>boundary_23</t>
  </si>
  <si>
    <t>boundary_24</t>
  </si>
  <si>
    <t>boundary_25</t>
    <phoneticPr fontId="1"/>
  </si>
  <si>
    <t>boundary_26</t>
  </si>
  <si>
    <t>boundary_27</t>
  </si>
  <si>
    <t>internal_wall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</si>
</sst>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sz val="9"/>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xf numFmtId="0" fontId="0" fillId="0" borderId="1"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64AC8A90-14B2-41A0-94DA-320CAC719ABF}"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64AC8A90-14B2-41A0-94DA-320CAC719ABF}" id="{21EF4F9B-396B-4C04-AE70-07B703016916}">
    <text>単板ガラスの熱貫流率を流用した</tex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64AC8A90-14B2-41A0-94DA-320CAC719ABF}" id="{089641C5-B906-4B0F-B8DF-A766105AFE4E}">
    <text>単板ガラスの熱貫流率を流用した。</text>
  </threadedComment>
  <threadedComment ref="H2" dT="2023-04-18T01:35:48.70" personId="{64AC8A90-14B2-41A0-94DA-320CAC719ABF}" id="{771F66A9-902C-435D-9C90-A888C6E125E3}">
    <text xml:space="preserve">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3619160289</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64AC8A90-14B2-41A0-94DA-320CAC719ABF}" id="{6B6FC18F-AF02-4E50-9C35-EBDA674D55CF}">
    <text>無断熱相当とした。</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6">
        <v>39.321100000000001</v>
      </c>
      <c r="F2" s="6">
        <v>110.09908</v>
      </c>
      <c r="G2" s="6">
        <v>550.49540000000002</v>
      </c>
      <c r="H2" s="1" t="s">
        <v>43</v>
      </c>
      <c r="J2" s="2">
        <f>E2*2.8</f>
        <v>110.09908</v>
      </c>
      <c r="K2" s="2">
        <f>J2*5</f>
        <v>550.49540000000002</v>
      </c>
    </row>
    <row r="3" spans="1:11">
      <c r="A3" s="3" t="s">
        <v>36</v>
      </c>
      <c r="B3" s="1">
        <v>1</v>
      </c>
      <c r="C3" s="1" t="s">
        <v>101</v>
      </c>
      <c r="D3" s="1"/>
      <c r="E3" s="6">
        <v>51.355849999999997</v>
      </c>
      <c r="F3" s="6">
        <v>143.79637999999997</v>
      </c>
      <c r="G3" s="6">
        <v>718.98189999999988</v>
      </c>
      <c r="H3" s="1" t="s">
        <v>44</v>
      </c>
      <c r="J3" s="2">
        <f t="shared" ref="J3:J4" si="0">E3*2.8</f>
        <v>143.79637999999997</v>
      </c>
      <c r="K3" s="2">
        <f t="shared" ref="K3:K4" si="1">J3*5</f>
        <v>718.98189999999988</v>
      </c>
    </row>
    <row r="4" spans="1:11">
      <c r="A4" s="3" t="s">
        <v>6</v>
      </c>
      <c r="B4" s="1">
        <v>2</v>
      </c>
      <c r="C4" s="1" t="s">
        <v>102</v>
      </c>
      <c r="D4" s="1"/>
      <c r="E4" s="6">
        <v>21.448699999999999</v>
      </c>
      <c r="F4" s="6">
        <v>60.056359999999991</v>
      </c>
      <c r="G4" s="6">
        <v>300.28179999999998</v>
      </c>
      <c r="H4" s="1" t="s">
        <v>105</v>
      </c>
      <c r="J4" s="2">
        <f t="shared" si="0"/>
        <v>60.056359999999991</v>
      </c>
      <c r="K4" s="2">
        <f t="shared" si="1"/>
        <v>300.28179999999998</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2" sqref="B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1" sqref="B1"/>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115</v>
      </c>
      <c r="D2" s="1"/>
      <c r="E2" s="1">
        <v>0</v>
      </c>
      <c r="F2" s="6">
        <v>16.307200000000002</v>
      </c>
      <c r="G2" s="1" t="b">
        <v>0</v>
      </c>
      <c r="H2" s="1" t="s">
        <v>69</v>
      </c>
      <c r="I2" s="9" t="s">
        <v>130</v>
      </c>
      <c r="J2" s="6">
        <v>1</v>
      </c>
    </row>
    <row r="3" spans="1:10">
      <c r="A3" s="3" t="s">
        <v>36</v>
      </c>
      <c r="B3" s="1">
        <v>1</v>
      </c>
      <c r="C3" s="1" t="s">
        <v>116</v>
      </c>
      <c r="D3" s="1"/>
      <c r="E3" s="1">
        <v>0</v>
      </c>
      <c r="F3" s="6">
        <v>11.465999999999999</v>
      </c>
      <c r="G3" s="1" t="b">
        <v>0</v>
      </c>
      <c r="H3" s="1" t="s">
        <v>114</v>
      </c>
      <c r="I3" s="9" t="s">
        <v>131</v>
      </c>
      <c r="J3" s="6">
        <v>0</v>
      </c>
    </row>
    <row r="4" spans="1:10">
      <c r="A4" s="3" t="s">
        <v>6</v>
      </c>
      <c r="B4" s="1">
        <v>2</v>
      </c>
      <c r="C4" s="1" t="s">
        <v>117</v>
      </c>
      <c r="D4" s="1"/>
      <c r="E4" s="1">
        <v>0</v>
      </c>
      <c r="F4" s="6">
        <v>13.7536</v>
      </c>
      <c r="G4" s="1" t="b">
        <v>0</v>
      </c>
      <c r="H4" s="1" t="s">
        <v>69</v>
      </c>
      <c r="I4" s="9" t="s">
        <v>132</v>
      </c>
      <c r="J4" s="6">
        <v>1</v>
      </c>
    </row>
    <row r="5" spans="1:10">
      <c r="A5" s="3" t="s">
        <v>7</v>
      </c>
      <c r="B5" s="1">
        <v>3</v>
      </c>
      <c r="C5" s="1" t="s">
        <v>118</v>
      </c>
      <c r="D5" s="1"/>
      <c r="E5" s="1">
        <v>1</v>
      </c>
      <c r="F5" s="6">
        <v>26.753999999999998</v>
      </c>
      <c r="G5" s="1" t="b">
        <v>0</v>
      </c>
      <c r="H5" s="1" t="s">
        <v>114</v>
      </c>
      <c r="I5" s="9" t="s">
        <v>131</v>
      </c>
      <c r="J5" s="6">
        <v>0</v>
      </c>
    </row>
    <row r="6" spans="1:10">
      <c r="A6" s="3" t="s">
        <v>8</v>
      </c>
      <c r="B6" s="1">
        <v>4</v>
      </c>
      <c r="C6" s="1" t="s">
        <v>119</v>
      </c>
      <c r="D6" s="1"/>
      <c r="E6" s="1">
        <v>1</v>
      </c>
      <c r="F6" s="6">
        <v>12.230399999999999</v>
      </c>
      <c r="G6" s="1" t="b">
        <v>0</v>
      </c>
      <c r="H6" s="1" t="s">
        <v>69</v>
      </c>
      <c r="I6" s="9" t="s">
        <v>133</v>
      </c>
      <c r="J6" s="6">
        <v>1</v>
      </c>
    </row>
    <row r="7" spans="1:10">
      <c r="A7" s="3" t="s">
        <v>9</v>
      </c>
      <c r="B7" s="1">
        <v>5</v>
      </c>
      <c r="C7" s="1" t="s">
        <v>120</v>
      </c>
      <c r="D7" s="1"/>
      <c r="E7" s="1">
        <v>1</v>
      </c>
      <c r="F7" s="6">
        <v>16.822399999999998</v>
      </c>
      <c r="G7" s="1" t="b">
        <v>0</v>
      </c>
      <c r="H7" s="1" t="s">
        <v>69</v>
      </c>
      <c r="I7" s="9" t="s">
        <v>132</v>
      </c>
      <c r="J7" s="6">
        <v>1</v>
      </c>
    </row>
    <row r="8" spans="1:10">
      <c r="A8" s="3" t="s">
        <v>10</v>
      </c>
      <c r="B8" s="1">
        <v>6</v>
      </c>
      <c r="C8" s="1" t="s">
        <v>121</v>
      </c>
      <c r="D8" s="1"/>
      <c r="E8" s="1">
        <v>2</v>
      </c>
      <c r="F8" s="6">
        <v>7.5488</v>
      </c>
      <c r="G8" s="1" t="b">
        <v>0</v>
      </c>
      <c r="H8" s="1" t="s">
        <v>69</v>
      </c>
      <c r="I8" s="9" t="s">
        <v>131</v>
      </c>
      <c r="J8" s="6">
        <v>1</v>
      </c>
    </row>
    <row r="9" spans="1:10">
      <c r="A9" s="3" t="s">
        <v>11</v>
      </c>
      <c r="B9" s="1">
        <v>7</v>
      </c>
      <c r="C9" s="1" t="s">
        <v>122</v>
      </c>
      <c r="D9" s="1"/>
      <c r="E9" s="1">
        <v>2</v>
      </c>
      <c r="F9" s="6">
        <v>4.0768000000000004</v>
      </c>
      <c r="G9" s="1" t="b">
        <v>0</v>
      </c>
      <c r="H9" s="1" t="s">
        <v>69</v>
      </c>
      <c r="I9" s="9" t="s">
        <v>133</v>
      </c>
      <c r="J9" s="6">
        <v>1</v>
      </c>
    </row>
    <row r="10" spans="1:10">
      <c r="A10" s="3" t="s">
        <v>12</v>
      </c>
      <c r="B10" s="1">
        <v>8</v>
      </c>
      <c r="C10" s="1" t="s">
        <v>123</v>
      </c>
      <c r="D10" s="1"/>
      <c r="E10" s="1">
        <v>2</v>
      </c>
      <c r="F10" s="6">
        <v>8.1536000000000008</v>
      </c>
      <c r="G10" s="1" t="b">
        <v>0</v>
      </c>
      <c r="H10" s="1" t="s">
        <v>69</v>
      </c>
      <c r="I10" s="9" t="s">
        <v>132</v>
      </c>
      <c r="J10" s="6">
        <v>1</v>
      </c>
    </row>
    <row r="11" spans="1:10">
      <c r="A11" s="3" t="s">
        <v>13</v>
      </c>
      <c r="B11" s="1">
        <v>9</v>
      </c>
      <c r="C11" s="1" t="s">
        <v>124</v>
      </c>
      <c r="D11" s="1"/>
      <c r="E11" s="1">
        <v>0</v>
      </c>
      <c r="F11" s="6">
        <v>39.321100000000001</v>
      </c>
      <c r="G11" s="1" t="b">
        <v>0</v>
      </c>
      <c r="H11" s="1" t="s">
        <v>94</v>
      </c>
      <c r="I11" s="9" t="s">
        <v>92</v>
      </c>
      <c r="J11" s="6">
        <v>1</v>
      </c>
    </row>
    <row r="12" spans="1:10">
      <c r="A12" s="3" t="s">
        <v>14</v>
      </c>
      <c r="B12" s="1">
        <v>10</v>
      </c>
      <c r="C12" s="1" t="s">
        <v>125</v>
      </c>
      <c r="D12" s="1"/>
      <c r="E12" s="1">
        <v>1</v>
      </c>
      <c r="F12" s="6">
        <v>51.355849999999997</v>
      </c>
      <c r="G12" s="1" t="b">
        <v>0</v>
      </c>
      <c r="H12" s="1" t="s">
        <v>94</v>
      </c>
      <c r="I12" s="9" t="s">
        <v>92</v>
      </c>
      <c r="J12" s="6">
        <v>1</v>
      </c>
    </row>
    <row r="13" spans="1:10">
      <c r="A13" s="3" t="s">
        <v>15</v>
      </c>
      <c r="B13" s="1">
        <v>11</v>
      </c>
      <c r="C13" s="1" t="s">
        <v>126</v>
      </c>
      <c r="D13" s="1"/>
      <c r="E13" s="1">
        <v>2</v>
      </c>
      <c r="F13" s="6">
        <v>21.448699999999999</v>
      </c>
      <c r="G13" s="1" t="b">
        <v>0</v>
      </c>
      <c r="H13" s="1" t="s">
        <v>94</v>
      </c>
      <c r="I13" s="9" t="s">
        <v>92</v>
      </c>
      <c r="J13" s="6">
        <v>1</v>
      </c>
    </row>
    <row r="14" spans="1:10">
      <c r="A14" s="3" t="s">
        <v>16</v>
      </c>
      <c r="B14" s="1">
        <v>12</v>
      </c>
      <c r="C14" s="1" t="s">
        <v>127</v>
      </c>
      <c r="D14" s="1"/>
      <c r="E14" s="1">
        <v>0</v>
      </c>
      <c r="F14" s="6">
        <v>39.321100000000001</v>
      </c>
      <c r="G14" s="1" t="b">
        <v>1</v>
      </c>
      <c r="H14" s="1" t="s">
        <v>134</v>
      </c>
      <c r="I14" s="9" t="s">
        <v>93</v>
      </c>
      <c r="J14" s="6">
        <v>0.7</v>
      </c>
    </row>
    <row r="15" spans="1:10">
      <c r="A15" s="3" t="s">
        <v>17</v>
      </c>
      <c r="B15" s="1">
        <v>13</v>
      </c>
      <c r="C15" s="1" t="s">
        <v>128</v>
      </c>
      <c r="D15" s="1"/>
      <c r="E15" s="1">
        <v>1</v>
      </c>
      <c r="F15" s="6">
        <v>51.355849999999997</v>
      </c>
      <c r="G15" s="1" t="b">
        <v>1</v>
      </c>
      <c r="H15" s="1" t="s">
        <v>134</v>
      </c>
      <c r="I15" s="9" t="s">
        <v>93</v>
      </c>
      <c r="J15" s="6">
        <v>0.7</v>
      </c>
    </row>
    <row r="16" spans="1:10">
      <c r="A16" s="3" t="s">
        <v>18</v>
      </c>
      <c r="B16" s="1">
        <v>14</v>
      </c>
      <c r="C16" s="1" t="s">
        <v>129</v>
      </c>
      <c r="D16" s="1"/>
      <c r="E16" s="1">
        <v>2</v>
      </c>
      <c r="F16" s="6">
        <v>21.448699999999999</v>
      </c>
      <c r="G16" s="1" t="b">
        <v>1</v>
      </c>
      <c r="H16" s="1" t="s">
        <v>134</v>
      </c>
      <c r="I16" s="9" t="s">
        <v>93</v>
      </c>
      <c r="J16" s="6">
        <v>0.7</v>
      </c>
    </row>
    <row r="17" spans="1:10">
      <c r="A17" s="3" t="s">
        <v>19</v>
      </c>
      <c r="B17" s="1"/>
      <c r="C17" s="1"/>
      <c r="D17" s="1"/>
      <c r="E17" s="1"/>
      <c r="F17" s="6"/>
      <c r="G17" s="1"/>
      <c r="H17" s="1"/>
      <c r="I17" s="9"/>
      <c r="J17" s="6"/>
    </row>
    <row r="18" spans="1:10">
      <c r="A18" s="3" t="s">
        <v>20</v>
      </c>
      <c r="B18" s="1"/>
      <c r="C18" s="1"/>
      <c r="D18" s="1"/>
      <c r="E18" s="1"/>
      <c r="F18" s="6"/>
      <c r="G18" s="1"/>
      <c r="H18" s="1"/>
      <c r="I18" s="9"/>
      <c r="J18" s="6"/>
    </row>
    <row r="19" spans="1:10">
      <c r="A19" s="3" t="s">
        <v>21</v>
      </c>
      <c r="B19" s="1"/>
      <c r="C19" s="1"/>
      <c r="D19" s="1"/>
      <c r="E19" s="1"/>
      <c r="F19" s="6"/>
      <c r="G19" s="1"/>
      <c r="H19" s="1"/>
      <c r="I19" s="9"/>
      <c r="J19" s="6"/>
    </row>
    <row r="20" spans="1:10">
      <c r="A20" s="3" t="s">
        <v>22</v>
      </c>
      <c r="B20" s="1"/>
      <c r="C20" s="1"/>
      <c r="D20" s="1"/>
      <c r="E20" s="1"/>
      <c r="F20" s="6"/>
      <c r="G20" s="1"/>
      <c r="H20" s="1"/>
      <c r="I20" s="9"/>
      <c r="J20" s="6"/>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103</v>
      </c>
      <c r="B32" s="1"/>
      <c r="C32" s="1"/>
      <c r="D32" s="1"/>
      <c r="E32" s="1"/>
      <c r="F32" s="1"/>
      <c r="G32" s="1"/>
      <c r="H32" s="1"/>
      <c r="I32" s="1"/>
      <c r="J32" s="1"/>
    </row>
    <row r="33" spans="1:10">
      <c r="A33" s="3" t="s">
        <v>104</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15</v>
      </c>
      <c r="C2" s="1" t="s">
        <v>135</v>
      </c>
      <c r="D2" s="1"/>
      <c r="E2" s="1">
        <v>2</v>
      </c>
      <c r="F2" s="6">
        <v>1.8872</v>
      </c>
      <c r="G2" s="5">
        <v>6.51</v>
      </c>
      <c r="H2" s="6" t="s">
        <v>131</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16</v>
      </c>
      <c r="C2" s="1" t="s">
        <v>136</v>
      </c>
      <c r="D2" s="1"/>
      <c r="E2" s="1">
        <v>0</v>
      </c>
      <c r="F2" s="6">
        <v>4.0768000000000004</v>
      </c>
      <c r="G2" s="5">
        <v>6.51</v>
      </c>
      <c r="H2" s="5">
        <v>0.88</v>
      </c>
      <c r="I2" s="1" t="s">
        <v>99</v>
      </c>
      <c r="J2" s="1">
        <v>0.8</v>
      </c>
      <c r="K2" s="6" t="s">
        <v>130</v>
      </c>
      <c r="L2" s="1" t="b">
        <v>0</v>
      </c>
      <c r="M2" s="1"/>
      <c r="N2" s="1"/>
      <c r="O2" s="1"/>
    </row>
    <row r="3" spans="1:15">
      <c r="A3" s="3" t="s">
        <v>36</v>
      </c>
      <c r="B3" s="1">
        <v>17</v>
      </c>
      <c r="C3" s="1" t="s">
        <v>137</v>
      </c>
      <c r="D3" s="1"/>
      <c r="E3" s="1">
        <v>0</v>
      </c>
      <c r="F3" s="6">
        <v>3.4384000000000001</v>
      </c>
      <c r="G3" s="5">
        <v>6.51</v>
      </c>
      <c r="H3" s="5">
        <v>0.88</v>
      </c>
      <c r="I3" s="1" t="s">
        <v>99</v>
      </c>
      <c r="J3" s="1">
        <v>0.8</v>
      </c>
      <c r="K3" s="6" t="s">
        <v>132</v>
      </c>
      <c r="L3" s="1" t="b">
        <v>0</v>
      </c>
      <c r="M3" s="1"/>
      <c r="N3" s="1"/>
      <c r="O3" s="1"/>
    </row>
    <row r="4" spans="1:15">
      <c r="A4" s="3" t="s">
        <v>6</v>
      </c>
      <c r="B4" s="1">
        <v>18</v>
      </c>
      <c r="C4" s="1" t="s">
        <v>138</v>
      </c>
      <c r="D4" s="1"/>
      <c r="E4" s="1">
        <v>1</v>
      </c>
      <c r="F4" s="6">
        <v>3.0576000000000003</v>
      </c>
      <c r="G4" s="5">
        <v>6.51</v>
      </c>
      <c r="H4" s="5">
        <v>0.88</v>
      </c>
      <c r="I4" s="1" t="s">
        <v>99</v>
      </c>
      <c r="J4" s="1">
        <v>0.8</v>
      </c>
      <c r="K4" s="6" t="s">
        <v>133</v>
      </c>
      <c r="L4" s="1" t="b">
        <v>0</v>
      </c>
      <c r="M4" s="1"/>
      <c r="N4" s="1"/>
      <c r="O4" s="1"/>
    </row>
    <row r="5" spans="1:15">
      <c r="A5" s="3" t="s">
        <v>7</v>
      </c>
      <c r="B5" s="1">
        <v>19</v>
      </c>
      <c r="C5" s="1" t="s">
        <v>139</v>
      </c>
      <c r="D5" s="1"/>
      <c r="E5" s="1">
        <v>1</v>
      </c>
      <c r="F5" s="1">
        <v>4.2056000000000004</v>
      </c>
      <c r="G5" s="5">
        <v>6.51</v>
      </c>
      <c r="H5" s="5">
        <v>0.88</v>
      </c>
      <c r="I5" s="1" t="s">
        <v>99</v>
      </c>
      <c r="J5" s="1">
        <v>0.8</v>
      </c>
      <c r="K5" s="6" t="s">
        <v>132</v>
      </c>
      <c r="L5" s="1" t="b">
        <v>0</v>
      </c>
      <c r="M5" s="1"/>
      <c r="N5" s="1"/>
      <c r="O5" s="1"/>
    </row>
    <row r="6" spans="1:15">
      <c r="A6" s="3" t="s">
        <v>8</v>
      </c>
      <c r="B6" s="1">
        <v>20</v>
      </c>
      <c r="C6" s="1" t="s">
        <v>140</v>
      </c>
      <c r="D6" s="1"/>
      <c r="E6" s="1">
        <v>2</v>
      </c>
      <c r="F6" s="1">
        <v>1.0192000000000001</v>
      </c>
      <c r="G6" s="5">
        <v>6.51</v>
      </c>
      <c r="H6" s="5">
        <v>0.88</v>
      </c>
      <c r="I6" s="1" t="s">
        <v>99</v>
      </c>
      <c r="J6" s="1">
        <v>0.8</v>
      </c>
      <c r="K6" s="1" t="s">
        <v>133</v>
      </c>
      <c r="L6" s="1" t="b">
        <v>0</v>
      </c>
      <c r="M6" s="1"/>
      <c r="N6" s="1"/>
      <c r="O6" s="1"/>
    </row>
    <row r="7" spans="1:15">
      <c r="A7" s="3" t="s">
        <v>9</v>
      </c>
      <c r="B7" s="1">
        <v>21</v>
      </c>
      <c r="C7" s="1" t="s">
        <v>141</v>
      </c>
      <c r="D7" s="1"/>
      <c r="E7" s="1">
        <v>2</v>
      </c>
      <c r="F7" s="1">
        <v>2.0384000000000002</v>
      </c>
      <c r="G7" s="5">
        <v>6.51</v>
      </c>
      <c r="H7" s="5">
        <v>0.88</v>
      </c>
      <c r="I7" s="1" t="s">
        <v>99</v>
      </c>
      <c r="J7" s="1">
        <v>0.8</v>
      </c>
      <c r="K7" s="1" t="s">
        <v>132</v>
      </c>
      <c r="L7" s="1" t="b">
        <v>0</v>
      </c>
      <c r="M7" s="1"/>
      <c r="N7" s="1"/>
      <c r="O7" s="1"/>
    </row>
    <row r="8" spans="1:15">
      <c r="A8" s="3" t="s">
        <v>10</v>
      </c>
      <c r="B8" s="1"/>
      <c r="C8" s="1"/>
      <c r="D8" s="1"/>
      <c r="E8" s="1"/>
      <c r="F8" s="1"/>
      <c r="G8" s="6"/>
      <c r="H8" s="6"/>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88</v>
      </c>
      <c r="C1" s="3" t="s">
        <v>89</v>
      </c>
      <c r="D1" s="3" t="s">
        <v>90</v>
      </c>
      <c r="E1" s="3" t="s">
        <v>76</v>
      </c>
      <c r="F1" s="4" t="s">
        <v>72</v>
      </c>
      <c r="G1" s="3" t="s">
        <v>66</v>
      </c>
      <c r="H1" s="3" t="s">
        <v>91</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22</v>
      </c>
      <c r="C2" s="1">
        <v>25</v>
      </c>
      <c r="D2" s="1" t="s">
        <v>142</v>
      </c>
      <c r="E2" s="1" t="s">
        <v>145</v>
      </c>
      <c r="F2" s="1"/>
      <c r="G2" s="1"/>
      <c r="H2" s="1">
        <v>0</v>
      </c>
      <c r="I2" s="1">
        <v>1</v>
      </c>
      <c r="J2" s="6">
        <v>14</v>
      </c>
      <c r="K2" s="1" t="s">
        <v>148</v>
      </c>
      <c r="L2" s="1" t="s">
        <v>96</v>
      </c>
    </row>
    <row r="3" spans="1:12">
      <c r="A3" s="3" t="s">
        <v>36</v>
      </c>
      <c r="B3" s="1">
        <v>23</v>
      </c>
      <c r="C3" s="1">
        <v>26</v>
      </c>
      <c r="D3" s="1" t="s">
        <v>143</v>
      </c>
      <c r="E3" s="1" t="s">
        <v>146</v>
      </c>
      <c r="F3" s="1"/>
      <c r="G3" s="1"/>
      <c r="H3" s="1">
        <v>0</v>
      </c>
      <c r="I3" s="1">
        <v>2</v>
      </c>
      <c r="J3" s="6">
        <v>13.37</v>
      </c>
      <c r="K3" s="1" t="s">
        <v>148</v>
      </c>
      <c r="L3" s="1" t="s">
        <v>95</v>
      </c>
    </row>
    <row r="4" spans="1:12">
      <c r="A4" s="3" t="s">
        <v>6</v>
      </c>
      <c r="B4" s="1">
        <v>24</v>
      </c>
      <c r="C4" s="1">
        <v>27</v>
      </c>
      <c r="D4" s="1" t="s">
        <v>144</v>
      </c>
      <c r="E4" s="1" t="s">
        <v>147</v>
      </c>
      <c r="F4" s="1"/>
      <c r="G4" s="1"/>
      <c r="H4" s="1">
        <v>1</v>
      </c>
      <c r="I4" s="1">
        <v>2</v>
      </c>
      <c r="J4" s="6">
        <v>59.261999999999993</v>
      </c>
      <c r="K4" s="1" t="s">
        <v>148</v>
      </c>
      <c r="L4" s="1" t="s">
        <v>95</v>
      </c>
    </row>
    <row r="5" spans="1:12">
      <c r="A5" s="3" t="s">
        <v>7</v>
      </c>
      <c r="B5" s="1"/>
      <c r="C5" s="1"/>
      <c r="D5" s="1"/>
      <c r="E5" s="1"/>
      <c r="F5" s="1"/>
      <c r="G5" s="1"/>
      <c r="H5" s="1"/>
      <c r="I5" s="1"/>
      <c r="J5" s="1"/>
      <c r="K5" s="1"/>
      <c r="L5" s="1"/>
    </row>
    <row r="6" spans="1:12">
      <c r="A6" s="3" t="s">
        <v>8</v>
      </c>
      <c r="B6" s="1"/>
      <c r="C6" s="1"/>
      <c r="D6" s="1"/>
      <c r="E6" s="1"/>
      <c r="F6" s="1"/>
      <c r="G6" s="1"/>
      <c r="H6" s="1"/>
      <c r="I6" s="1"/>
      <c r="J6" s="1"/>
      <c r="K6" s="1"/>
      <c r="L6" s="1"/>
    </row>
    <row r="7" spans="1:12">
      <c r="A7" s="3" t="s">
        <v>9</v>
      </c>
      <c r="B7" s="1"/>
      <c r="C7" s="1"/>
      <c r="D7" s="1"/>
      <c r="E7" s="1"/>
      <c r="F7" s="1"/>
      <c r="G7" s="1"/>
      <c r="H7" s="1"/>
      <c r="I7" s="1"/>
      <c r="J7" s="1"/>
      <c r="K7" s="1"/>
      <c r="L7" s="1"/>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134</v>
      </c>
      <c r="C2" s="6">
        <v>2</v>
      </c>
      <c r="D2" s="6" t="s">
        <v>110</v>
      </c>
      <c r="E2" s="5">
        <v>0</v>
      </c>
      <c r="F2" s="10">
        <v>0</v>
      </c>
      <c r="G2" s="6" t="s">
        <v>109</v>
      </c>
      <c r="H2" s="10">
        <v>9.4E-2</v>
      </c>
      <c r="I2" s="10">
        <v>300</v>
      </c>
      <c r="J2" s="6"/>
      <c r="K2" s="6"/>
      <c r="L2" s="1"/>
      <c r="M2" s="1"/>
      <c r="N2" s="1"/>
      <c r="O2" s="1"/>
      <c r="P2" s="1"/>
      <c r="Q2" s="1"/>
      <c r="R2" s="1"/>
    </row>
    <row r="3" spans="1:18">
      <c r="A3" s="3" t="s">
        <v>36</v>
      </c>
      <c r="B3" s="6" t="s">
        <v>94</v>
      </c>
      <c r="C3" s="6">
        <v>2</v>
      </c>
      <c r="D3" s="6" t="s">
        <v>110</v>
      </c>
      <c r="E3" s="5">
        <v>0</v>
      </c>
      <c r="F3" s="6">
        <v>0</v>
      </c>
      <c r="G3" s="6" t="s">
        <v>109</v>
      </c>
      <c r="H3" s="6">
        <v>9.4E-2</v>
      </c>
      <c r="I3" s="6">
        <v>300</v>
      </c>
      <c r="J3" s="1"/>
      <c r="K3" s="1"/>
      <c r="L3" s="1"/>
      <c r="M3" s="1"/>
      <c r="N3" s="1"/>
      <c r="O3" s="1"/>
      <c r="P3" s="1"/>
      <c r="Q3" s="1"/>
      <c r="R3" s="1"/>
    </row>
    <row r="4" spans="1:18">
      <c r="A4" s="3" t="s">
        <v>6</v>
      </c>
      <c r="B4" s="1" t="s">
        <v>112</v>
      </c>
      <c r="C4" s="1">
        <v>2</v>
      </c>
      <c r="D4" s="1" t="s">
        <v>110</v>
      </c>
      <c r="E4" s="5">
        <v>0</v>
      </c>
      <c r="F4" s="6">
        <v>0</v>
      </c>
      <c r="G4" s="1" t="s">
        <v>111</v>
      </c>
      <c r="H4" s="1">
        <v>8.4000000000000005E-2</v>
      </c>
      <c r="I4" s="1">
        <v>270</v>
      </c>
      <c r="J4" s="1"/>
      <c r="K4" s="1"/>
      <c r="L4" s="1"/>
      <c r="M4" s="1"/>
      <c r="N4" s="1"/>
      <c r="O4" s="1"/>
      <c r="P4" s="1"/>
      <c r="Q4" s="1"/>
      <c r="R4" s="1"/>
    </row>
    <row r="5" spans="1:18">
      <c r="A5" s="3" t="s">
        <v>7</v>
      </c>
      <c r="B5" s="1" t="s">
        <v>108</v>
      </c>
      <c r="C5" s="1">
        <v>1</v>
      </c>
      <c r="D5" s="1" t="s">
        <v>107</v>
      </c>
      <c r="E5" s="1">
        <v>0.12529999999999999</v>
      </c>
      <c r="F5" s="1">
        <v>400</v>
      </c>
      <c r="G5" s="6"/>
      <c r="H5" s="6"/>
      <c r="I5" s="6"/>
      <c r="J5" s="1"/>
      <c r="K5" s="1"/>
      <c r="L5" s="1"/>
      <c r="M5" s="1"/>
      <c r="N5" s="1"/>
      <c r="O5" s="1"/>
      <c r="P5" s="1"/>
      <c r="Q5" s="1"/>
      <c r="R5" s="1"/>
    </row>
    <row r="6" spans="1:18">
      <c r="A6" s="3" t="s">
        <v>8</v>
      </c>
      <c r="B6" s="1" t="s">
        <v>106</v>
      </c>
      <c r="C6" s="1">
        <v>3</v>
      </c>
      <c r="D6" s="1" t="s">
        <v>97</v>
      </c>
      <c r="E6" s="1">
        <v>5.6800000000000003E-2</v>
      </c>
      <c r="F6" s="1">
        <v>0</v>
      </c>
      <c r="G6" s="1" t="s">
        <v>98</v>
      </c>
      <c r="H6" s="1">
        <v>0.09</v>
      </c>
      <c r="I6" s="1">
        <v>0</v>
      </c>
      <c r="J6" s="1" t="s">
        <v>97</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rooms</vt:lpstr>
      <vt:lpstr>building</vt:lpstr>
      <vt:lpstr>external_general_parts</vt:lpstr>
      <vt:lpstr>external_opaque_parts</vt:lpstr>
      <vt:lpstr>external_transparent_parts</vt:lpstr>
      <vt:lpstr>grounds</vt:lpstr>
      <vt:lpstr>internals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2023-04-18T01:49:48Z</dcterms:modified>
</cp:coreProperties>
</file>