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7520"/>
  </bookViews>
  <sheets>
    <sheet name="Excel Fuctions" sheetId="1" r:id="rId1"/>
  </sheets>
  <definedNames>
    <definedName name="_xlnm._FilterDatabase" localSheetId="0" hidden="1">'Excel Fuctions'!$B$1:$D$22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<sst xmlns="http://schemas.openxmlformats.org/spreadsheetml/2006/main" count="73" uniqueCount="53">
  <si>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 xml:space="preserve">    Name</t>
  </si>
  <si>
    <t>Type 1</t>
  </si>
  <si>
    <t>Type 2</t>
  </si>
  <si>
    <t>Total stats</t>
  </si>
  <si>
    <t xml:space="preserve">    Arbok</t>
  </si>
  <si>
    <t>Poison</t>
  </si>
  <si>
    <t>Trim</t>
  </si>
  <si>
    <t xml:space="preserve">    Beedrill      </t>
  </si>
  <si>
    <t>Bug</t>
  </si>
  <si>
    <t>Upper</t>
  </si>
  <si>
    <t xml:space="preserve">    Charmeleon</t>
  </si>
  <si>
    <t>Fire</t>
  </si>
  <si>
    <t>Lower</t>
  </si>
  <si>
    <t xml:space="preserve">    Cloyster</t>
  </si>
  <si>
    <t>Water</t>
  </si>
  <si>
    <t>Ice</t>
  </si>
  <si>
    <t>sumifs</t>
  </si>
  <si>
    <t xml:space="preserve">    Dewgong</t>
  </si>
  <si>
    <t>countifs</t>
  </si>
  <si>
    <t xml:space="preserve">    Doduo</t>
  </si>
  <si>
    <t>Normal</t>
  </si>
  <si>
    <t>Flying</t>
  </si>
  <si>
    <t xml:space="preserve">    Dragonair</t>
  </si>
  <si>
    <t>Dragon</t>
  </si>
  <si>
    <t>Total Names</t>
  </si>
  <si>
    <t xml:space="preserve">    Gastly</t>
  </si>
  <si>
    <t>Gh</t>
  </si>
  <si>
    <t>Ghost</t>
  </si>
  <si>
    <t>TS Avg</t>
  </si>
  <si>
    <t xml:space="preserve">    Hitmonchan</t>
  </si>
  <si>
    <t>Fighting</t>
  </si>
  <si>
    <t xml:space="preserve">    Kingler</t>
  </si>
  <si>
    <t xml:space="preserve">    Magikarp</t>
  </si>
  <si>
    <t xml:space="preserve">    Magneton</t>
  </si>
  <si>
    <t>Electric</t>
  </si>
  <si>
    <t>Steel</t>
  </si>
  <si>
    <t xml:space="preserve">    Mankey</t>
  </si>
  <si>
    <t xml:space="preserve">    Nidoqueen</t>
  </si>
  <si>
    <t>Ground</t>
  </si>
  <si>
    <t xml:space="preserve">    Onix</t>
  </si>
  <si>
    <t>Rock</t>
  </si>
  <si>
    <t xml:space="preserve">    Pidgeotto</t>
  </si>
  <si>
    <t xml:space="preserve">    Poliwrath</t>
  </si>
  <si>
    <t>Name</t>
  </si>
  <si>
    <t>Total Stats</t>
  </si>
  <si>
    <t xml:space="preserve">    Rattata</t>
  </si>
  <si>
    <t>Count Total stats</t>
  </si>
  <si>
    <t>Gastly</t>
  </si>
  <si>
    <t xml:space="preserve">    Tentacool</t>
  </si>
  <si>
    <t xml:space="preserve">    Victreebel</t>
  </si>
  <si>
    <t>Grass</t>
  </si>
  <si>
    <t>True/False</t>
  </si>
  <si>
    <t>Lookup 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</si>
</sst>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231775</xdr:colOff>
      <xdr:row>6</xdr:row>
      <xdr:rowOff>126365</xdr:rowOff>
    </xdr:to>
    <xdr:sp>
      <xdr:nvSpPr>
        <xdr:cNvPr id="2" name="Rounded Rectangle 1"/>
        <xdr:cNvSpPr/>
      </xdr:nvSpPr>
      <xdr:spPr>
        <a:xfrm>
          <a:off x="5791200" y="184150"/>
          <a:ext cx="1889125" cy="104711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1.CountA Function</a:t>
          </a:r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: is used to count the number of non-empty cells in a range.Unlike COUNT, which counts only numbers, COUNTA counts cells with any data: numbers, text, errors, etc.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11</xdr:col>
      <xdr:colOff>204470</xdr:colOff>
      <xdr:row>17</xdr:row>
      <xdr:rowOff>114935</xdr:rowOff>
    </xdr:to>
    <xdr:sp>
      <xdr:nvSpPr>
        <xdr:cNvPr id="3" name="Rounded Rectangle 2"/>
        <xdr:cNvSpPr/>
      </xdr:nvSpPr>
      <xdr:spPr>
        <a:xfrm>
          <a:off x="5791200" y="2209800"/>
          <a:ext cx="1861820" cy="103568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2.Count Function:</a:t>
          </a:r>
          <a:r>
            <a:rPr lang="en-US">
              <a:solidFill>
                <a:sysClr val="windowText" lastClr="000000"/>
              </a:solidFill>
              <a:sym typeface="+mn-ea"/>
            </a:rPr>
            <a:t>.Count used to count values that are not blank but only numbers.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11</xdr:col>
      <xdr:colOff>280670</xdr:colOff>
      <xdr:row>28</xdr:row>
      <xdr:rowOff>82550</xdr:rowOff>
    </xdr:to>
    <xdr:sp>
      <xdr:nvSpPr>
        <xdr:cNvPr id="4" name="Rounded Rectangle 3"/>
        <xdr:cNvSpPr/>
      </xdr:nvSpPr>
      <xdr:spPr>
        <a:xfrm>
          <a:off x="5791200" y="4051300"/>
          <a:ext cx="1938020" cy="11874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</a:rPr>
            <a:t>3.LOOKUP Function: searches for a value in a range and returns a corresponding value from another range.searched value must be in ascending.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337820</xdr:colOff>
      <xdr:row>6</xdr:row>
      <xdr:rowOff>77470</xdr:rowOff>
    </xdr:to>
    <xdr:sp>
      <xdr:nvSpPr>
        <xdr:cNvPr id="5" name="Rounded Rectangle 4"/>
        <xdr:cNvSpPr/>
      </xdr:nvSpPr>
      <xdr:spPr>
        <a:xfrm>
          <a:off x="8667750" y="184150"/>
          <a:ext cx="2166620" cy="99822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</a:rPr>
            <a:t>4.Average Function:</a:t>
          </a:r>
          <a:r>
            <a:rPr lang="en-US">
              <a:solidFill>
                <a:sysClr val="windowText" lastClr="000000"/>
              </a:solidFill>
              <a:sym typeface="+mn-ea"/>
            </a:rPr>
            <a:t>used to calculate the mean (average) of a group of numbers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16</xdr:col>
      <xdr:colOff>337820</xdr:colOff>
      <xdr:row>17</xdr:row>
      <xdr:rowOff>77470</xdr:rowOff>
    </xdr:to>
    <xdr:sp>
      <xdr:nvSpPr>
        <xdr:cNvPr id="6" name="Rounded Rectangle 5"/>
        <xdr:cNvSpPr/>
      </xdr:nvSpPr>
      <xdr:spPr>
        <a:xfrm>
          <a:off x="8667750" y="2209800"/>
          <a:ext cx="2166620" cy="99822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</a:rPr>
            <a:t>5.SUMIF Function:is used to sum the values in a range based on a specified condition or criteria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16</xdr:col>
      <xdr:colOff>337820</xdr:colOff>
      <xdr:row>27</xdr:row>
      <xdr:rowOff>140335</xdr:rowOff>
    </xdr:to>
    <xdr:sp>
      <xdr:nvSpPr>
        <xdr:cNvPr id="7" name="Rounded Rectangle 6"/>
        <xdr:cNvSpPr/>
      </xdr:nvSpPr>
      <xdr:spPr>
        <a:xfrm>
          <a:off x="8667750" y="4051300"/>
          <a:ext cx="2166620" cy="106108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</a:rPr>
            <a:t>6.IF Fuction:is a logical function that allows you to make decisions within your formulas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showGridLines="0" tabSelected="1" topLeftCell="B19" workbookViewId="0">
      <selection activeCell="R8" sqref="R8"/>
    </sheetView>
  </sheetViews>
  <sheetFormatPr defaultColWidth="8.72727272727273" defaultRowHeight="14.5"/>
  <cols>
    <col min="1" max="1" width="13.0909090909091" customWidth="1"/>
    <col min="4" max="4" width="8.72727272727273" style="1"/>
    <col min="11" max="11" width="1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18">
      <c r="A2" t="s">
        <v>4</v>
      </c>
      <c r="B2" t="s">
        <v>5</v>
      </c>
      <c r="D2" s="1">
        <v>438</v>
      </c>
      <c r="R2" s="2" t="s">
        <v>6</v>
      </c>
    </row>
    <row r="3" spans="1:18">
      <c r="A3" t="s">
        <v>7</v>
      </c>
      <c r="B3" t="s">
        <v>8</v>
      </c>
      <c r="C3" t="s">
        <v>5</v>
      </c>
      <c r="D3" s="1">
        <v>395</v>
      </c>
      <c r="R3" s="2" t="s">
        <v>9</v>
      </c>
    </row>
    <row r="4" spans="1:18">
      <c r="A4" t="s">
        <v>10</v>
      </c>
      <c r="B4" t="s">
        <v>11</v>
      </c>
      <c r="D4" s="1">
        <v>405</v>
      </c>
      <c r="R4" s="2" t="s">
        <v>12</v>
      </c>
    </row>
    <row r="5" spans="1:18">
      <c r="A5" t="s">
        <v>13</v>
      </c>
      <c r="B5" t="s">
        <v>14</v>
      </c>
      <c r="C5" t="s">
        <v>15</v>
      </c>
      <c r="D5" s="1">
        <v>525</v>
      </c>
      <c r="R5" s="2" t="s">
        <v>16</v>
      </c>
    </row>
    <row r="6" spans="1:18">
      <c r="A6" t="s">
        <v>17</v>
      </c>
      <c r="B6" t="s">
        <v>14</v>
      </c>
      <c r="C6" t="s">
        <v>15</v>
      </c>
      <c r="D6" s="1">
        <v>745</v>
      </c>
      <c r="R6" s="2" t="s">
        <v>18</v>
      </c>
    </row>
    <row r="7" spans="1:4">
      <c r="A7" t="s">
        <v>19</v>
      </c>
      <c r="B7" t="s">
        <v>20</v>
      </c>
      <c r="C7" t="s">
        <v>21</v>
      </c>
      <c r="D7" s="1">
        <v>310</v>
      </c>
    </row>
    <row r="8" spans="1:11">
      <c r="A8" t="s">
        <v>22</v>
      </c>
      <c r="B8" t="s">
        <v>23</v>
      </c>
      <c r="D8" s="1">
        <v>420</v>
      </c>
      <c r="K8" s="2" t="s">
        <v>24</v>
      </c>
    </row>
    <row r="9" spans="1:11">
      <c r="A9" t="s">
        <v>25</v>
      </c>
      <c r="B9" t="s">
        <v>26</v>
      </c>
      <c r="C9" t="s">
        <v>15</v>
      </c>
      <c r="D9" s="1">
        <v>11</v>
      </c>
      <c r="K9" s="2"/>
    </row>
    <row r="10" spans="1:14">
      <c r="A10" t="s">
        <v>25</v>
      </c>
      <c r="B10" t="s">
        <v>27</v>
      </c>
      <c r="C10" t="s">
        <v>5</v>
      </c>
      <c r="D10" s="1">
        <v>310</v>
      </c>
      <c r="K10">
        <f>COUNTA(A2:A22)</f>
        <v>21</v>
      </c>
      <c r="N10" s="2" t="s">
        <v>28</v>
      </c>
    </row>
    <row r="11" spans="1:14">
      <c r="A11" t="s">
        <v>29</v>
      </c>
      <c r="B11" t="s">
        <v>30</v>
      </c>
      <c r="D11" s="1">
        <v>455</v>
      </c>
      <c r="N11">
        <f>AVERAGE(D:D)</f>
        <v>394.571428571429</v>
      </c>
    </row>
    <row r="12" spans="1:4">
      <c r="A12" t="s">
        <v>31</v>
      </c>
      <c r="B12" t="s">
        <v>14</v>
      </c>
      <c r="D12" s="1">
        <v>475</v>
      </c>
    </row>
    <row r="13" spans="1:4">
      <c r="A13" t="s">
        <v>32</v>
      </c>
      <c r="B13" t="s">
        <v>14</v>
      </c>
      <c r="D13" s="1">
        <v>200</v>
      </c>
    </row>
    <row r="14" spans="1:4">
      <c r="A14" t="s">
        <v>33</v>
      </c>
      <c r="B14" t="s">
        <v>34</v>
      </c>
      <c r="C14" t="s">
        <v>35</v>
      </c>
      <c r="D14" s="1">
        <v>465</v>
      </c>
    </row>
    <row r="15" spans="1:4">
      <c r="A15" t="s">
        <v>36</v>
      </c>
      <c r="B15" t="s">
        <v>30</v>
      </c>
      <c r="D15" s="1">
        <v>305</v>
      </c>
    </row>
    <row r="16" spans="1:4">
      <c r="A16" t="s">
        <v>37</v>
      </c>
      <c r="B16" t="s">
        <v>5</v>
      </c>
      <c r="C16" t="s">
        <v>38</v>
      </c>
      <c r="D16" s="1">
        <v>505</v>
      </c>
    </row>
    <row r="17" spans="1:4">
      <c r="A17" t="s">
        <v>39</v>
      </c>
      <c r="B17" t="s">
        <v>40</v>
      </c>
      <c r="C17" t="s">
        <v>38</v>
      </c>
      <c r="D17" s="1">
        <v>385</v>
      </c>
    </row>
    <row r="18" spans="1:4">
      <c r="A18" t="s">
        <v>41</v>
      </c>
      <c r="B18" t="s">
        <v>20</v>
      </c>
      <c r="C18" t="s">
        <v>21</v>
      </c>
      <c r="D18" s="1">
        <v>349</v>
      </c>
    </row>
    <row r="19" spans="1:15">
      <c r="A19" t="s">
        <v>42</v>
      </c>
      <c r="B19" t="s">
        <v>14</v>
      </c>
      <c r="C19" t="s">
        <v>30</v>
      </c>
      <c r="D19" s="1">
        <v>510</v>
      </c>
      <c r="N19" s="2" t="s">
        <v>43</v>
      </c>
      <c r="O19" s="2" t="s">
        <v>44</v>
      </c>
    </row>
    <row r="20" spans="1:15">
      <c r="A20" t="s">
        <v>45</v>
      </c>
      <c r="B20" t="s">
        <v>20</v>
      </c>
      <c r="D20" s="1">
        <v>253</v>
      </c>
      <c r="K20" s="2" t="s">
        <v>46</v>
      </c>
      <c r="N20" t="s">
        <v>47</v>
      </c>
      <c r="O20">
        <f>SUMIF(A:A,A10,D:D)</f>
        <v>321</v>
      </c>
    </row>
    <row r="21" spans="1:11">
      <c r="A21" t="s">
        <v>48</v>
      </c>
      <c r="B21" t="s">
        <v>14</v>
      </c>
      <c r="C21" t="s">
        <v>5</v>
      </c>
      <c r="D21" s="1">
        <v>335</v>
      </c>
      <c r="K21">
        <f>COUNTA(D:D)</f>
        <v>22</v>
      </c>
    </row>
    <row r="22" spans="1:4">
      <c r="A22" t="s">
        <v>49</v>
      </c>
      <c r="B22" t="s">
        <v>50</v>
      </c>
      <c r="C22" t="s">
        <v>5</v>
      </c>
      <c r="D22" s="1">
        <v>490</v>
      </c>
    </row>
    <row r="29" spans="14:14">
      <c r="N29" s="2" t="s">
        <v>51</v>
      </c>
    </row>
    <row r="30" spans="10:14">
      <c r="J30" s="2" t="s">
        <v>52</v>
      </c>
      <c r="K30" s="2" t="s">
        <v>44</v>
      </c>
      <c r="N30" t="str">
        <f>IF(A22="grass","True","False")</f>
        <v>False</v>
      </c>
    </row>
    <row r="31" spans="10:11">
      <c r="J31">
        <v>490</v>
      </c>
      <c r="K31" t="str">
        <f>LOOKUP(J31,D:D,A:A)</f>
        <v>    Mankey</v>
      </c>
    </row>
  </sheetData>
  <autoFilter ref="B1:D22">
    <extLst/>
  </autoFilter>
  <sortState ref="A2:F22">
    <sortCondition ref="A2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 Fuctions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2024-07-08T02:27:28Z</dcterms:created>
  <dcterms:modified xsi:type="dcterms:W3CDTF">2024-07-08T04:41:00Z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F8979C91D1DE4BB6921291943FE38EF4_11</vt:lpwstr>
  </property>
  <property fmtid="{D5CDD505-2E9C-101B-9397-08002B2CF9AE}" pid="3" name="KSOProductBuildVer">
    <vt:lpwstr>1033-12.2.0.17119</vt:lpwstr>
  </property>
</Properties>
</file>