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san\Desktop\Estudos BD\"/>
    </mc:Choice>
  </mc:AlternateContent>
  <xr:revisionPtr revIDLastSave="0" documentId="13_ncr:1_{21016C1C-F5B8-4BDA-B9FE-5CB58029E6F8}" xr6:coauthVersionLast="47" xr6:coauthVersionMax="47" xr10:uidLastSave="{00000000-0000-0000-0000-000000000000}"/>
  <bookViews>
    <workbookView xWindow="-120" yWindow="-120" windowWidth="19440" windowHeight="15000" tabRatio="14" firstSheet="4" activeTab="5" xr2:uid="{28DD5B76-0634-4F87-BE60-8BFA7EF2E23B}"/>
  </bookViews>
  <sheets>
    <sheet name="A̳ssets" sheetId="1" state="hidden" r:id="rId1"/>
    <sheet name="B̳ases" sheetId="2" state="hidden" r:id="rId2"/>
    <sheet name="Planilha1" sheetId="5" state="hidden" r:id="rId3"/>
    <sheet name="Planilha2" sheetId="6" state="hidden" r:id="rId4"/>
    <sheet name="C̳álculos" sheetId="3" r:id="rId5"/>
    <sheet name="D̳ashboard" sheetId="4" r:id="rId6"/>
  </sheets>
  <definedNames>
    <definedName name="SegmentaçãodeDados_Subscription_Type">#N/A</definedName>
  </definedNames>
  <calcPr calcId="191029"/>
  <pivotCaches>
    <pivotCache cacheId="13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3" l="1"/>
  <c r="D24" i="3"/>
</calcChain>
</file>

<file path=xl/sharedStrings.xml><?xml version="1.0" encoding="utf-8"?>
<sst xmlns="http://schemas.openxmlformats.org/spreadsheetml/2006/main" count="3001" uniqueCount="324">
  <si>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</si>
  <si>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</si>
  <si>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</si>
  <si>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</si>
  <si>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</si>
  <si>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</si>
  <si>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</si>
  <si>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</si>
  <si>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</si>
  <si>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</si>
  <si>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</si>
  <si>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</si>
  <si>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</si>
  <si>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</si>
  <si>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</si>
  <si>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</si>
  <si>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</si>
  <si>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</si>
  <si>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</si>
  <si>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</si>
  <si>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</si>
  <si>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</si>
  <si>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</si>
  <si>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</si>
  <si>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</si>
  <si>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</si>
  <si>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</si>
  <si>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</si>
  <si>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</si>
  <si>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</si>
  <si>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</si>
  <si>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</si>
  <si>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</si>
  <si>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</si>
  <si>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</si>
  <si>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</si>
  <si>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</si>
  <si>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</si>
  <si>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</si>
  <si>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</si>
  <si>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</si>
  <si>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</si>
  <si>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</si>
  <si>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</si>
  <si>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</si>
  <si>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</si>
  <si>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</si>
  <si>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</si>
  <si>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</si>
  <si>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</si>
  <si>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</si>
  <si>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</si>
  <si>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</si>
  <si>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</si>
  <si>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</si>
  <si>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</si>
  <si>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</si>
  <si>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</si>
  <si>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</si>
  <si>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</si>
  <si>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</si>
  <si>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</si>
  <si>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</si>
  <si>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</si>
  <si>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</si>
  <si>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</si>
  <si>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</si>
  <si>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</si>
  <si>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</si>
  <si>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</si>
  <si>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</si>
  <si>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</si>
  <si>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</si>
  <si>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</si>
  <si>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</si>
  <si>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</si>
  <si>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</si>
  <si>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</si>
  <si>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</si>
  <si>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</si>
  <si>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</si>
  <si>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</si>
  <si>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</si>
  <si>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</si>
  <si>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</si>
  <si>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</si>
  <si>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</si>
  <si>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</si>
  <si>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</si>
  <si>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</si>
  <si>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</si>
  <si>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</si>
  <si>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</si>
  <si>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</si>
  <si>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</si>
  <si>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</si>
  <si>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</si>
  <si>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</si>
  <si>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</si>
  <si>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</si>
  <si>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</si>
  <si>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</si>
  <si>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</si>
  <si>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</si>
  <si>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</si>
  <si>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</si>
  <si>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</si>
  <si>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</si>
  <si>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</si>
  <si>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</si>
  <si>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</si>
  <si>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</si>
  <si>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</si>
  <si>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</si>
  <si>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</si>
  <si>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</si>
  <si>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</si>
  <si>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</si>
  <si>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</si>
  <si>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</si>
  <si>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</si>
  <si>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</si>
  <si>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</si>
  <si>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</si>
  <si>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</si>
  <si>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</si>
  <si>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</si>
  <si>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</si>
  <si>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</si>
  <si>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</si>
  <si>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</si>
  <si>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</si>
  <si>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</si>
  <si>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</si>
  <si>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</si>
  <si>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</si>
  <si>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</si>
  <si>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</si>
  <si>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</si>
  <si>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</si>
  <si>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</si>
  <si>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</si>
  <si>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</si>
  <si>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</si>
  <si>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</si>
  <si>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</si>
  <si>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</si>
  <si>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</si>
  <si>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</si>
  <si>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</si>
  <si>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</si>
  <si>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</si>
  <si>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</si>
  <si>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</si>
  <si>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</si>
  <si>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</si>
  <si>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</si>
  <si>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</si>
  <si>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</si>
  <si>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</si>
  <si>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</si>
  <si>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</si>
  <si>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</si>
  <si>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</si>
  <si>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</si>
  <si>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</si>
  <si>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</si>
  <si>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</si>
  <si>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</si>
  <si>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</si>
  <si>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</si>
  <si>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</si>
  <si>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</si>
  <si>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</si>
  <si>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</si>
  <si>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</si>
  <si>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</si>
  <si>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</si>
  <si>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</si>
  <si>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</si>
  <si>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</si>
  <si>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</si>
  <si>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</si>
  <si>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</si>
  <si>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</si>
  <si>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</si>
  <si>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</si>
  <si>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</si>
  <si>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</si>
  <si>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</si>
  <si>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</si>
  <si>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</si>
  <si>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</si>
  <si>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</si>
  <si>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</si>
  <si>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</si>
  <si>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</si>
  <si>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</si>
  <si>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</si>
  <si>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</si>
  <si>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</si>
  <si>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</si>
  <si>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</si>
  <si>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</si>
  <si>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</si>
  <si>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</si>
  <si>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</si>
  <si>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</si>
  <si>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</si>
  <si>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</si>
  <si>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</si>
  <si>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</si>
  <si>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</si>
  <si>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</si>
  <si>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</si>
  <si>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</si>
  <si>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</si>
  <si>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</si>
  <si>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</si>
  <si>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</si>
  <si>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</si>
  <si>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</si>
  <si>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</si>
  <si>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</si>
  <si>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</si>
  <si>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</si>
  <si>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</si>
  <si>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</si>
  <si>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</si>
  <si>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</si>
  <si>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</si>
  <si>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</si>
  <si>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</si>
  <si>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</si>
  <si>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</si>
  <si>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</si>
  <si>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</si>
  <si>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</si>
  <si>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</si>
  <si>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</si>
  <si>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</si>
  <si>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</si>
  <si>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</si>
  <si>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</si>
  <si>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</si>
  <si>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</si>
  <si>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</si>
  <si>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</si>
  <si>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</si>
  <si>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</si>
  <si>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</si>
  <si>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</si>
  <si>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</si>
  <si>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</si>
  <si>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</si>
  <si>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</si>
  <si>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</si>
  <si>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</si>
  <si>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</si>
  <si>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</si>
  <si>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</si>
  <si>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</si>
  <si>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</si>
  <si>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</si>
  <si>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</si>
  <si>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</si>
  <si>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</si>
  <si>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</si>
  <si>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</si>
  <si>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</si>
  <si>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</si>
  <si>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</si>
  <si>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</si>
  <si>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</si>
  <si>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</si>
  <si>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</si>
  <si>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</si>
  <si>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</si>
  <si>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</si>
  <si>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</si>
  <si>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</si>
  <si>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</si>
  <si>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</si>
  <si>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</si>
  <si>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</si>
  <si>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</si>
  <si>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</si>
  <si>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</si>
  <si>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</si>
  <si>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</si>
  <si>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</si>
  <si>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</si>
  <si>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</si>
  <si>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</si>
  <si>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</si>
  <si>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</si>
  <si>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</si>
  <si>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</si>
  <si>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</si>
  <si>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</si>
  <si>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</si>
  <si>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</si>
  <si>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</si>
  <si>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</si>
  <si>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</si>
  <si>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</si>
  <si>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</si>
  <si>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</si>
  <si>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</si>
  <si>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</si>
  <si>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</si>
  <si>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</si>
  <si>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</si>
  <si>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</si>
  <si>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</si>
  <si>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</si>
  <si>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</si>
  <si>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Pergunta 1: Qual o faturamento total de vendas dos planos anuais (contendo todas as assinaturas agregadas)</t>
  </si>
  <si>
    <t>Pergunta 2: Qual o faturamento total de vendas dos planos anuais, separado por 'autor renovação' e 'sem renovação'</t>
  </si>
  <si>
    <t>Soma de Minecraft Season Pass Price</t>
  </si>
  <si>
    <t xml:space="preserve">XBOX GAME PASS SUBSCRIPTIONS SALES </t>
  </si>
  <si>
    <t>Pergunta 3: Total de Vendas de Assinaturas EA Play</t>
  </si>
  <si>
    <t>Soma de EA Play Season Pass</t>
  </si>
  <si>
    <t>Pergunta 4: Total de Vendas de Assinaturas Minecraft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</si>
</sst>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C55E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/>
    <xf numFmtId="0" fontId="0" fillId="0" borderId="0" xfId="0" applyBorder="1"/>
    <xf numFmtId="0" fontId="1" fillId="0" borderId="2" xfId="1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4" fillId="4" borderId="0" xfId="0" applyFont="1" applyFill="1" applyBorder="1"/>
    <xf numFmtId="0" fontId="5" fillId="0" borderId="2" xfId="1" applyFont="1" applyBorder="1" applyAlignment="1">
      <alignment horizontal="left" indent="3"/>
    </xf>
  </cellXfs>
  <cellStyles count="3">
    <cellStyle name="Moeda" xfId="2" builtinId="4"/>
    <cellStyle name="Normal" xfId="0" builtinId="0"/>
    <cellStyle name="Título 1" xfId="1" builtinId="16"/>
  </cellStyles>
  <dxfs count="20">
    <dxf>
      <numFmt numFmtId="19" formatCode="dd/mm/yyyy"/>
    </dxf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EE23BDC4-49A9-4598-86E8-8448115C3E97}">
      <tableStyleElement type="wholeTable" dxfId="5"/>
      <tableStyleElement type="headerRow" dxfId="4"/>
    </tableStyle>
    <tableStyle name="SlicerStyleLight6 3" pivot="0" table="0" count="10" xr9:uid="{B29AE2EE-8B3D-4F2B-8C56-7A0ADC2717BA}">
      <tableStyleElement type="wholeTable" dxfId="3"/>
      <tableStyleElement type="headerRow" dxfId="2"/>
    </tableStyle>
  </tableStyles>
  <colors>
    <mruColors>
      <color rgb="FFE8E6E9"/>
      <color rgb="FF22C55E"/>
      <color rgb="FFF7F8FC"/>
      <color rgb="FF2AE6B1"/>
      <color rgb="FF5BF6A8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C2-4861-A79A-42ADAA919BF0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2-4861-A79A-42ADAA919B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General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2-4861-A79A-42ADAA91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7114688"/>
        <c:axId val="2037112192"/>
      </c:barChart>
      <c:catAx>
        <c:axId val="203711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112192"/>
        <c:crosses val="autoZero"/>
        <c:auto val="1"/>
        <c:lblAlgn val="ctr"/>
        <c:lblOffset val="100"/>
        <c:noMultiLvlLbl val="0"/>
      </c:catAx>
      <c:valAx>
        <c:axId val="2037112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71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1733550</xdr:colOff>
      <xdr:row>0</xdr:row>
      <xdr:rowOff>0</xdr:rowOff>
    </xdr:from>
    <xdr:to>
      <xdr:col>2</xdr:col>
      <xdr:colOff>388144</xdr:colOff>
      <xdr:row>3</xdr:row>
      <xdr:rowOff>31623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771FE7-820D-440A-A48F-0E27C3757E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887" r="71210"/>
        <a:stretch/>
      </xdr:blipFill>
      <xdr:spPr>
        <a:xfrm>
          <a:off x="1733550" y="0"/>
          <a:ext cx="940594" cy="926973"/>
        </a:xfrm>
        <a:prstGeom prst="rect">
          <a:avLst/>
        </a:prstGeom>
      </xdr:spPr>
    </xdr:pic>
    <xdr:clientData/>
  </xdr:twoCellAnchor>
  <xdr:twoCellAnchor editAs="absolute">
    <xdr:from>
      <xdr:col>1</xdr:col>
      <xdr:colOff>25631</xdr:colOff>
      <xdr:row>17</xdr:row>
      <xdr:rowOff>161924</xdr:rowOff>
    </xdr:from>
    <xdr:to>
      <xdr:col>16</xdr:col>
      <xdr:colOff>333375</xdr:colOff>
      <xdr:row>34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09C893-F783-4009-B198-89B2444DE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30958</xdr:colOff>
      <xdr:row>7</xdr:row>
      <xdr:rowOff>108979</xdr:rowOff>
    </xdr:from>
    <xdr:to>
      <xdr:col>0</xdr:col>
      <xdr:colOff>1971676</xdr:colOff>
      <xdr:row>14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5EE1257-AA6B-45D7-AF2F-CC29956C5A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8" y="1461529"/>
              <a:ext cx="1940718" cy="1472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19049</xdr:colOff>
      <xdr:row>6</xdr:row>
      <xdr:rowOff>85724</xdr:rowOff>
    </xdr:from>
    <xdr:to>
      <xdr:col>8</xdr:col>
      <xdr:colOff>390525</xdr:colOff>
      <xdr:row>15</xdr:row>
      <xdr:rowOff>47624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E5F1E51F-35D8-43AA-B2B4-8D057C08ED44}"/>
            </a:ext>
          </a:extLst>
        </xdr:cNvPr>
        <xdr:cNvGrpSpPr/>
      </xdr:nvGrpSpPr>
      <xdr:grpSpPr>
        <a:xfrm>
          <a:off x="2028824" y="1314449"/>
          <a:ext cx="4762501" cy="1771650"/>
          <a:chOff x="2049915" y="962441"/>
          <a:chExt cx="4686300" cy="2304634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C605C5FA-B2E7-4E68-958D-1960E0F3D68B}"/>
              </a:ext>
            </a:extLst>
          </xdr:cNvPr>
          <xdr:cNvSpPr/>
        </xdr:nvSpPr>
        <xdr:spPr>
          <a:xfrm>
            <a:off x="2066925" y="971550"/>
            <a:ext cx="4667250" cy="2295525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0004EF2-F4FB-42BE-B3BF-85CF5FCF4B6A}"/>
              </a:ext>
            </a:extLst>
          </xdr:cNvPr>
          <xdr:cNvSpPr/>
        </xdr:nvSpPr>
        <xdr:spPr>
          <a:xfrm>
            <a:off x="3086101" y="1571625"/>
            <a:ext cx="3381374" cy="131445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F8F2F392-92C9-4A35-BDDB-2451F7F852C2}" type="TxLink">
              <a:rPr lang="en-US" sz="4800" b="0" i="0" u="none" strike="noStrike">
                <a:solidFill>
                  <a:srgbClr val="22C55E"/>
                </a:solidFill>
                <a:latin typeface="Agency FB" panose="020B0503020202020204" pitchFamily="34" charset="0"/>
                <a:cs typeface="Segoe UI Semilight" panose="020B0402040204020203" pitchFamily="34" charset="0"/>
              </a:rPr>
              <a:pPr algn="ctr"/>
              <a:t> R$ 2.940,00 </a:t>
            </a:fld>
            <a:endParaRPr lang="pt-BR" sz="4800">
              <a:solidFill>
                <a:srgbClr val="22C55E"/>
              </a:solidFill>
              <a:latin typeface="Agency FB" panose="020B0503020202020204" pitchFamily="34" charset="0"/>
              <a:cs typeface="Segoe UI Semilight" panose="020B0402040204020203" pitchFamily="34" charset="0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A92AF253-1D64-4155-9192-14AD12F078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52651" y="1600200"/>
            <a:ext cx="1371600" cy="1152525"/>
          </a:xfrm>
          <a:prstGeom prst="rect">
            <a:avLst/>
          </a:prstGeom>
        </xdr:spPr>
      </xdr:pic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11E7FA9C-58BE-4FFA-AF07-A5CB49018F8F}"/>
              </a:ext>
            </a:extLst>
          </xdr:cNvPr>
          <xdr:cNvSpPr/>
        </xdr:nvSpPr>
        <xdr:spPr>
          <a:xfrm>
            <a:off x="2049915" y="962441"/>
            <a:ext cx="4686300" cy="571500"/>
          </a:xfrm>
          <a:prstGeom prst="rect">
            <a:avLst/>
          </a:prstGeom>
          <a:solidFill>
            <a:srgbClr val="22C55E"/>
          </a:solidFill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6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TOTAL SUBSCRIPTIONS </a:t>
            </a:r>
            <a:r>
              <a:rPr lang="pt-BR" sz="1600" b="1" i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EA</a:t>
            </a:r>
            <a:r>
              <a:rPr lang="pt-BR" sz="16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PLAY SEASON PASS</a:t>
            </a:r>
            <a:endParaRPr lang="pt-BR" sz="1600" b="1">
              <a:solidFill>
                <a:schemeClr val="bg1"/>
              </a:solidFill>
              <a:effectLst/>
            </a:endParaRPr>
          </a:p>
          <a:p>
            <a:pPr algn="ctr"/>
            <a:endParaRPr lang="pt-BR" sz="1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570043</xdr:colOff>
      <xdr:row>6</xdr:row>
      <xdr:rowOff>76199</xdr:rowOff>
    </xdr:from>
    <xdr:to>
      <xdr:col>15</xdr:col>
      <xdr:colOff>600072</xdr:colOff>
      <xdr:row>15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912A98C-0DCF-433F-A38A-BE5E0B68F5A1}"/>
            </a:ext>
          </a:extLst>
        </xdr:cNvPr>
        <xdr:cNvGrpSpPr/>
      </xdr:nvGrpSpPr>
      <xdr:grpSpPr>
        <a:xfrm>
          <a:off x="6970843" y="1304924"/>
          <a:ext cx="4649654" cy="1790701"/>
          <a:chOff x="7664189" y="1444845"/>
          <a:chExt cx="5488118" cy="2432289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01F9F21B-3F58-46ED-9CE5-7B960F049E64}"/>
              </a:ext>
            </a:extLst>
          </xdr:cNvPr>
          <xdr:cNvSpPr/>
        </xdr:nvSpPr>
        <xdr:spPr>
          <a:xfrm>
            <a:off x="7664189" y="1476834"/>
            <a:ext cx="5476875" cy="2400300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D6B9226B-F9C3-4202-A786-564553A9E021}"/>
              </a:ext>
            </a:extLst>
          </xdr:cNvPr>
          <xdr:cNvSpPr/>
        </xdr:nvSpPr>
        <xdr:spPr>
          <a:xfrm>
            <a:off x="7665906" y="1444845"/>
            <a:ext cx="5486401" cy="600074"/>
          </a:xfrm>
          <a:prstGeom prst="rect">
            <a:avLst/>
          </a:prstGeom>
          <a:solidFill>
            <a:srgbClr val="22C55E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MINECRAFT 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B1D949D-00CB-4BBB-8BF1-2031328F3304}"/>
              </a:ext>
            </a:extLst>
          </xdr:cNvPr>
          <xdr:cNvGrpSpPr/>
        </xdr:nvGrpSpPr>
        <xdr:grpSpPr>
          <a:xfrm>
            <a:off x="8250055" y="2519904"/>
            <a:ext cx="1152525" cy="658651"/>
            <a:chOff x="3843316" y="6221688"/>
            <a:chExt cx="1549476" cy="853007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C1D0B04D-A544-4175-BAA0-CC1C93FC25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85790" y="6221688"/>
              <a:ext cx="555496" cy="609601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F70F4A7F-AF14-45D3-979F-760BFCCEFB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843316" y="6817482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44315</xdr:colOff>
      <xdr:row>8</xdr:row>
      <xdr:rowOff>47175</xdr:rowOff>
    </xdr:from>
    <xdr:to>
      <xdr:col>15</xdr:col>
      <xdr:colOff>201609</xdr:colOff>
      <xdr:row>13</xdr:row>
      <xdr:rowOff>180150</xdr:rowOff>
    </xdr:to>
    <xdr:sp macro="" textlink="C̳álculos!D34">
      <xdr:nvSpPr>
        <xdr:cNvPr id="24" name="Retângulo 23">
          <a:extLst>
            <a:ext uri="{FF2B5EF4-FFF2-40B4-BE49-F238E27FC236}">
              <a16:creationId xmlns:a16="http://schemas.microsoft.com/office/drawing/2014/main" id="{489E6E8B-8547-4A42-A974-CD43073F5B16}"/>
            </a:ext>
          </a:extLst>
        </xdr:cNvPr>
        <xdr:cNvSpPr/>
      </xdr:nvSpPr>
      <xdr:spPr>
        <a:xfrm>
          <a:off x="8502515" y="1818825"/>
          <a:ext cx="2719519" cy="103785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21D7C72E-8010-4C8F-9A05-6C08DC57AF3F}" type="TxLink">
            <a:rPr lang="en-US" sz="4800" b="0" i="0" u="none" strike="noStrike">
              <a:solidFill>
                <a:srgbClr val="22C55E"/>
              </a:solidFill>
              <a:latin typeface="Agency FB" panose="020B0503020202020204" pitchFamily="34" charset="0"/>
            </a:rPr>
            <a:pPr algn="ctr"/>
            <a:t> R$ 3.880,00 </a:t>
          </a:fld>
          <a:endParaRPr lang="pt-BR" sz="4800">
            <a:solidFill>
              <a:srgbClr val="22C55E"/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0</xdr:col>
      <xdr:colOff>523875</xdr:colOff>
      <xdr:row>1</xdr:row>
      <xdr:rowOff>0</xdr:rowOff>
    </xdr:from>
    <xdr:to>
      <xdr:col>0</xdr:col>
      <xdr:colOff>1295400</xdr:colOff>
      <xdr:row>2</xdr:row>
      <xdr:rowOff>228600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63F6BAD3-6AE8-455D-85EA-7D307A0520B9}"/>
            </a:ext>
          </a:extLst>
        </xdr:cNvPr>
        <xdr:cNvSpPr/>
      </xdr:nvSpPr>
      <xdr:spPr>
        <a:xfrm>
          <a:off x="523875" y="180975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123825</xdr:colOff>
      <xdr:row>4</xdr:row>
      <xdr:rowOff>0</xdr:rowOff>
    </xdr:from>
    <xdr:to>
      <xdr:col>0</xdr:col>
      <xdr:colOff>1866900</xdr:colOff>
      <xdr:row>6</xdr:row>
      <xdr:rowOff>66675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A81CC0AF-29AC-4C18-98A3-CB23E3110F6F}"/>
            </a:ext>
          </a:extLst>
        </xdr:cNvPr>
        <xdr:cNvSpPr/>
      </xdr:nvSpPr>
      <xdr:spPr>
        <a:xfrm>
          <a:off x="123825" y="1000125"/>
          <a:ext cx="1743075" cy="295275"/>
        </a:xfrm>
        <a:prstGeom prst="rect">
          <a:avLst/>
        </a:prstGeom>
        <a:solidFill>
          <a:srgbClr val="22C55E"/>
        </a:solidFill>
        <a:ln>
          <a:solidFill>
            <a:srgbClr val="22C55E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1"/>
              </a:solidFill>
            </a:rPr>
            <a:t>&gt; Bem</a:t>
          </a:r>
          <a:r>
            <a:rPr lang="pt-BR" sz="1400" b="1" baseline="0">
              <a:solidFill>
                <a:schemeClr val="bg1"/>
              </a:solidFill>
            </a:rPr>
            <a:t> vindo, Bruno!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</xdr:colOff>
      <xdr:row>4</xdr:row>
      <xdr:rowOff>9525</xdr:rowOff>
    </xdr:from>
    <xdr:to>
      <xdr:col>8</xdr:col>
      <xdr:colOff>457200</xdr:colOff>
      <xdr:row>6</xdr:row>
      <xdr:rowOff>85725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D87856CB-6B33-4CE9-9259-117D68B43B70}"/>
            </a:ext>
          </a:extLst>
        </xdr:cNvPr>
        <xdr:cNvSpPr/>
      </xdr:nvSpPr>
      <xdr:spPr>
        <a:xfrm>
          <a:off x="2028824" y="1009650"/>
          <a:ext cx="4829176" cy="304800"/>
        </a:xfrm>
        <a:prstGeom prst="rect">
          <a:avLst/>
        </a:prstGeom>
        <a:solidFill>
          <a:srgbClr val="E8E6E9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>
                  <a:lumMod val="50000"/>
                  <a:lumOff val="50000"/>
                </a:schemeClr>
              </a:solidFill>
            </a:rPr>
            <a:t>Calculation period: 01/01/2024 - 31/12/2024 | Update date: 25/12/2024</a:t>
          </a:r>
          <a:r>
            <a:rPr lang="pt-BR" sz="1100" b="1" baseline="0">
              <a:solidFill>
                <a:schemeClr val="tx1">
                  <a:lumMod val="50000"/>
                  <a:lumOff val="50000"/>
                </a:schemeClr>
              </a:solidFill>
            </a:rPr>
            <a:t> 09:00</a:t>
          </a:r>
          <a:r>
            <a:rPr lang="pt-BR" sz="1100" b="1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0.00315</cdr:x>
      <cdr:y>0.00314</cdr:y>
    </cdr:from>
    <cdr:to>
      <cdr:x>1</cdr:x>
      <cdr:y>0.1781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11E7FA9C-58BE-4FFA-AF07-A5CB49018F8F}"/>
            </a:ext>
          </a:extLst>
        </cdr:cNvPr>
        <cdr:cNvSpPr/>
      </cdr:nvSpPr>
      <cdr:spPr>
        <a:xfrm xmlns:a="http://schemas.openxmlformats.org/drawingml/2006/main">
          <a:off x="31519" y="9526"/>
          <a:ext cx="9972675" cy="531622"/>
        </a:xfrm>
        <a:prstGeom xmlns:a="http://schemas.openxmlformats.org/drawingml/2006/main" prst="rect">
          <a:avLst/>
        </a:prstGeom>
        <a:solidFill xmlns:a="http://schemas.openxmlformats.org/drawingml/2006/main">
          <a:srgbClr val="22C55E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SUBSCRIPTIONS </a:t>
          </a:r>
          <a:r>
            <a:rPr lang="pt-BR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XBOX GAME PASS</a:t>
          </a:r>
          <a:endParaRPr lang="pt-BR" sz="1600" b="1">
            <a:solidFill>
              <a:schemeClr val="bg1"/>
            </a:solidFill>
            <a:effectLst/>
          </a:endParaRPr>
        </a:p>
        <a:p xmlns:a="http://schemas.openxmlformats.org/drawingml/2006/main">
          <a:pPr algn="ctr"/>
          <a:endParaRPr lang="pt-BR" sz="16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Santana" refreshedDate="45754.64626076389" createdVersion="7" refreshedVersion="7" minRefreshableVersion="3" recordCount="295" xr:uid="{1934CCDC-F718-42A7-A60D-4360A148AD4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620653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n v="60"/>
  </r>
  <r>
    <x v="1"/>
    <x v="1"/>
    <x v="1"/>
    <d v="2024-01-15T00:00:00"/>
    <x v="1"/>
    <n v="5"/>
    <x v="1"/>
    <x v="1"/>
    <x v="1"/>
    <s v="No"/>
    <n v="0"/>
    <n v="0"/>
    <n v="5"/>
  </r>
  <r>
    <x v="2"/>
    <x v="2"/>
    <x v="2"/>
    <d v="2024-02-10T00:00:00"/>
    <x v="0"/>
    <n v="10"/>
    <x v="2"/>
    <x v="1"/>
    <x v="1"/>
    <s v="Yes"/>
    <n v="20"/>
    <n v="10"/>
    <n v="20"/>
  </r>
  <r>
    <x v="3"/>
    <x v="3"/>
    <x v="0"/>
    <d v="2024-02-20T00:00:00"/>
    <x v="1"/>
    <n v="15"/>
    <x v="0"/>
    <x v="0"/>
    <x v="0"/>
    <s v="Yes"/>
    <n v="20"/>
    <n v="3"/>
    <n v="62"/>
  </r>
  <r>
    <x v="4"/>
    <x v="4"/>
    <x v="1"/>
    <d v="2024-03-05T00:00:00"/>
    <x v="0"/>
    <n v="5"/>
    <x v="0"/>
    <x v="1"/>
    <x v="1"/>
    <s v="No"/>
    <n v="0"/>
    <n v="1"/>
    <n v="4"/>
  </r>
  <r>
    <x v="5"/>
    <x v="5"/>
    <x v="2"/>
    <d v="2024-03-02T00:00:00"/>
    <x v="1"/>
    <n v="10"/>
    <x v="0"/>
    <x v="1"/>
    <x v="1"/>
    <s v="Yes"/>
    <n v="20"/>
    <n v="2"/>
    <n v="28"/>
  </r>
  <r>
    <x v="6"/>
    <x v="6"/>
    <x v="0"/>
    <d v="2024-03-03T00:00:00"/>
    <x v="0"/>
    <n v="15"/>
    <x v="2"/>
    <x v="0"/>
    <x v="0"/>
    <s v="Yes"/>
    <n v="20"/>
    <n v="10"/>
    <n v="55"/>
  </r>
  <r>
    <x v="7"/>
    <x v="7"/>
    <x v="1"/>
    <d v="2024-03-04T00:00:00"/>
    <x v="0"/>
    <n v="5"/>
    <x v="1"/>
    <x v="1"/>
    <x v="1"/>
    <s v="No"/>
    <n v="0"/>
    <n v="0"/>
    <n v="5"/>
  </r>
  <r>
    <x v="8"/>
    <x v="8"/>
    <x v="0"/>
    <d v="2024-03-05T00:00:00"/>
    <x v="1"/>
    <n v="15"/>
    <x v="0"/>
    <x v="0"/>
    <x v="0"/>
    <s v="Yes"/>
    <n v="20"/>
    <n v="5"/>
    <n v="60"/>
  </r>
  <r>
    <x v="9"/>
    <x v="9"/>
    <x v="2"/>
    <d v="2024-03-06T00:00:00"/>
    <x v="0"/>
    <n v="10"/>
    <x v="2"/>
    <x v="1"/>
    <x v="1"/>
    <s v="Yes"/>
    <n v="20"/>
    <n v="15"/>
    <n v="15"/>
  </r>
  <r>
    <x v="10"/>
    <x v="10"/>
    <x v="1"/>
    <d v="2024-03-07T00:00:00"/>
    <x v="1"/>
    <n v="5"/>
    <x v="0"/>
    <x v="1"/>
    <x v="1"/>
    <s v="No"/>
    <n v="0"/>
    <n v="1"/>
    <n v="4"/>
  </r>
  <r>
    <x v="11"/>
    <x v="11"/>
    <x v="0"/>
    <d v="2024-03-08T00:00:00"/>
    <x v="0"/>
    <n v="15"/>
    <x v="1"/>
    <x v="0"/>
    <x v="0"/>
    <s v="Yes"/>
    <n v="20"/>
    <n v="20"/>
    <n v="45"/>
  </r>
  <r>
    <x v="12"/>
    <x v="12"/>
    <x v="2"/>
    <d v="2024-03-09T00:00:00"/>
    <x v="1"/>
    <n v="10"/>
    <x v="0"/>
    <x v="1"/>
    <x v="1"/>
    <s v="Yes"/>
    <n v="20"/>
    <n v="10"/>
    <n v="20"/>
  </r>
  <r>
    <x v="13"/>
    <x v="13"/>
    <x v="1"/>
    <d v="2024-03-10T00:00:00"/>
    <x v="0"/>
    <n v="5"/>
    <x v="2"/>
    <x v="1"/>
    <x v="1"/>
    <s v="No"/>
    <n v="0"/>
    <n v="0"/>
    <n v="5"/>
  </r>
  <r>
    <x v="14"/>
    <x v="14"/>
    <x v="0"/>
    <d v="2024-03-11T00:00:00"/>
    <x v="1"/>
    <n v="15"/>
    <x v="0"/>
    <x v="0"/>
    <x v="0"/>
    <s v="Yes"/>
    <n v="20"/>
    <n v="8"/>
    <n v="57"/>
  </r>
  <r>
    <x v="15"/>
    <x v="15"/>
    <x v="2"/>
    <d v="2024-03-12T00:00:00"/>
    <x v="0"/>
    <n v="10"/>
    <x v="1"/>
    <x v="1"/>
    <x v="1"/>
    <s v="Yes"/>
    <n v="20"/>
    <n v="12"/>
    <n v="18"/>
  </r>
  <r>
    <x v="16"/>
    <x v="16"/>
    <x v="1"/>
    <d v="2024-03-13T00:00:00"/>
    <x v="1"/>
    <n v="5"/>
    <x v="0"/>
    <x v="1"/>
    <x v="1"/>
    <s v="No"/>
    <n v="0"/>
    <n v="2"/>
    <n v="3"/>
  </r>
  <r>
    <x v="17"/>
    <x v="17"/>
    <x v="0"/>
    <d v="2024-03-14T00:00:00"/>
    <x v="0"/>
    <n v="15"/>
    <x v="2"/>
    <x v="0"/>
    <x v="0"/>
    <s v="Yes"/>
    <n v="20"/>
    <n v="7"/>
    <n v="58"/>
  </r>
  <r>
    <x v="18"/>
    <x v="18"/>
    <x v="2"/>
    <d v="2024-03-15T00:00:00"/>
    <x v="1"/>
    <n v="10"/>
    <x v="0"/>
    <x v="1"/>
    <x v="1"/>
    <s v="Yes"/>
    <n v="20"/>
    <n v="5"/>
    <n v="25"/>
  </r>
  <r>
    <x v="19"/>
    <x v="19"/>
    <x v="1"/>
    <d v="2024-03-16T00:00:00"/>
    <x v="0"/>
    <n v="5"/>
    <x v="1"/>
    <x v="1"/>
    <x v="1"/>
    <s v="No"/>
    <n v="0"/>
    <n v="0"/>
    <n v="5"/>
  </r>
  <r>
    <x v="20"/>
    <x v="20"/>
    <x v="0"/>
    <d v="2024-03-17T00:00:00"/>
    <x v="1"/>
    <n v="15"/>
    <x v="0"/>
    <x v="0"/>
    <x v="0"/>
    <s v="Yes"/>
    <n v="20"/>
    <n v="3"/>
    <n v="62"/>
  </r>
  <r>
    <x v="21"/>
    <x v="21"/>
    <x v="2"/>
    <d v="2024-03-18T00:00:00"/>
    <x v="0"/>
    <n v="10"/>
    <x v="2"/>
    <x v="1"/>
    <x v="1"/>
    <s v="Yes"/>
    <n v="20"/>
    <n v="15"/>
    <n v="15"/>
  </r>
  <r>
    <x v="22"/>
    <x v="22"/>
    <x v="1"/>
    <d v="2024-03-19T00:00:00"/>
    <x v="1"/>
    <n v="5"/>
    <x v="0"/>
    <x v="1"/>
    <x v="1"/>
    <s v="No"/>
    <n v="0"/>
    <n v="1"/>
    <n v="4"/>
  </r>
  <r>
    <x v="23"/>
    <x v="23"/>
    <x v="0"/>
    <d v="2024-03-20T00:00:00"/>
    <x v="0"/>
    <n v="15"/>
    <x v="1"/>
    <x v="0"/>
    <x v="0"/>
    <s v="Yes"/>
    <n v="20"/>
    <n v="20"/>
    <n v="45"/>
  </r>
  <r>
    <x v="24"/>
    <x v="24"/>
    <x v="2"/>
    <d v="2024-03-21T00:00:00"/>
    <x v="1"/>
    <n v="10"/>
    <x v="0"/>
    <x v="1"/>
    <x v="1"/>
    <s v="Yes"/>
    <n v="20"/>
    <n v="10"/>
    <n v="20"/>
  </r>
  <r>
    <x v="25"/>
    <x v="25"/>
    <x v="1"/>
    <d v="2024-03-22T00:00:00"/>
    <x v="0"/>
    <n v="5"/>
    <x v="2"/>
    <x v="1"/>
    <x v="1"/>
    <s v="No"/>
    <n v="0"/>
    <n v="0"/>
    <n v="5"/>
  </r>
  <r>
    <x v="26"/>
    <x v="26"/>
    <x v="0"/>
    <d v="2024-03-23T00:00:00"/>
    <x v="1"/>
    <n v="15"/>
    <x v="0"/>
    <x v="0"/>
    <x v="0"/>
    <s v="Yes"/>
    <n v="20"/>
    <n v="5"/>
    <n v="60"/>
  </r>
  <r>
    <x v="27"/>
    <x v="27"/>
    <x v="2"/>
    <d v="2024-03-24T00:00:00"/>
    <x v="0"/>
    <n v="10"/>
    <x v="1"/>
    <x v="1"/>
    <x v="1"/>
    <s v="Yes"/>
    <n v="20"/>
    <n v="15"/>
    <n v="15"/>
  </r>
  <r>
    <x v="28"/>
    <x v="28"/>
    <x v="1"/>
    <d v="2024-03-25T00:00:00"/>
    <x v="1"/>
    <n v="5"/>
    <x v="0"/>
    <x v="1"/>
    <x v="1"/>
    <s v="No"/>
    <n v="0"/>
    <n v="1"/>
    <n v="4"/>
  </r>
  <r>
    <x v="29"/>
    <x v="29"/>
    <x v="0"/>
    <d v="2024-03-26T00:00:00"/>
    <x v="0"/>
    <n v="15"/>
    <x v="2"/>
    <x v="0"/>
    <x v="0"/>
    <s v="Yes"/>
    <n v="20"/>
    <n v="7"/>
    <n v="58"/>
  </r>
  <r>
    <x v="30"/>
    <x v="30"/>
    <x v="2"/>
    <d v="2024-03-27T00:00:00"/>
    <x v="1"/>
    <n v="10"/>
    <x v="0"/>
    <x v="1"/>
    <x v="1"/>
    <s v="Yes"/>
    <n v="20"/>
    <n v="10"/>
    <n v="20"/>
  </r>
  <r>
    <x v="31"/>
    <x v="31"/>
    <x v="1"/>
    <d v="2024-03-28T00:00:00"/>
    <x v="0"/>
    <n v="5"/>
    <x v="1"/>
    <x v="1"/>
    <x v="1"/>
    <s v="No"/>
    <n v="0"/>
    <n v="0"/>
    <n v="5"/>
  </r>
  <r>
    <x v="32"/>
    <x v="32"/>
    <x v="0"/>
    <d v="2024-03-29T00:00:00"/>
    <x v="1"/>
    <n v="15"/>
    <x v="0"/>
    <x v="0"/>
    <x v="0"/>
    <s v="Yes"/>
    <n v="20"/>
    <n v="3"/>
    <n v="62"/>
  </r>
  <r>
    <x v="33"/>
    <x v="33"/>
    <x v="2"/>
    <d v="2024-03-30T00:00:00"/>
    <x v="0"/>
    <n v="10"/>
    <x v="2"/>
    <x v="1"/>
    <x v="1"/>
    <s v="Yes"/>
    <n v="20"/>
    <n v="15"/>
    <n v="15"/>
  </r>
  <r>
    <x v="34"/>
    <x v="34"/>
    <x v="1"/>
    <d v="2024-03-31T00:00:00"/>
    <x v="1"/>
    <n v="5"/>
    <x v="0"/>
    <x v="1"/>
    <x v="1"/>
    <s v="No"/>
    <n v="0"/>
    <n v="1"/>
    <n v="4"/>
  </r>
  <r>
    <x v="35"/>
    <x v="35"/>
    <x v="1"/>
    <d v="2024-04-01T00:00:00"/>
    <x v="0"/>
    <n v="5"/>
    <x v="0"/>
    <x v="1"/>
    <x v="1"/>
    <s v="No"/>
    <n v="0"/>
    <n v="0"/>
    <n v="5"/>
  </r>
  <r>
    <x v="36"/>
    <x v="36"/>
    <x v="0"/>
    <d v="2024-04-02T00:00:00"/>
    <x v="1"/>
    <n v="15"/>
    <x v="2"/>
    <x v="0"/>
    <x v="0"/>
    <s v="Yes"/>
    <n v="20"/>
    <n v="7"/>
    <n v="58"/>
  </r>
  <r>
    <x v="37"/>
    <x v="37"/>
    <x v="2"/>
    <d v="2024-04-03T00:00:00"/>
    <x v="0"/>
    <n v="10"/>
    <x v="1"/>
    <x v="1"/>
    <x v="1"/>
    <s v="Yes"/>
    <n v="20"/>
    <n v="10"/>
    <n v="20"/>
  </r>
  <r>
    <x v="38"/>
    <x v="38"/>
    <x v="1"/>
    <d v="2024-04-04T00:00:00"/>
    <x v="1"/>
    <n v="5"/>
    <x v="2"/>
    <x v="1"/>
    <x v="1"/>
    <s v="No"/>
    <n v="0"/>
    <n v="1"/>
    <n v="4"/>
  </r>
  <r>
    <x v="39"/>
    <x v="39"/>
    <x v="0"/>
    <d v="2024-04-05T00:00:00"/>
    <x v="0"/>
    <n v="15"/>
    <x v="0"/>
    <x v="0"/>
    <x v="0"/>
    <s v="Yes"/>
    <n v="20"/>
    <n v="15"/>
    <n v="50"/>
  </r>
  <r>
    <x v="40"/>
    <x v="40"/>
    <x v="2"/>
    <d v="2024-04-06T00:00:00"/>
    <x v="1"/>
    <n v="10"/>
    <x v="0"/>
    <x v="1"/>
    <x v="1"/>
    <s v="Yes"/>
    <n v="20"/>
    <n v="5"/>
    <n v="25"/>
  </r>
  <r>
    <x v="41"/>
    <x v="41"/>
    <x v="1"/>
    <d v="2024-04-07T00:00:00"/>
    <x v="0"/>
    <n v="5"/>
    <x v="1"/>
    <x v="1"/>
    <x v="1"/>
    <s v="No"/>
    <n v="0"/>
    <n v="0"/>
    <n v="5"/>
  </r>
  <r>
    <x v="42"/>
    <x v="42"/>
    <x v="0"/>
    <d v="2024-04-08T00:00:00"/>
    <x v="1"/>
    <n v="15"/>
    <x v="2"/>
    <x v="0"/>
    <x v="0"/>
    <s v="Yes"/>
    <n v="20"/>
    <n v="20"/>
    <n v="45"/>
  </r>
  <r>
    <x v="43"/>
    <x v="43"/>
    <x v="2"/>
    <d v="2024-04-09T00:00:00"/>
    <x v="0"/>
    <n v="10"/>
    <x v="2"/>
    <x v="1"/>
    <x v="1"/>
    <s v="Yes"/>
    <n v="20"/>
    <n v="12"/>
    <n v="18"/>
  </r>
  <r>
    <x v="44"/>
    <x v="44"/>
    <x v="1"/>
    <d v="2024-04-10T00:00:00"/>
    <x v="1"/>
    <n v="5"/>
    <x v="0"/>
    <x v="1"/>
    <x v="1"/>
    <s v="No"/>
    <n v="0"/>
    <n v="2"/>
    <n v="3"/>
  </r>
  <r>
    <x v="45"/>
    <x v="45"/>
    <x v="0"/>
    <d v="2024-04-11T00:00:00"/>
    <x v="0"/>
    <n v="15"/>
    <x v="1"/>
    <x v="0"/>
    <x v="0"/>
    <s v="Yes"/>
    <n v="20"/>
    <n v="5"/>
    <n v="60"/>
  </r>
  <r>
    <x v="46"/>
    <x v="46"/>
    <x v="2"/>
    <d v="2024-04-12T00:00:00"/>
    <x v="1"/>
    <n v="10"/>
    <x v="0"/>
    <x v="1"/>
    <x v="1"/>
    <s v="Yes"/>
    <n v="20"/>
    <n v="10"/>
    <n v="20"/>
  </r>
  <r>
    <x v="47"/>
    <x v="47"/>
    <x v="1"/>
    <d v="2024-04-13T00:00:00"/>
    <x v="0"/>
    <n v="5"/>
    <x v="2"/>
    <x v="1"/>
    <x v="1"/>
    <s v="No"/>
    <n v="0"/>
    <n v="0"/>
    <n v="5"/>
  </r>
  <r>
    <x v="48"/>
    <x v="48"/>
    <x v="0"/>
    <d v="2024-04-14T00:00:00"/>
    <x v="1"/>
    <n v="15"/>
    <x v="0"/>
    <x v="0"/>
    <x v="0"/>
    <s v="Yes"/>
    <n v="20"/>
    <n v="3"/>
    <n v="62"/>
  </r>
  <r>
    <x v="49"/>
    <x v="49"/>
    <x v="2"/>
    <d v="2024-04-15T00:00:00"/>
    <x v="0"/>
    <n v="10"/>
    <x v="1"/>
    <x v="1"/>
    <x v="1"/>
    <s v="Yes"/>
    <n v="20"/>
    <n v="15"/>
    <n v="15"/>
  </r>
  <r>
    <x v="50"/>
    <x v="50"/>
    <x v="1"/>
    <d v="2024-04-16T00:00:00"/>
    <x v="1"/>
    <n v="5"/>
    <x v="0"/>
    <x v="1"/>
    <x v="1"/>
    <s v="No"/>
    <n v="0"/>
    <n v="1"/>
    <n v="4"/>
  </r>
  <r>
    <x v="51"/>
    <x v="51"/>
    <x v="0"/>
    <d v="2024-04-17T00:00:00"/>
    <x v="0"/>
    <n v="15"/>
    <x v="2"/>
    <x v="0"/>
    <x v="0"/>
    <s v="Yes"/>
    <n v="20"/>
    <n v="7"/>
    <n v="58"/>
  </r>
  <r>
    <x v="52"/>
    <x v="52"/>
    <x v="2"/>
    <d v="2024-04-18T00:00:00"/>
    <x v="1"/>
    <n v="10"/>
    <x v="0"/>
    <x v="1"/>
    <x v="1"/>
    <s v="Yes"/>
    <n v="20"/>
    <n v="10"/>
    <n v="20"/>
  </r>
  <r>
    <x v="53"/>
    <x v="53"/>
    <x v="1"/>
    <d v="2024-04-19T00:00:00"/>
    <x v="0"/>
    <n v="5"/>
    <x v="1"/>
    <x v="1"/>
    <x v="1"/>
    <s v="No"/>
    <n v="0"/>
    <n v="0"/>
    <n v="5"/>
  </r>
  <r>
    <x v="54"/>
    <x v="54"/>
    <x v="0"/>
    <d v="2024-04-20T00:00:00"/>
    <x v="1"/>
    <n v="15"/>
    <x v="0"/>
    <x v="0"/>
    <x v="0"/>
    <s v="Yes"/>
    <n v="20"/>
    <n v="20"/>
    <n v="45"/>
  </r>
  <r>
    <x v="55"/>
    <x v="55"/>
    <x v="2"/>
    <d v="2024-04-21T00:00:00"/>
    <x v="0"/>
    <n v="10"/>
    <x v="2"/>
    <x v="1"/>
    <x v="1"/>
    <s v="Yes"/>
    <n v="20"/>
    <n v="15"/>
    <n v="15"/>
  </r>
  <r>
    <x v="56"/>
    <x v="56"/>
    <x v="1"/>
    <d v="2024-04-22T00:00:00"/>
    <x v="1"/>
    <n v="5"/>
    <x v="0"/>
    <x v="1"/>
    <x v="1"/>
    <s v="No"/>
    <n v="0"/>
    <n v="1"/>
    <n v="4"/>
  </r>
  <r>
    <x v="57"/>
    <x v="57"/>
    <x v="0"/>
    <d v="2024-04-23T00:00:00"/>
    <x v="0"/>
    <n v="15"/>
    <x v="1"/>
    <x v="0"/>
    <x v="0"/>
    <s v="Yes"/>
    <n v="20"/>
    <n v="3"/>
    <n v="62"/>
  </r>
  <r>
    <x v="58"/>
    <x v="58"/>
    <x v="2"/>
    <d v="2024-04-24T00:00:00"/>
    <x v="1"/>
    <n v="10"/>
    <x v="0"/>
    <x v="1"/>
    <x v="1"/>
    <s v="Yes"/>
    <n v="20"/>
    <n v="10"/>
    <n v="20"/>
  </r>
  <r>
    <x v="59"/>
    <x v="59"/>
    <x v="1"/>
    <d v="2024-04-25T00:00:00"/>
    <x v="0"/>
    <n v="5"/>
    <x v="2"/>
    <x v="1"/>
    <x v="1"/>
    <s v="No"/>
    <n v="0"/>
    <n v="0"/>
    <n v="5"/>
  </r>
  <r>
    <x v="60"/>
    <x v="60"/>
    <x v="0"/>
    <d v="2024-04-26T00:00:00"/>
    <x v="1"/>
    <n v="15"/>
    <x v="0"/>
    <x v="0"/>
    <x v="0"/>
    <s v="Yes"/>
    <n v="20"/>
    <n v="5"/>
    <n v="60"/>
  </r>
  <r>
    <x v="61"/>
    <x v="61"/>
    <x v="2"/>
    <d v="2024-04-27T00:00:00"/>
    <x v="0"/>
    <n v="10"/>
    <x v="1"/>
    <x v="1"/>
    <x v="1"/>
    <s v="Yes"/>
    <n v="20"/>
    <n v="15"/>
    <n v="15"/>
  </r>
  <r>
    <x v="62"/>
    <x v="62"/>
    <x v="1"/>
    <d v="2024-04-28T00:00:00"/>
    <x v="1"/>
    <n v="5"/>
    <x v="0"/>
    <x v="1"/>
    <x v="1"/>
    <s v="No"/>
    <n v="0"/>
    <n v="1"/>
    <n v="4"/>
  </r>
  <r>
    <x v="63"/>
    <x v="63"/>
    <x v="0"/>
    <d v="2024-04-29T00:00:00"/>
    <x v="0"/>
    <n v="15"/>
    <x v="2"/>
    <x v="0"/>
    <x v="0"/>
    <s v="Yes"/>
    <n v="20"/>
    <n v="20"/>
    <n v="45"/>
  </r>
  <r>
    <x v="64"/>
    <x v="64"/>
    <x v="2"/>
    <d v="2024-04-30T00:00:00"/>
    <x v="1"/>
    <n v="10"/>
    <x v="0"/>
    <x v="1"/>
    <x v="1"/>
    <s v="Yes"/>
    <n v="20"/>
    <n v="5"/>
    <n v="25"/>
  </r>
  <r>
    <x v="65"/>
    <x v="65"/>
    <x v="1"/>
    <d v="2024-05-01T00:00:00"/>
    <x v="1"/>
    <n v="5"/>
    <x v="0"/>
    <x v="1"/>
    <x v="1"/>
    <s v="No"/>
    <n v="0"/>
    <n v="0"/>
    <n v="5"/>
  </r>
  <r>
    <x v="66"/>
    <x v="66"/>
    <x v="0"/>
    <d v="2024-05-02T00:00:00"/>
    <x v="0"/>
    <n v="15"/>
    <x v="2"/>
    <x v="0"/>
    <x v="0"/>
    <s v="Yes"/>
    <n v="20"/>
    <n v="7"/>
    <n v="58"/>
  </r>
  <r>
    <x v="67"/>
    <x v="67"/>
    <x v="2"/>
    <d v="2024-05-03T00:00:00"/>
    <x v="1"/>
    <n v="10"/>
    <x v="1"/>
    <x v="1"/>
    <x v="1"/>
    <s v="Yes"/>
    <n v="20"/>
    <n v="10"/>
    <n v="20"/>
  </r>
  <r>
    <x v="68"/>
    <x v="68"/>
    <x v="1"/>
    <d v="2024-05-04T00:00:00"/>
    <x v="0"/>
    <n v="5"/>
    <x v="2"/>
    <x v="1"/>
    <x v="1"/>
    <s v="No"/>
    <n v="0"/>
    <n v="1"/>
    <n v="4"/>
  </r>
  <r>
    <x v="69"/>
    <x v="69"/>
    <x v="0"/>
    <d v="2024-05-05T00:00:00"/>
    <x v="1"/>
    <n v="15"/>
    <x v="0"/>
    <x v="0"/>
    <x v="0"/>
    <s v="Yes"/>
    <n v="20"/>
    <n v="15"/>
    <n v="50"/>
  </r>
  <r>
    <x v="70"/>
    <x v="70"/>
    <x v="2"/>
    <d v="2024-05-06T00:00:00"/>
    <x v="0"/>
    <n v="10"/>
    <x v="0"/>
    <x v="1"/>
    <x v="1"/>
    <s v="Yes"/>
    <n v="20"/>
    <n v="5"/>
    <n v="25"/>
  </r>
  <r>
    <x v="71"/>
    <x v="71"/>
    <x v="1"/>
    <d v="2024-05-07T00:00:00"/>
    <x v="1"/>
    <n v="5"/>
    <x v="1"/>
    <x v="1"/>
    <x v="1"/>
    <s v="No"/>
    <n v="0"/>
    <n v="0"/>
    <n v="5"/>
  </r>
  <r>
    <x v="72"/>
    <x v="72"/>
    <x v="0"/>
    <d v="2024-05-08T00:00:00"/>
    <x v="0"/>
    <n v="15"/>
    <x v="2"/>
    <x v="0"/>
    <x v="0"/>
    <s v="Yes"/>
    <n v="20"/>
    <n v="20"/>
    <n v="45"/>
  </r>
  <r>
    <x v="73"/>
    <x v="73"/>
    <x v="2"/>
    <d v="2024-05-09T00:00:00"/>
    <x v="1"/>
    <n v="10"/>
    <x v="2"/>
    <x v="1"/>
    <x v="1"/>
    <s v="Yes"/>
    <n v="20"/>
    <n v="12"/>
    <n v="18"/>
  </r>
  <r>
    <x v="74"/>
    <x v="74"/>
    <x v="1"/>
    <d v="2024-05-10T00:00:00"/>
    <x v="0"/>
    <n v="5"/>
    <x v="0"/>
    <x v="1"/>
    <x v="1"/>
    <s v="No"/>
    <n v="0"/>
    <n v="2"/>
    <n v="3"/>
  </r>
  <r>
    <x v="75"/>
    <x v="75"/>
    <x v="0"/>
    <d v="2024-05-11T00:00:00"/>
    <x v="1"/>
    <n v="15"/>
    <x v="1"/>
    <x v="0"/>
    <x v="0"/>
    <s v="Yes"/>
    <n v="20"/>
    <n v="5"/>
    <n v="60"/>
  </r>
  <r>
    <x v="76"/>
    <x v="76"/>
    <x v="2"/>
    <d v="2024-05-12T00:00:00"/>
    <x v="0"/>
    <n v="10"/>
    <x v="0"/>
    <x v="1"/>
    <x v="1"/>
    <s v="Yes"/>
    <n v="20"/>
    <n v="10"/>
    <n v="20"/>
  </r>
  <r>
    <x v="77"/>
    <x v="77"/>
    <x v="1"/>
    <d v="2024-05-13T00:00:00"/>
    <x v="1"/>
    <n v="5"/>
    <x v="2"/>
    <x v="1"/>
    <x v="1"/>
    <s v="No"/>
    <n v="0"/>
    <n v="0"/>
    <n v="5"/>
  </r>
  <r>
    <x v="78"/>
    <x v="78"/>
    <x v="0"/>
    <d v="2024-05-14T00:00:00"/>
    <x v="0"/>
    <n v="15"/>
    <x v="0"/>
    <x v="0"/>
    <x v="0"/>
    <s v="Yes"/>
    <n v="20"/>
    <n v="3"/>
    <n v="62"/>
  </r>
  <r>
    <x v="79"/>
    <x v="79"/>
    <x v="2"/>
    <d v="2024-05-15T00:00:00"/>
    <x v="1"/>
    <n v="10"/>
    <x v="1"/>
    <x v="1"/>
    <x v="1"/>
    <s v="Yes"/>
    <n v="20"/>
    <n v="15"/>
    <n v="15"/>
  </r>
  <r>
    <x v="80"/>
    <x v="80"/>
    <x v="1"/>
    <d v="2024-05-16T00:00:00"/>
    <x v="0"/>
    <n v="5"/>
    <x v="0"/>
    <x v="1"/>
    <x v="1"/>
    <s v="No"/>
    <n v="0"/>
    <n v="1"/>
    <n v="4"/>
  </r>
  <r>
    <x v="81"/>
    <x v="81"/>
    <x v="0"/>
    <d v="2024-05-17T00:00:00"/>
    <x v="1"/>
    <n v="15"/>
    <x v="2"/>
    <x v="0"/>
    <x v="0"/>
    <s v="Yes"/>
    <n v="20"/>
    <n v="7"/>
    <n v="58"/>
  </r>
  <r>
    <x v="82"/>
    <x v="82"/>
    <x v="2"/>
    <d v="2024-05-18T00:00:00"/>
    <x v="0"/>
    <n v="10"/>
    <x v="0"/>
    <x v="1"/>
    <x v="1"/>
    <s v="Yes"/>
    <n v="20"/>
    <n v="10"/>
    <n v="20"/>
  </r>
  <r>
    <x v="83"/>
    <x v="83"/>
    <x v="1"/>
    <d v="2024-05-19T00:00:00"/>
    <x v="1"/>
    <n v="5"/>
    <x v="1"/>
    <x v="1"/>
    <x v="1"/>
    <s v="No"/>
    <n v="0"/>
    <n v="0"/>
    <n v="5"/>
  </r>
  <r>
    <x v="84"/>
    <x v="84"/>
    <x v="0"/>
    <d v="2024-05-20T00:00:00"/>
    <x v="0"/>
    <n v="15"/>
    <x v="0"/>
    <x v="0"/>
    <x v="0"/>
    <s v="Yes"/>
    <n v="20"/>
    <n v="20"/>
    <n v="45"/>
  </r>
  <r>
    <x v="85"/>
    <x v="85"/>
    <x v="2"/>
    <d v="2024-05-21T00:00:00"/>
    <x v="1"/>
    <n v="10"/>
    <x v="2"/>
    <x v="1"/>
    <x v="1"/>
    <s v="Yes"/>
    <n v="20"/>
    <n v="15"/>
    <n v="15"/>
  </r>
  <r>
    <x v="86"/>
    <x v="86"/>
    <x v="1"/>
    <d v="2024-05-22T00:00:00"/>
    <x v="0"/>
    <n v="5"/>
    <x v="0"/>
    <x v="1"/>
    <x v="1"/>
    <s v="No"/>
    <n v="0"/>
    <n v="1"/>
    <n v="4"/>
  </r>
  <r>
    <x v="87"/>
    <x v="87"/>
    <x v="0"/>
    <d v="2024-05-23T00:00:00"/>
    <x v="1"/>
    <n v="15"/>
    <x v="1"/>
    <x v="0"/>
    <x v="0"/>
    <s v="Yes"/>
    <n v="20"/>
    <n v="3"/>
    <n v="62"/>
  </r>
  <r>
    <x v="88"/>
    <x v="88"/>
    <x v="2"/>
    <d v="2024-05-24T00:00:00"/>
    <x v="0"/>
    <n v="10"/>
    <x v="0"/>
    <x v="1"/>
    <x v="1"/>
    <s v="Yes"/>
    <n v="20"/>
    <n v="10"/>
    <n v="20"/>
  </r>
  <r>
    <x v="89"/>
    <x v="89"/>
    <x v="1"/>
    <d v="2024-05-25T00:00:00"/>
    <x v="1"/>
    <n v="5"/>
    <x v="2"/>
    <x v="1"/>
    <x v="1"/>
    <s v="No"/>
    <n v="0"/>
    <n v="0"/>
    <n v="5"/>
  </r>
  <r>
    <x v="90"/>
    <x v="90"/>
    <x v="0"/>
    <d v="2024-05-26T00:00:00"/>
    <x v="0"/>
    <n v="15"/>
    <x v="0"/>
    <x v="0"/>
    <x v="0"/>
    <s v="Yes"/>
    <n v="20"/>
    <n v="5"/>
    <n v="60"/>
  </r>
  <r>
    <x v="91"/>
    <x v="91"/>
    <x v="2"/>
    <d v="2024-05-27T00:00:00"/>
    <x v="1"/>
    <n v="10"/>
    <x v="1"/>
    <x v="1"/>
    <x v="1"/>
    <s v="Yes"/>
    <n v="20"/>
    <n v="15"/>
    <n v="15"/>
  </r>
  <r>
    <x v="92"/>
    <x v="92"/>
    <x v="1"/>
    <d v="2024-05-28T00:00:00"/>
    <x v="0"/>
    <n v="5"/>
    <x v="0"/>
    <x v="1"/>
    <x v="1"/>
    <s v="No"/>
    <n v="0"/>
    <n v="1"/>
    <n v="4"/>
  </r>
  <r>
    <x v="93"/>
    <x v="93"/>
    <x v="0"/>
    <d v="2024-05-29T00:00:00"/>
    <x v="1"/>
    <n v="15"/>
    <x v="2"/>
    <x v="0"/>
    <x v="0"/>
    <s v="Yes"/>
    <n v="20"/>
    <n v="20"/>
    <n v="45"/>
  </r>
  <r>
    <x v="94"/>
    <x v="94"/>
    <x v="2"/>
    <d v="2024-05-30T00:00:00"/>
    <x v="0"/>
    <n v="10"/>
    <x v="2"/>
    <x v="1"/>
    <x v="1"/>
    <s v="Yes"/>
    <n v="20"/>
    <n v="15"/>
    <n v="15"/>
  </r>
  <r>
    <x v="95"/>
    <x v="95"/>
    <x v="1"/>
    <d v="2024-05-31T00:00:00"/>
    <x v="1"/>
    <n v="5"/>
    <x v="1"/>
    <x v="1"/>
    <x v="1"/>
    <s v="No"/>
    <n v="0"/>
    <n v="0"/>
    <n v="5"/>
  </r>
  <r>
    <x v="96"/>
    <x v="96"/>
    <x v="0"/>
    <d v="2024-06-01T00:00:00"/>
    <x v="0"/>
    <n v="15"/>
    <x v="0"/>
    <x v="0"/>
    <x v="0"/>
    <s v="Yes"/>
    <n v="20"/>
    <n v="7"/>
    <n v="58"/>
  </r>
  <r>
    <x v="97"/>
    <x v="97"/>
    <x v="2"/>
    <d v="2024-06-02T00:00:00"/>
    <x v="1"/>
    <n v="10"/>
    <x v="1"/>
    <x v="1"/>
    <x v="1"/>
    <s v="Yes"/>
    <n v="20"/>
    <n v="10"/>
    <n v="20"/>
  </r>
  <r>
    <x v="98"/>
    <x v="98"/>
    <x v="1"/>
    <d v="2024-06-03T00:00:00"/>
    <x v="0"/>
    <n v="5"/>
    <x v="2"/>
    <x v="1"/>
    <x v="1"/>
    <s v="No"/>
    <n v="0"/>
    <n v="1"/>
    <n v="4"/>
  </r>
  <r>
    <x v="99"/>
    <x v="99"/>
    <x v="0"/>
    <d v="2024-06-04T00:00:00"/>
    <x v="1"/>
    <n v="15"/>
    <x v="0"/>
    <x v="0"/>
    <x v="0"/>
    <s v="Yes"/>
    <n v="20"/>
    <n v="15"/>
    <n v="50"/>
  </r>
  <r>
    <x v="100"/>
    <x v="100"/>
    <x v="2"/>
    <d v="2024-06-05T00:00:00"/>
    <x v="0"/>
    <n v="10"/>
    <x v="0"/>
    <x v="1"/>
    <x v="1"/>
    <s v="Yes"/>
    <n v="20"/>
    <n v="5"/>
    <n v="25"/>
  </r>
  <r>
    <x v="101"/>
    <x v="101"/>
    <x v="1"/>
    <d v="2024-06-06T00:00:00"/>
    <x v="1"/>
    <n v="5"/>
    <x v="1"/>
    <x v="1"/>
    <x v="1"/>
    <s v="No"/>
    <n v="0"/>
    <n v="0"/>
    <n v="5"/>
  </r>
  <r>
    <x v="102"/>
    <x v="102"/>
    <x v="0"/>
    <d v="2024-06-07T00:00:00"/>
    <x v="0"/>
    <n v="15"/>
    <x v="2"/>
    <x v="0"/>
    <x v="0"/>
    <s v="Yes"/>
    <n v="20"/>
    <n v="20"/>
    <n v="45"/>
  </r>
  <r>
    <x v="103"/>
    <x v="103"/>
    <x v="2"/>
    <d v="2024-06-08T00:00:00"/>
    <x v="1"/>
    <n v="10"/>
    <x v="2"/>
    <x v="1"/>
    <x v="1"/>
    <s v="Yes"/>
    <n v="20"/>
    <n v="12"/>
    <n v="18"/>
  </r>
  <r>
    <x v="104"/>
    <x v="104"/>
    <x v="1"/>
    <d v="2024-06-09T00:00:00"/>
    <x v="0"/>
    <n v="5"/>
    <x v="0"/>
    <x v="1"/>
    <x v="1"/>
    <s v="No"/>
    <n v="0"/>
    <n v="2"/>
    <n v="3"/>
  </r>
  <r>
    <x v="105"/>
    <x v="105"/>
    <x v="1"/>
    <d v="2024-06-10T00:00:00"/>
    <x v="0"/>
    <n v="5"/>
    <x v="0"/>
    <x v="1"/>
    <x v="1"/>
    <s v="No"/>
    <n v="0"/>
    <n v="0"/>
    <n v="5"/>
  </r>
  <r>
    <x v="106"/>
    <x v="106"/>
    <x v="0"/>
    <d v="2024-06-11T00:00:00"/>
    <x v="1"/>
    <n v="15"/>
    <x v="2"/>
    <x v="0"/>
    <x v="0"/>
    <s v="Yes"/>
    <n v="20"/>
    <n v="7"/>
    <n v="58"/>
  </r>
  <r>
    <x v="107"/>
    <x v="107"/>
    <x v="2"/>
    <d v="2024-06-12T00:00:00"/>
    <x v="0"/>
    <n v="10"/>
    <x v="1"/>
    <x v="1"/>
    <x v="1"/>
    <s v="Yes"/>
    <n v="20"/>
    <n v="10"/>
    <n v="20"/>
  </r>
  <r>
    <x v="108"/>
    <x v="108"/>
    <x v="1"/>
    <d v="2024-06-13T00:00:00"/>
    <x v="1"/>
    <n v="5"/>
    <x v="2"/>
    <x v="1"/>
    <x v="1"/>
    <s v="No"/>
    <n v="0"/>
    <n v="1"/>
    <n v="4"/>
  </r>
  <r>
    <x v="109"/>
    <x v="109"/>
    <x v="0"/>
    <d v="2024-06-14T00:00:00"/>
    <x v="0"/>
    <n v="15"/>
    <x v="0"/>
    <x v="0"/>
    <x v="0"/>
    <s v="Yes"/>
    <n v="20"/>
    <n v="15"/>
    <n v="50"/>
  </r>
  <r>
    <x v="110"/>
    <x v="110"/>
    <x v="2"/>
    <d v="2024-06-15T00:00:00"/>
    <x v="1"/>
    <n v="10"/>
    <x v="0"/>
    <x v="1"/>
    <x v="1"/>
    <s v="Yes"/>
    <n v="20"/>
    <n v="5"/>
    <n v="25"/>
  </r>
  <r>
    <x v="111"/>
    <x v="111"/>
    <x v="1"/>
    <d v="2024-06-16T00:00:00"/>
    <x v="0"/>
    <n v="5"/>
    <x v="1"/>
    <x v="1"/>
    <x v="1"/>
    <s v="No"/>
    <n v="0"/>
    <n v="0"/>
    <n v="5"/>
  </r>
  <r>
    <x v="112"/>
    <x v="112"/>
    <x v="0"/>
    <d v="2024-06-17T00:00:00"/>
    <x v="1"/>
    <n v="15"/>
    <x v="2"/>
    <x v="0"/>
    <x v="0"/>
    <s v="Yes"/>
    <n v="20"/>
    <n v="20"/>
    <n v="45"/>
  </r>
  <r>
    <x v="113"/>
    <x v="113"/>
    <x v="2"/>
    <d v="2024-06-18T00:00:00"/>
    <x v="0"/>
    <n v="10"/>
    <x v="2"/>
    <x v="1"/>
    <x v="1"/>
    <s v="Yes"/>
    <n v="20"/>
    <n v="12"/>
    <n v="18"/>
  </r>
  <r>
    <x v="114"/>
    <x v="114"/>
    <x v="1"/>
    <d v="2024-06-19T00:00:00"/>
    <x v="1"/>
    <n v="5"/>
    <x v="0"/>
    <x v="1"/>
    <x v="1"/>
    <s v="No"/>
    <n v="0"/>
    <n v="2"/>
    <n v="3"/>
  </r>
  <r>
    <x v="115"/>
    <x v="115"/>
    <x v="0"/>
    <d v="2024-06-20T00:00:00"/>
    <x v="0"/>
    <n v="15"/>
    <x v="1"/>
    <x v="0"/>
    <x v="0"/>
    <s v="Yes"/>
    <n v="20"/>
    <n v="5"/>
    <n v="60"/>
  </r>
  <r>
    <x v="116"/>
    <x v="116"/>
    <x v="2"/>
    <d v="2024-06-21T00:00:00"/>
    <x v="1"/>
    <n v="10"/>
    <x v="0"/>
    <x v="1"/>
    <x v="1"/>
    <s v="Yes"/>
    <n v="20"/>
    <n v="10"/>
    <n v="20"/>
  </r>
  <r>
    <x v="117"/>
    <x v="117"/>
    <x v="1"/>
    <d v="2024-06-22T00:00:00"/>
    <x v="0"/>
    <n v="5"/>
    <x v="2"/>
    <x v="1"/>
    <x v="1"/>
    <s v="No"/>
    <n v="0"/>
    <n v="0"/>
    <n v="5"/>
  </r>
  <r>
    <x v="118"/>
    <x v="93"/>
    <x v="0"/>
    <d v="2024-06-23T00:00:00"/>
    <x v="1"/>
    <n v="15"/>
    <x v="0"/>
    <x v="0"/>
    <x v="0"/>
    <s v="Yes"/>
    <n v="20"/>
    <n v="3"/>
    <n v="62"/>
  </r>
  <r>
    <x v="119"/>
    <x v="118"/>
    <x v="2"/>
    <d v="2024-06-24T00:00:00"/>
    <x v="0"/>
    <n v="10"/>
    <x v="1"/>
    <x v="1"/>
    <x v="1"/>
    <s v="Yes"/>
    <n v="20"/>
    <n v="15"/>
    <n v="15"/>
  </r>
  <r>
    <x v="120"/>
    <x v="119"/>
    <x v="1"/>
    <d v="2024-06-25T00:00:00"/>
    <x v="1"/>
    <n v="5"/>
    <x v="0"/>
    <x v="1"/>
    <x v="1"/>
    <s v="No"/>
    <n v="0"/>
    <n v="1"/>
    <n v="4"/>
  </r>
  <r>
    <x v="121"/>
    <x v="120"/>
    <x v="0"/>
    <d v="2024-06-26T00:00:00"/>
    <x v="0"/>
    <n v="15"/>
    <x v="2"/>
    <x v="0"/>
    <x v="0"/>
    <s v="Yes"/>
    <n v="20"/>
    <n v="7"/>
    <n v="58"/>
  </r>
  <r>
    <x v="122"/>
    <x v="121"/>
    <x v="2"/>
    <d v="2024-06-27T00:00:00"/>
    <x v="1"/>
    <n v="10"/>
    <x v="0"/>
    <x v="1"/>
    <x v="1"/>
    <s v="Yes"/>
    <n v="20"/>
    <n v="10"/>
    <n v="20"/>
  </r>
  <r>
    <x v="123"/>
    <x v="122"/>
    <x v="1"/>
    <d v="2024-06-28T00:00:00"/>
    <x v="0"/>
    <n v="5"/>
    <x v="1"/>
    <x v="1"/>
    <x v="1"/>
    <s v="No"/>
    <n v="0"/>
    <n v="0"/>
    <n v="5"/>
  </r>
  <r>
    <x v="124"/>
    <x v="123"/>
    <x v="0"/>
    <d v="2024-06-29T00:00:00"/>
    <x v="1"/>
    <n v="15"/>
    <x v="0"/>
    <x v="0"/>
    <x v="0"/>
    <s v="Yes"/>
    <n v="20"/>
    <n v="20"/>
    <n v="45"/>
  </r>
  <r>
    <x v="125"/>
    <x v="124"/>
    <x v="2"/>
    <d v="2024-06-30T00:00:00"/>
    <x v="0"/>
    <n v="10"/>
    <x v="2"/>
    <x v="1"/>
    <x v="1"/>
    <s v="Yes"/>
    <n v="20"/>
    <n v="15"/>
    <n v="15"/>
  </r>
  <r>
    <x v="126"/>
    <x v="125"/>
    <x v="1"/>
    <d v="2024-07-01T00:00:00"/>
    <x v="1"/>
    <n v="5"/>
    <x v="0"/>
    <x v="1"/>
    <x v="1"/>
    <s v="No"/>
    <n v="0"/>
    <n v="1"/>
    <n v="4"/>
  </r>
  <r>
    <x v="127"/>
    <x v="126"/>
    <x v="0"/>
    <d v="2024-07-02T00:00:00"/>
    <x v="0"/>
    <n v="15"/>
    <x v="1"/>
    <x v="0"/>
    <x v="0"/>
    <s v="Yes"/>
    <n v="20"/>
    <n v="3"/>
    <n v="62"/>
  </r>
  <r>
    <x v="128"/>
    <x v="127"/>
    <x v="2"/>
    <d v="2024-07-03T00:00:00"/>
    <x v="1"/>
    <n v="10"/>
    <x v="0"/>
    <x v="1"/>
    <x v="1"/>
    <s v="Yes"/>
    <n v="20"/>
    <n v="10"/>
    <n v="20"/>
  </r>
  <r>
    <x v="129"/>
    <x v="128"/>
    <x v="1"/>
    <d v="2024-07-04T00:00:00"/>
    <x v="0"/>
    <n v="5"/>
    <x v="2"/>
    <x v="1"/>
    <x v="1"/>
    <s v="No"/>
    <n v="0"/>
    <n v="0"/>
    <n v="5"/>
  </r>
  <r>
    <x v="130"/>
    <x v="129"/>
    <x v="0"/>
    <d v="2024-07-05T00:00:00"/>
    <x v="1"/>
    <n v="15"/>
    <x v="0"/>
    <x v="0"/>
    <x v="0"/>
    <s v="Yes"/>
    <n v="20"/>
    <n v="15"/>
    <n v="50"/>
  </r>
  <r>
    <x v="131"/>
    <x v="130"/>
    <x v="2"/>
    <d v="2024-07-06T00:00:00"/>
    <x v="0"/>
    <n v="10"/>
    <x v="1"/>
    <x v="1"/>
    <x v="1"/>
    <s v="Yes"/>
    <n v="20"/>
    <n v="15"/>
    <n v="15"/>
  </r>
  <r>
    <x v="132"/>
    <x v="131"/>
    <x v="1"/>
    <d v="2024-07-07T00:00:00"/>
    <x v="1"/>
    <n v="5"/>
    <x v="0"/>
    <x v="1"/>
    <x v="1"/>
    <s v="No"/>
    <n v="0"/>
    <n v="1"/>
    <n v="4"/>
  </r>
  <r>
    <x v="133"/>
    <x v="132"/>
    <x v="0"/>
    <d v="2024-07-08T00:00:00"/>
    <x v="0"/>
    <n v="15"/>
    <x v="2"/>
    <x v="0"/>
    <x v="0"/>
    <s v="Yes"/>
    <n v="20"/>
    <n v="7"/>
    <n v="58"/>
  </r>
  <r>
    <x v="134"/>
    <x v="133"/>
    <x v="2"/>
    <d v="2024-07-09T00:00:00"/>
    <x v="1"/>
    <n v="10"/>
    <x v="0"/>
    <x v="1"/>
    <x v="1"/>
    <s v="Yes"/>
    <n v="20"/>
    <n v="10"/>
    <n v="20"/>
  </r>
  <r>
    <x v="135"/>
    <x v="134"/>
    <x v="1"/>
    <d v="2024-07-10T00:00:00"/>
    <x v="0"/>
    <n v="5"/>
    <x v="0"/>
    <x v="1"/>
    <x v="1"/>
    <s v="No"/>
    <n v="0"/>
    <n v="0"/>
    <n v="5"/>
  </r>
  <r>
    <x v="136"/>
    <x v="135"/>
    <x v="0"/>
    <d v="2024-07-11T00:00:00"/>
    <x v="1"/>
    <n v="15"/>
    <x v="2"/>
    <x v="0"/>
    <x v="0"/>
    <s v="Yes"/>
    <n v="20"/>
    <n v="7"/>
    <n v="58"/>
  </r>
  <r>
    <x v="137"/>
    <x v="136"/>
    <x v="2"/>
    <d v="2024-07-12T00:00:00"/>
    <x v="0"/>
    <n v="10"/>
    <x v="1"/>
    <x v="1"/>
    <x v="1"/>
    <s v="Yes"/>
    <n v="20"/>
    <n v="10"/>
    <n v="20"/>
  </r>
  <r>
    <x v="138"/>
    <x v="137"/>
    <x v="1"/>
    <d v="2024-07-13T00:00:00"/>
    <x v="1"/>
    <n v="5"/>
    <x v="2"/>
    <x v="1"/>
    <x v="1"/>
    <s v="No"/>
    <n v="0"/>
    <n v="1"/>
    <n v="4"/>
  </r>
  <r>
    <x v="139"/>
    <x v="138"/>
    <x v="0"/>
    <d v="2024-07-14T00:00:00"/>
    <x v="0"/>
    <n v="15"/>
    <x v="0"/>
    <x v="0"/>
    <x v="0"/>
    <s v="Yes"/>
    <n v="20"/>
    <n v="15"/>
    <n v="50"/>
  </r>
  <r>
    <x v="140"/>
    <x v="139"/>
    <x v="2"/>
    <d v="2024-07-15T00:00:00"/>
    <x v="1"/>
    <n v="10"/>
    <x v="0"/>
    <x v="1"/>
    <x v="1"/>
    <s v="Yes"/>
    <n v="20"/>
    <n v="5"/>
    <n v="25"/>
  </r>
  <r>
    <x v="141"/>
    <x v="140"/>
    <x v="1"/>
    <d v="2024-07-16T00:00:00"/>
    <x v="0"/>
    <n v="5"/>
    <x v="1"/>
    <x v="1"/>
    <x v="1"/>
    <s v="No"/>
    <n v="0"/>
    <n v="0"/>
    <n v="5"/>
  </r>
  <r>
    <x v="142"/>
    <x v="141"/>
    <x v="0"/>
    <d v="2024-07-17T00:00:00"/>
    <x v="1"/>
    <n v="15"/>
    <x v="2"/>
    <x v="0"/>
    <x v="0"/>
    <s v="Yes"/>
    <n v="20"/>
    <n v="20"/>
    <n v="45"/>
  </r>
  <r>
    <x v="143"/>
    <x v="142"/>
    <x v="2"/>
    <d v="2024-07-18T00:00:00"/>
    <x v="0"/>
    <n v="10"/>
    <x v="2"/>
    <x v="1"/>
    <x v="1"/>
    <s v="Yes"/>
    <n v="20"/>
    <n v="12"/>
    <n v="18"/>
  </r>
  <r>
    <x v="144"/>
    <x v="143"/>
    <x v="1"/>
    <d v="2024-07-19T00:00:00"/>
    <x v="1"/>
    <n v="5"/>
    <x v="0"/>
    <x v="1"/>
    <x v="1"/>
    <s v="No"/>
    <n v="0"/>
    <n v="2"/>
    <n v="3"/>
  </r>
  <r>
    <x v="145"/>
    <x v="144"/>
    <x v="0"/>
    <d v="2024-07-20T00:00:00"/>
    <x v="0"/>
    <n v="15"/>
    <x v="1"/>
    <x v="0"/>
    <x v="0"/>
    <s v="Yes"/>
    <n v="20"/>
    <n v="5"/>
    <n v="60"/>
  </r>
  <r>
    <x v="146"/>
    <x v="145"/>
    <x v="2"/>
    <d v="2024-07-21T00:00:00"/>
    <x v="1"/>
    <n v="10"/>
    <x v="0"/>
    <x v="1"/>
    <x v="1"/>
    <s v="Yes"/>
    <n v="20"/>
    <n v="10"/>
    <n v="20"/>
  </r>
  <r>
    <x v="147"/>
    <x v="146"/>
    <x v="1"/>
    <d v="2024-07-22T00:00:00"/>
    <x v="0"/>
    <n v="5"/>
    <x v="2"/>
    <x v="1"/>
    <x v="1"/>
    <s v="No"/>
    <n v="0"/>
    <n v="0"/>
    <n v="5"/>
  </r>
  <r>
    <x v="148"/>
    <x v="147"/>
    <x v="0"/>
    <d v="2024-07-23T00:00:00"/>
    <x v="1"/>
    <n v="15"/>
    <x v="0"/>
    <x v="0"/>
    <x v="0"/>
    <s v="Yes"/>
    <n v="20"/>
    <n v="3"/>
    <n v="62"/>
  </r>
  <r>
    <x v="149"/>
    <x v="148"/>
    <x v="2"/>
    <d v="2024-07-24T00:00:00"/>
    <x v="0"/>
    <n v="10"/>
    <x v="1"/>
    <x v="1"/>
    <x v="1"/>
    <s v="Yes"/>
    <n v="20"/>
    <n v="15"/>
    <n v="15"/>
  </r>
  <r>
    <x v="150"/>
    <x v="149"/>
    <x v="1"/>
    <d v="2024-07-25T00:00:00"/>
    <x v="1"/>
    <n v="5"/>
    <x v="0"/>
    <x v="1"/>
    <x v="1"/>
    <s v="No"/>
    <n v="0"/>
    <n v="1"/>
    <n v="4"/>
  </r>
  <r>
    <x v="151"/>
    <x v="150"/>
    <x v="0"/>
    <d v="2024-07-26T00:00:00"/>
    <x v="0"/>
    <n v="15"/>
    <x v="2"/>
    <x v="0"/>
    <x v="0"/>
    <s v="Yes"/>
    <n v="20"/>
    <n v="7"/>
    <n v="58"/>
  </r>
  <r>
    <x v="152"/>
    <x v="151"/>
    <x v="2"/>
    <d v="2024-07-27T00:00:00"/>
    <x v="1"/>
    <n v="10"/>
    <x v="0"/>
    <x v="1"/>
    <x v="1"/>
    <s v="Yes"/>
    <n v="20"/>
    <n v="10"/>
    <n v="20"/>
  </r>
  <r>
    <x v="153"/>
    <x v="152"/>
    <x v="1"/>
    <d v="2024-07-28T00:00:00"/>
    <x v="0"/>
    <n v="5"/>
    <x v="1"/>
    <x v="1"/>
    <x v="1"/>
    <s v="No"/>
    <n v="0"/>
    <n v="0"/>
    <n v="5"/>
  </r>
  <r>
    <x v="154"/>
    <x v="153"/>
    <x v="0"/>
    <d v="2024-07-29T00:00:00"/>
    <x v="1"/>
    <n v="15"/>
    <x v="0"/>
    <x v="0"/>
    <x v="0"/>
    <s v="Yes"/>
    <n v="20"/>
    <n v="20"/>
    <n v="45"/>
  </r>
  <r>
    <x v="155"/>
    <x v="154"/>
    <x v="2"/>
    <d v="2024-07-30T00:00:00"/>
    <x v="0"/>
    <n v="10"/>
    <x v="2"/>
    <x v="1"/>
    <x v="1"/>
    <s v="Yes"/>
    <n v="20"/>
    <n v="15"/>
    <n v="15"/>
  </r>
  <r>
    <x v="156"/>
    <x v="155"/>
    <x v="1"/>
    <d v="2024-07-31T00:00:00"/>
    <x v="1"/>
    <n v="5"/>
    <x v="0"/>
    <x v="1"/>
    <x v="1"/>
    <s v="No"/>
    <n v="0"/>
    <n v="1"/>
    <n v="4"/>
  </r>
  <r>
    <x v="157"/>
    <x v="156"/>
    <x v="0"/>
    <d v="2024-08-01T00:00:00"/>
    <x v="0"/>
    <n v="15"/>
    <x v="1"/>
    <x v="0"/>
    <x v="0"/>
    <s v="Yes"/>
    <n v="20"/>
    <n v="3"/>
    <n v="62"/>
  </r>
  <r>
    <x v="158"/>
    <x v="157"/>
    <x v="2"/>
    <d v="2024-08-02T00:00:00"/>
    <x v="1"/>
    <n v="10"/>
    <x v="0"/>
    <x v="1"/>
    <x v="1"/>
    <s v="Yes"/>
    <n v="20"/>
    <n v="10"/>
    <n v="20"/>
  </r>
  <r>
    <x v="159"/>
    <x v="158"/>
    <x v="1"/>
    <d v="2024-08-03T00:00:00"/>
    <x v="0"/>
    <n v="5"/>
    <x v="2"/>
    <x v="1"/>
    <x v="1"/>
    <s v="No"/>
    <n v="0"/>
    <n v="0"/>
    <n v="5"/>
  </r>
  <r>
    <x v="160"/>
    <x v="58"/>
    <x v="0"/>
    <d v="2024-08-04T00:00:00"/>
    <x v="1"/>
    <n v="15"/>
    <x v="0"/>
    <x v="0"/>
    <x v="0"/>
    <s v="Yes"/>
    <n v="20"/>
    <n v="15"/>
    <n v="50"/>
  </r>
  <r>
    <x v="161"/>
    <x v="159"/>
    <x v="2"/>
    <d v="2024-08-05T00:00:00"/>
    <x v="0"/>
    <n v="10"/>
    <x v="1"/>
    <x v="1"/>
    <x v="1"/>
    <s v="Yes"/>
    <n v="20"/>
    <n v="15"/>
    <n v="15"/>
  </r>
  <r>
    <x v="162"/>
    <x v="160"/>
    <x v="1"/>
    <d v="2024-08-06T00:00:00"/>
    <x v="1"/>
    <n v="5"/>
    <x v="0"/>
    <x v="1"/>
    <x v="1"/>
    <s v="No"/>
    <n v="0"/>
    <n v="1"/>
    <n v="4"/>
  </r>
  <r>
    <x v="163"/>
    <x v="161"/>
    <x v="0"/>
    <d v="2024-08-07T00:00:00"/>
    <x v="0"/>
    <n v="15"/>
    <x v="2"/>
    <x v="0"/>
    <x v="0"/>
    <s v="Yes"/>
    <n v="20"/>
    <n v="7"/>
    <n v="58"/>
  </r>
  <r>
    <x v="164"/>
    <x v="162"/>
    <x v="2"/>
    <d v="2024-08-08T00:00:00"/>
    <x v="1"/>
    <n v="10"/>
    <x v="0"/>
    <x v="1"/>
    <x v="1"/>
    <s v="Yes"/>
    <n v="20"/>
    <n v="10"/>
    <n v="20"/>
  </r>
  <r>
    <x v="165"/>
    <x v="163"/>
    <x v="1"/>
    <d v="2024-08-09T00:00:00"/>
    <x v="0"/>
    <n v="5"/>
    <x v="1"/>
    <x v="1"/>
    <x v="1"/>
    <s v="No"/>
    <n v="0"/>
    <n v="0"/>
    <n v="5"/>
  </r>
  <r>
    <x v="166"/>
    <x v="90"/>
    <x v="0"/>
    <d v="2024-08-10T00:00:00"/>
    <x v="1"/>
    <n v="15"/>
    <x v="0"/>
    <x v="0"/>
    <x v="0"/>
    <s v="Yes"/>
    <n v="20"/>
    <n v="20"/>
    <n v="45"/>
  </r>
  <r>
    <x v="167"/>
    <x v="164"/>
    <x v="2"/>
    <d v="2024-08-11T00:00:00"/>
    <x v="0"/>
    <n v="10"/>
    <x v="2"/>
    <x v="1"/>
    <x v="1"/>
    <s v="Yes"/>
    <n v="20"/>
    <n v="15"/>
    <n v="15"/>
  </r>
  <r>
    <x v="168"/>
    <x v="165"/>
    <x v="1"/>
    <d v="2024-08-12T00:00:00"/>
    <x v="1"/>
    <n v="5"/>
    <x v="0"/>
    <x v="1"/>
    <x v="1"/>
    <s v="No"/>
    <n v="0"/>
    <n v="1"/>
    <n v="4"/>
  </r>
  <r>
    <x v="169"/>
    <x v="166"/>
    <x v="0"/>
    <d v="2024-08-13T00:00:00"/>
    <x v="0"/>
    <n v="15"/>
    <x v="1"/>
    <x v="0"/>
    <x v="0"/>
    <s v="Yes"/>
    <n v="20"/>
    <n v="5"/>
    <n v="60"/>
  </r>
  <r>
    <x v="170"/>
    <x v="167"/>
    <x v="2"/>
    <d v="2024-08-14T00:00:00"/>
    <x v="1"/>
    <n v="10"/>
    <x v="0"/>
    <x v="1"/>
    <x v="1"/>
    <s v="Yes"/>
    <n v="20"/>
    <n v="10"/>
    <n v="20"/>
  </r>
  <r>
    <x v="171"/>
    <x v="168"/>
    <x v="1"/>
    <d v="2024-08-15T00:00:00"/>
    <x v="0"/>
    <n v="5"/>
    <x v="2"/>
    <x v="1"/>
    <x v="1"/>
    <s v="No"/>
    <n v="0"/>
    <n v="0"/>
    <n v="5"/>
  </r>
  <r>
    <x v="172"/>
    <x v="169"/>
    <x v="0"/>
    <d v="2024-08-16T00:00:00"/>
    <x v="1"/>
    <n v="15"/>
    <x v="0"/>
    <x v="0"/>
    <x v="0"/>
    <s v="Yes"/>
    <n v="20"/>
    <n v="3"/>
    <n v="62"/>
  </r>
  <r>
    <x v="173"/>
    <x v="170"/>
    <x v="2"/>
    <d v="2024-08-17T00:00:00"/>
    <x v="0"/>
    <n v="10"/>
    <x v="1"/>
    <x v="1"/>
    <x v="1"/>
    <s v="Yes"/>
    <n v="20"/>
    <n v="15"/>
    <n v="15"/>
  </r>
  <r>
    <x v="174"/>
    <x v="171"/>
    <x v="1"/>
    <d v="2024-08-18T00:00:00"/>
    <x v="1"/>
    <n v="5"/>
    <x v="0"/>
    <x v="1"/>
    <x v="1"/>
    <s v="No"/>
    <n v="0"/>
    <n v="1"/>
    <n v="4"/>
  </r>
  <r>
    <x v="175"/>
    <x v="172"/>
    <x v="1"/>
    <d v="2024-08-19T00:00:00"/>
    <x v="0"/>
    <n v="5"/>
    <x v="0"/>
    <x v="1"/>
    <x v="1"/>
    <s v="No"/>
    <n v="0"/>
    <n v="0"/>
    <n v="5"/>
  </r>
  <r>
    <x v="176"/>
    <x v="173"/>
    <x v="0"/>
    <d v="2024-08-20T00:00:00"/>
    <x v="1"/>
    <n v="15"/>
    <x v="2"/>
    <x v="0"/>
    <x v="0"/>
    <s v="Yes"/>
    <n v="20"/>
    <n v="7"/>
    <n v="58"/>
  </r>
  <r>
    <x v="177"/>
    <x v="174"/>
    <x v="2"/>
    <d v="2024-08-21T00:00:00"/>
    <x v="0"/>
    <n v="10"/>
    <x v="1"/>
    <x v="1"/>
    <x v="1"/>
    <s v="Yes"/>
    <n v="20"/>
    <n v="10"/>
    <n v="20"/>
  </r>
  <r>
    <x v="178"/>
    <x v="175"/>
    <x v="1"/>
    <d v="2024-08-22T00:00:00"/>
    <x v="1"/>
    <n v="5"/>
    <x v="2"/>
    <x v="1"/>
    <x v="1"/>
    <s v="No"/>
    <n v="0"/>
    <n v="1"/>
    <n v="4"/>
  </r>
  <r>
    <x v="179"/>
    <x v="176"/>
    <x v="0"/>
    <d v="2024-08-23T00:00:00"/>
    <x v="0"/>
    <n v="15"/>
    <x v="0"/>
    <x v="0"/>
    <x v="0"/>
    <s v="Yes"/>
    <n v="20"/>
    <n v="15"/>
    <n v="50"/>
  </r>
  <r>
    <x v="180"/>
    <x v="177"/>
    <x v="2"/>
    <d v="2024-08-24T00:00:00"/>
    <x v="1"/>
    <n v="10"/>
    <x v="0"/>
    <x v="1"/>
    <x v="1"/>
    <s v="Yes"/>
    <n v="20"/>
    <n v="5"/>
    <n v="25"/>
  </r>
  <r>
    <x v="181"/>
    <x v="178"/>
    <x v="1"/>
    <d v="2024-08-25T00:00:00"/>
    <x v="0"/>
    <n v="5"/>
    <x v="1"/>
    <x v="1"/>
    <x v="1"/>
    <s v="No"/>
    <n v="0"/>
    <n v="0"/>
    <n v="5"/>
  </r>
  <r>
    <x v="182"/>
    <x v="179"/>
    <x v="0"/>
    <d v="2024-08-26T00:00:00"/>
    <x v="1"/>
    <n v="15"/>
    <x v="2"/>
    <x v="0"/>
    <x v="0"/>
    <s v="Yes"/>
    <n v="20"/>
    <n v="20"/>
    <n v="45"/>
  </r>
  <r>
    <x v="183"/>
    <x v="180"/>
    <x v="2"/>
    <d v="2024-08-27T00:00:00"/>
    <x v="0"/>
    <n v="10"/>
    <x v="2"/>
    <x v="1"/>
    <x v="1"/>
    <s v="Yes"/>
    <n v="20"/>
    <n v="12"/>
    <n v="18"/>
  </r>
  <r>
    <x v="184"/>
    <x v="181"/>
    <x v="1"/>
    <d v="2024-08-28T00:00:00"/>
    <x v="1"/>
    <n v="5"/>
    <x v="0"/>
    <x v="1"/>
    <x v="1"/>
    <s v="No"/>
    <n v="0"/>
    <n v="2"/>
    <n v="3"/>
  </r>
  <r>
    <x v="185"/>
    <x v="182"/>
    <x v="0"/>
    <d v="2024-08-29T00:00:00"/>
    <x v="0"/>
    <n v="15"/>
    <x v="1"/>
    <x v="0"/>
    <x v="0"/>
    <s v="Yes"/>
    <n v="20"/>
    <n v="5"/>
    <n v="60"/>
  </r>
  <r>
    <x v="186"/>
    <x v="183"/>
    <x v="2"/>
    <d v="2024-08-30T00:00:00"/>
    <x v="1"/>
    <n v="10"/>
    <x v="0"/>
    <x v="1"/>
    <x v="1"/>
    <s v="Yes"/>
    <n v="20"/>
    <n v="10"/>
    <n v="20"/>
  </r>
  <r>
    <x v="187"/>
    <x v="184"/>
    <x v="1"/>
    <d v="2024-08-31T00:00:00"/>
    <x v="0"/>
    <n v="5"/>
    <x v="2"/>
    <x v="1"/>
    <x v="1"/>
    <s v="No"/>
    <n v="0"/>
    <n v="0"/>
    <n v="5"/>
  </r>
  <r>
    <x v="188"/>
    <x v="185"/>
    <x v="0"/>
    <d v="2024-09-01T00:00:00"/>
    <x v="1"/>
    <n v="15"/>
    <x v="0"/>
    <x v="0"/>
    <x v="0"/>
    <s v="Yes"/>
    <n v="20"/>
    <n v="3"/>
    <n v="62"/>
  </r>
  <r>
    <x v="189"/>
    <x v="186"/>
    <x v="2"/>
    <d v="2024-09-02T00:00:00"/>
    <x v="0"/>
    <n v="10"/>
    <x v="1"/>
    <x v="1"/>
    <x v="1"/>
    <s v="Yes"/>
    <n v="20"/>
    <n v="15"/>
    <n v="15"/>
  </r>
  <r>
    <x v="190"/>
    <x v="15"/>
    <x v="1"/>
    <d v="2024-09-03T00:00:00"/>
    <x v="1"/>
    <n v="5"/>
    <x v="0"/>
    <x v="1"/>
    <x v="1"/>
    <s v="No"/>
    <n v="0"/>
    <n v="1"/>
    <n v="4"/>
  </r>
  <r>
    <x v="191"/>
    <x v="187"/>
    <x v="0"/>
    <d v="2024-09-04T00:00:00"/>
    <x v="0"/>
    <n v="15"/>
    <x v="2"/>
    <x v="0"/>
    <x v="0"/>
    <s v="Yes"/>
    <n v="20"/>
    <n v="7"/>
    <n v="58"/>
  </r>
  <r>
    <x v="192"/>
    <x v="188"/>
    <x v="2"/>
    <d v="2024-09-05T00:00:00"/>
    <x v="1"/>
    <n v="10"/>
    <x v="0"/>
    <x v="1"/>
    <x v="1"/>
    <s v="Yes"/>
    <n v="20"/>
    <n v="10"/>
    <n v="20"/>
  </r>
  <r>
    <x v="193"/>
    <x v="14"/>
    <x v="1"/>
    <d v="2024-09-06T00:00:00"/>
    <x v="0"/>
    <n v="5"/>
    <x v="1"/>
    <x v="1"/>
    <x v="1"/>
    <s v="No"/>
    <n v="0"/>
    <n v="0"/>
    <n v="5"/>
  </r>
  <r>
    <x v="194"/>
    <x v="189"/>
    <x v="0"/>
    <d v="2024-09-07T00:00:00"/>
    <x v="1"/>
    <n v="15"/>
    <x v="0"/>
    <x v="0"/>
    <x v="0"/>
    <s v="Yes"/>
    <n v="20"/>
    <n v="20"/>
    <n v="45"/>
  </r>
  <r>
    <x v="195"/>
    <x v="167"/>
    <x v="2"/>
    <d v="2024-09-08T00:00:00"/>
    <x v="0"/>
    <n v="10"/>
    <x v="2"/>
    <x v="1"/>
    <x v="1"/>
    <s v="Yes"/>
    <n v="20"/>
    <n v="15"/>
    <n v="15"/>
  </r>
  <r>
    <x v="196"/>
    <x v="190"/>
    <x v="1"/>
    <d v="2024-09-09T00:00:00"/>
    <x v="1"/>
    <n v="5"/>
    <x v="0"/>
    <x v="1"/>
    <x v="1"/>
    <s v="No"/>
    <n v="0"/>
    <n v="1"/>
    <n v="4"/>
  </r>
  <r>
    <x v="197"/>
    <x v="191"/>
    <x v="0"/>
    <d v="2024-09-10T00:00:00"/>
    <x v="0"/>
    <n v="15"/>
    <x v="1"/>
    <x v="0"/>
    <x v="0"/>
    <s v="Yes"/>
    <n v="20"/>
    <n v="3"/>
    <n v="62"/>
  </r>
  <r>
    <x v="198"/>
    <x v="192"/>
    <x v="2"/>
    <d v="2024-09-11T00:00:00"/>
    <x v="1"/>
    <n v="10"/>
    <x v="0"/>
    <x v="1"/>
    <x v="1"/>
    <s v="Yes"/>
    <n v="20"/>
    <n v="10"/>
    <n v="20"/>
  </r>
  <r>
    <x v="199"/>
    <x v="193"/>
    <x v="1"/>
    <d v="2024-09-12T00:00:00"/>
    <x v="0"/>
    <n v="5"/>
    <x v="2"/>
    <x v="1"/>
    <x v="1"/>
    <s v="No"/>
    <n v="0"/>
    <n v="0"/>
    <n v="5"/>
  </r>
  <r>
    <x v="200"/>
    <x v="194"/>
    <x v="0"/>
    <d v="2024-09-13T00:00:00"/>
    <x v="1"/>
    <n v="15"/>
    <x v="0"/>
    <x v="0"/>
    <x v="0"/>
    <s v="Yes"/>
    <n v="20"/>
    <n v="15"/>
    <n v="50"/>
  </r>
  <r>
    <x v="201"/>
    <x v="195"/>
    <x v="2"/>
    <d v="2024-09-14T00:00:00"/>
    <x v="0"/>
    <n v="10"/>
    <x v="1"/>
    <x v="1"/>
    <x v="1"/>
    <s v="Yes"/>
    <n v="20"/>
    <n v="15"/>
    <n v="15"/>
  </r>
  <r>
    <x v="202"/>
    <x v="196"/>
    <x v="1"/>
    <d v="2024-09-15T00:00:00"/>
    <x v="1"/>
    <n v="5"/>
    <x v="0"/>
    <x v="1"/>
    <x v="1"/>
    <s v="No"/>
    <n v="0"/>
    <n v="1"/>
    <n v="4"/>
  </r>
  <r>
    <x v="203"/>
    <x v="197"/>
    <x v="0"/>
    <d v="2024-09-16T00:00:00"/>
    <x v="0"/>
    <n v="15"/>
    <x v="2"/>
    <x v="0"/>
    <x v="0"/>
    <s v="Yes"/>
    <n v="20"/>
    <n v="7"/>
    <n v="58"/>
  </r>
  <r>
    <x v="204"/>
    <x v="198"/>
    <x v="2"/>
    <d v="2024-09-17T00:00:00"/>
    <x v="1"/>
    <n v="10"/>
    <x v="0"/>
    <x v="1"/>
    <x v="1"/>
    <s v="Yes"/>
    <n v="20"/>
    <n v="10"/>
    <n v="20"/>
  </r>
  <r>
    <x v="205"/>
    <x v="199"/>
    <x v="1"/>
    <d v="2024-09-18T00:00:00"/>
    <x v="0"/>
    <n v="5"/>
    <x v="0"/>
    <x v="1"/>
    <x v="1"/>
    <s v="No"/>
    <n v="0"/>
    <n v="0"/>
    <n v="5"/>
  </r>
  <r>
    <x v="206"/>
    <x v="200"/>
    <x v="0"/>
    <d v="2024-09-19T00:00:00"/>
    <x v="1"/>
    <n v="15"/>
    <x v="2"/>
    <x v="0"/>
    <x v="0"/>
    <s v="Yes"/>
    <n v="20"/>
    <n v="7"/>
    <n v="58"/>
  </r>
  <r>
    <x v="207"/>
    <x v="201"/>
    <x v="2"/>
    <d v="2024-09-20T00:00:00"/>
    <x v="0"/>
    <n v="10"/>
    <x v="1"/>
    <x v="1"/>
    <x v="1"/>
    <s v="Yes"/>
    <n v="20"/>
    <n v="10"/>
    <n v="20"/>
  </r>
  <r>
    <x v="208"/>
    <x v="202"/>
    <x v="1"/>
    <d v="2024-09-21T00:00:00"/>
    <x v="1"/>
    <n v="5"/>
    <x v="2"/>
    <x v="1"/>
    <x v="1"/>
    <s v="No"/>
    <n v="0"/>
    <n v="1"/>
    <n v="4"/>
  </r>
  <r>
    <x v="209"/>
    <x v="203"/>
    <x v="0"/>
    <d v="2024-09-22T00:00:00"/>
    <x v="0"/>
    <n v="15"/>
    <x v="0"/>
    <x v="0"/>
    <x v="0"/>
    <s v="Yes"/>
    <n v="20"/>
    <n v="15"/>
    <n v="50"/>
  </r>
  <r>
    <x v="210"/>
    <x v="204"/>
    <x v="2"/>
    <d v="2024-09-23T00:00:00"/>
    <x v="1"/>
    <n v="10"/>
    <x v="0"/>
    <x v="1"/>
    <x v="1"/>
    <s v="Yes"/>
    <n v="20"/>
    <n v="5"/>
    <n v="25"/>
  </r>
  <r>
    <x v="211"/>
    <x v="205"/>
    <x v="1"/>
    <d v="2024-09-24T00:00:00"/>
    <x v="0"/>
    <n v="5"/>
    <x v="1"/>
    <x v="1"/>
    <x v="1"/>
    <s v="No"/>
    <n v="0"/>
    <n v="0"/>
    <n v="5"/>
  </r>
  <r>
    <x v="212"/>
    <x v="206"/>
    <x v="0"/>
    <d v="2024-09-25T00:00:00"/>
    <x v="1"/>
    <n v="15"/>
    <x v="2"/>
    <x v="0"/>
    <x v="0"/>
    <s v="Yes"/>
    <n v="20"/>
    <n v="20"/>
    <n v="45"/>
  </r>
  <r>
    <x v="213"/>
    <x v="207"/>
    <x v="2"/>
    <d v="2024-09-26T00:00:00"/>
    <x v="0"/>
    <n v="10"/>
    <x v="2"/>
    <x v="1"/>
    <x v="1"/>
    <s v="Yes"/>
    <n v="20"/>
    <n v="12"/>
    <n v="18"/>
  </r>
  <r>
    <x v="214"/>
    <x v="37"/>
    <x v="1"/>
    <d v="2024-09-27T00:00:00"/>
    <x v="1"/>
    <n v="5"/>
    <x v="0"/>
    <x v="1"/>
    <x v="1"/>
    <s v="No"/>
    <n v="0"/>
    <n v="2"/>
    <n v="3"/>
  </r>
  <r>
    <x v="215"/>
    <x v="208"/>
    <x v="0"/>
    <d v="2024-09-28T00:00:00"/>
    <x v="0"/>
    <n v="15"/>
    <x v="1"/>
    <x v="0"/>
    <x v="0"/>
    <s v="Yes"/>
    <n v="20"/>
    <n v="5"/>
    <n v="60"/>
  </r>
  <r>
    <x v="216"/>
    <x v="209"/>
    <x v="2"/>
    <d v="2024-09-29T00:00:00"/>
    <x v="1"/>
    <n v="10"/>
    <x v="0"/>
    <x v="1"/>
    <x v="1"/>
    <s v="Yes"/>
    <n v="20"/>
    <n v="10"/>
    <n v="20"/>
  </r>
  <r>
    <x v="217"/>
    <x v="210"/>
    <x v="1"/>
    <d v="2024-09-30T00:00:00"/>
    <x v="0"/>
    <n v="5"/>
    <x v="2"/>
    <x v="1"/>
    <x v="1"/>
    <s v="No"/>
    <n v="0"/>
    <n v="0"/>
    <n v="5"/>
  </r>
  <r>
    <x v="218"/>
    <x v="211"/>
    <x v="0"/>
    <d v="2024-10-01T00:00:00"/>
    <x v="1"/>
    <n v="15"/>
    <x v="0"/>
    <x v="0"/>
    <x v="0"/>
    <s v="Yes"/>
    <n v="20"/>
    <n v="3"/>
    <n v="62"/>
  </r>
  <r>
    <x v="219"/>
    <x v="212"/>
    <x v="2"/>
    <d v="2024-10-02T00:00:00"/>
    <x v="0"/>
    <n v="10"/>
    <x v="1"/>
    <x v="1"/>
    <x v="1"/>
    <s v="Yes"/>
    <n v="20"/>
    <n v="15"/>
    <n v="15"/>
  </r>
  <r>
    <x v="220"/>
    <x v="213"/>
    <x v="1"/>
    <d v="2024-10-03T00:00:00"/>
    <x v="1"/>
    <n v="5"/>
    <x v="0"/>
    <x v="1"/>
    <x v="1"/>
    <s v="No"/>
    <n v="0"/>
    <n v="1"/>
    <n v="4"/>
  </r>
  <r>
    <x v="221"/>
    <x v="191"/>
    <x v="0"/>
    <d v="2024-10-04T00:00:00"/>
    <x v="0"/>
    <n v="15"/>
    <x v="2"/>
    <x v="0"/>
    <x v="0"/>
    <s v="Yes"/>
    <n v="20"/>
    <n v="7"/>
    <n v="58"/>
  </r>
  <r>
    <x v="222"/>
    <x v="45"/>
    <x v="2"/>
    <d v="2024-10-05T00:00:00"/>
    <x v="1"/>
    <n v="10"/>
    <x v="0"/>
    <x v="1"/>
    <x v="1"/>
    <s v="Yes"/>
    <n v="20"/>
    <n v="10"/>
    <n v="20"/>
  </r>
  <r>
    <x v="223"/>
    <x v="214"/>
    <x v="1"/>
    <d v="2024-10-06T00:00:00"/>
    <x v="0"/>
    <n v="5"/>
    <x v="1"/>
    <x v="1"/>
    <x v="1"/>
    <s v="No"/>
    <n v="0"/>
    <n v="0"/>
    <n v="5"/>
  </r>
  <r>
    <x v="224"/>
    <x v="215"/>
    <x v="0"/>
    <d v="2024-10-07T00:00:00"/>
    <x v="1"/>
    <n v="15"/>
    <x v="0"/>
    <x v="0"/>
    <x v="0"/>
    <s v="Yes"/>
    <n v="20"/>
    <n v="20"/>
    <n v="45"/>
  </r>
  <r>
    <x v="225"/>
    <x v="216"/>
    <x v="2"/>
    <d v="2024-10-08T00:00:00"/>
    <x v="0"/>
    <n v="10"/>
    <x v="2"/>
    <x v="1"/>
    <x v="1"/>
    <s v="Yes"/>
    <n v="20"/>
    <n v="15"/>
    <n v="15"/>
  </r>
  <r>
    <x v="226"/>
    <x v="217"/>
    <x v="1"/>
    <d v="2024-10-09T00:00:00"/>
    <x v="1"/>
    <n v="5"/>
    <x v="0"/>
    <x v="1"/>
    <x v="1"/>
    <s v="No"/>
    <n v="0"/>
    <n v="1"/>
    <n v="4"/>
  </r>
  <r>
    <x v="227"/>
    <x v="218"/>
    <x v="0"/>
    <d v="2024-10-10T00:00:00"/>
    <x v="0"/>
    <n v="15"/>
    <x v="1"/>
    <x v="0"/>
    <x v="0"/>
    <s v="Yes"/>
    <n v="20"/>
    <n v="3"/>
    <n v="62"/>
  </r>
  <r>
    <x v="228"/>
    <x v="219"/>
    <x v="2"/>
    <d v="2024-10-11T00:00:00"/>
    <x v="1"/>
    <n v="10"/>
    <x v="0"/>
    <x v="1"/>
    <x v="1"/>
    <s v="Yes"/>
    <n v="20"/>
    <n v="10"/>
    <n v="20"/>
  </r>
  <r>
    <x v="229"/>
    <x v="127"/>
    <x v="1"/>
    <d v="2024-10-12T00:00:00"/>
    <x v="0"/>
    <n v="5"/>
    <x v="2"/>
    <x v="1"/>
    <x v="1"/>
    <s v="No"/>
    <n v="0"/>
    <n v="0"/>
    <n v="5"/>
  </r>
  <r>
    <x v="230"/>
    <x v="220"/>
    <x v="0"/>
    <d v="2024-10-13T00:00:00"/>
    <x v="1"/>
    <n v="15"/>
    <x v="0"/>
    <x v="0"/>
    <x v="0"/>
    <s v="Yes"/>
    <n v="20"/>
    <n v="15"/>
    <n v="50"/>
  </r>
  <r>
    <x v="231"/>
    <x v="221"/>
    <x v="2"/>
    <d v="2024-10-14T00:00:00"/>
    <x v="0"/>
    <n v="10"/>
    <x v="1"/>
    <x v="1"/>
    <x v="1"/>
    <s v="Yes"/>
    <n v="20"/>
    <n v="15"/>
    <n v="15"/>
  </r>
  <r>
    <x v="232"/>
    <x v="222"/>
    <x v="1"/>
    <d v="2024-10-15T00:00:00"/>
    <x v="1"/>
    <n v="5"/>
    <x v="0"/>
    <x v="1"/>
    <x v="1"/>
    <s v="No"/>
    <n v="0"/>
    <n v="1"/>
    <n v="4"/>
  </r>
  <r>
    <x v="233"/>
    <x v="223"/>
    <x v="0"/>
    <d v="2024-10-16T00:00:00"/>
    <x v="0"/>
    <n v="15"/>
    <x v="2"/>
    <x v="0"/>
    <x v="0"/>
    <s v="Yes"/>
    <n v="20"/>
    <n v="7"/>
    <n v="58"/>
  </r>
  <r>
    <x v="234"/>
    <x v="224"/>
    <x v="2"/>
    <d v="2024-10-17T00:00:00"/>
    <x v="1"/>
    <n v="10"/>
    <x v="0"/>
    <x v="1"/>
    <x v="1"/>
    <s v="Yes"/>
    <n v="20"/>
    <n v="10"/>
    <n v="20"/>
  </r>
  <r>
    <x v="235"/>
    <x v="225"/>
    <x v="1"/>
    <d v="2024-10-18T00:00:00"/>
    <x v="0"/>
    <n v="5"/>
    <x v="1"/>
    <x v="1"/>
    <x v="1"/>
    <s v="No"/>
    <n v="0"/>
    <n v="0"/>
    <n v="5"/>
  </r>
  <r>
    <x v="236"/>
    <x v="226"/>
    <x v="0"/>
    <d v="2024-10-19T00:00:00"/>
    <x v="1"/>
    <n v="15"/>
    <x v="0"/>
    <x v="0"/>
    <x v="0"/>
    <s v="Yes"/>
    <n v="20"/>
    <n v="15"/>
    <n v="50"/>
  </r>
  <r>
    <x v="237"/>
    <x v="227"/>
    <x v="2"/>
    <d v="2024-10-20T00:00:00"/>
    <x v="0"/>
    <n v="10"/>
    <x v="2"/>
    <x v="1"/>
    <x v="1"/>
    <s v="Yes"/>
    <n v="20"/>
    <n v="12"/>
    <n v="18"/>
  </r>
  <r>
    <x v="238"/>
    <x v="228"/>
    <x v="1"/>
    <d v="2024-10-21T00:00:00"/>
    <x v="1"/>
    <n v="5"/>
    <x v="0"/>
    <x v="1"/>
    <x v="1"/>
    <s v="No"/>
    <n v="0"/>
    <n v="2"/>
    <n v="3"/>
  </r>
  <r>
    <x v="239"/>
    <x v="229"/>
    <x v="0"/>
    <d v="2024-10-22T00:00:00"/>
    <x v="0"/>
    <n v="15"/>
    <x v="1"/>
    <x v="0"/>
    <x v="0"/>
    <s v="Yes"/>
    <n v="20"/>
    <n v="5"/>
    <n v="60"/>
  </r>
  <r>
    <x v="240"/>
    <x v="230"/>
    <x v="2"/>
    <d v="2024-10-23T00:00:00"/>
    <x v="1"/>
    <n v="10"/>
    <x v="0"/>
    <x v="1"/>
    <x v="1"/>
    <s v="Yes"/>
    <n v="20"/>
    <n v="10"/>
    <n v="20"/>
  </r>
  <r>
    <x v="241"/>
    <x v="231"/>
    <x v="1"/>
    <d v="2024-10-24T00:00:00"/>
    <x v="0"/>
    <n v="5"/>
    <x v="2"/>
    <x v="1"/>
    <x v="1"/>
    <s v="No"/>
    <n v="0"/>
    <n v="0"/>
    <n v="5"/>
  </r>
  <r>
    <x v="242"/>
    <x v="140"/>
    <x v="0"/>
    <d v="2024-10-25T00:00:00"/>
    <x v="1"/>
    <n v="15"/>
    <x v="0"/>
    <x v="0"/>
    <x v="0"/>
    <s v="Yes"/>
    <n v="20"/>
    <n v="3"/>
    <n v="62"/>
  </r>
  <r>
    <x v="243"/>
    <x v="232"/>
    <x v="2"/>
    <d v="2024-10-26T00:00:00"/>
    <x v="0"/>
    <n v="10"/>
    <x v="1"/>
    <x v="1"/>
    <x v="1"/>
    <s v="Yes"/>
    <n v="20"/>
    <n v="15"/>
    <n v="15"/>
  </r>
  <r>
    <x v="244"/>
    <x v="233"/>
    <x v="1"/>
    <d v="2024-10-27T00:00:00"/>
    <x v="1"/>
    <n v="5"/>
    <x v="0"/>
    <x v="1"/>
    <x v="1"/>
    <s v="No"/>
    <n v="0"/>
    <n v="1"/>
    <n v="4"/>
  </r>
  <r>
    <x v="245"/>
    <x v="234"/>
    <x v="0"/>
    <d v="2024-10-28T00:00:00"/>
    <x v="0"/>
    <n v="15"/>
    <x v="2"/>
    <x v="0"/>
    <x v="0"/>
    <s v="Yes"/>
    <n v="20"/>
    <n v="7"/>
    <n v="58"/>
  </r>
  <r>
    <x v="246"/>
    <x v="235"/>
    <x v="2"/>
    <d v="2024-10-29T00:00:00"/>
    <x v="1"/>
    <n v="10"/>
    <x v="0"/>
    <x v="1"/>
    <x v="1"/>
    <s v="Yes"/>
    <n v="20"/>
    <n v="10"/>
    <n v="20"/>
  </r>
  <r>
    <x v="247"/>
    <x v="236"/>
    <x v="1"/>
    <d v="2024-10-30T00:00:00"/>
    <x v="0"/>
    <n v="5"/>
    <x v="1"/>
    <x v="1"/>
    <x v="1"/>
    <s v="No"/>
    <n v="0"/>
    <n v="0"/>
    <n v="5"/>
  </r>
  <r>
    <x v="248"/>
    <x v="237"/>
    <x v="0"/>
    <d v="2024-10-31T00:00:00"/>
    <x v="1"/>
    <n v="15"/>
    <x v="0"/>
    <x v="0"/>
    <x v="0"/>
    <s v="Yes"/>
    <n v="20"/>
    <n v="20"/>
    <n v="45"/>
  </r>
  <r>
    <x v="249"/>
    <x v="238"/>
    <x v="2"/>
    <d v="2024-11-01T00:00:00"/>
    <x v="0"/>
    <n v="10"/>
    <x v="2"/>
    <x v="1"/>
    <x v="1"/>
    <s v="Yes"/>
    <n v="20"/>
    <n v="15"/>
    <n v="15"/>
  </r>
  <r>
    <x v="250"/>
    <x v="239"/>
    <x v="1"/>
    <d v="2024-11-02T00:00:00"/>
    <x v="1"/>
    <n v="5"/>
    <x v="0"/>
    <x v="1"/>
    <x v="1"/>
    <s v="No"/>
    <n v="0"/>
    <n v="1"/>
    <n v="4"/>
  </r>
  <r>
    <x v="251"/>
    <x v="240"/>
    <x v="0"/>
    <d v="2024-11-03T00:00:00"/>
    <x v="0"/>
    <n v="15"/>
    <x v="1"/>
    <x v="0"/>
    <x v="0"/>
    <s v="Yes"/>
    <n v="20"/>
    <n v="3"/>
    <n v="62"/>
  </r>
  <r>
    <x v="252"/>
    <x v="241"/>
    <x v="2"/>
    <d v="2024-11-04T00:00:00"/>
    <x v="1"/>
    <n v="10"/>
    <x v="0"/>
    <x v="1"/>
    <x v="1"/>
    <s v="Yes"/>
    <n v="20"/>
    <n v="10"/>
    <n v="20"/>
  </r>
  <r>
    <x v="253"/>
    <x v="242"/>
    <x v="1"/>
    <d v="2024-11-05T00:00:00"/>
    <x v="0"/>
    <n v="5"/>
    <x v="2"/>
    <x v="1"/>
    <x v="1"/>
    <s v="No"/>
    <n v="0"/>
    <n v="0"/>
    <n v="5"/>
  </r>
  <r>
    <x v="254"/>
    <x v="243"/>
    <x v="0"/>
    <d v="2024-11-06T00:00:00"/>
    <x v="1"/>
    <n v="15"/>
    <x v="0"/>
    <x v="0"/>
    <x v="0"/>
    <s v="Yes"/>
    <n v="20"/>
    <n v="15"/>
    <n v="50"/>
  </r>
  <r>
    <x v="255"/>
    <x v="244"/>
    <x v="1"/>
    <d v="2024-11-07T00:00:00"/>
    <x v="0"/>
    <n v="5"/>
    <x v="0"/>
    <x v="1"/>
    <x v="1"/>
    <s v="No"/>
    <n v="0"/>
    <n v="0"/>
    <n v="5"/>
  </r>
  <r>
    <x v="256"/>
    <x v="245"/>
    <x v="0"/>
    <d v="2024-11-08T00:00:00"/>
    <x v="1"/>
    <n v="15"/>
    <x v="2"/>
    <x v="0"/>
    <x v="0"/>
    <s v="Yes"/>
    <n v="20"/>
    <n v="7"/>
    <n v="58"/>
  </r>
  <r>
    <x v="257"/>
    <x v="246"/>
    <x v="2"/>
    <d v="2024-11-09T00:00:00"/>
    <x v="0"/>
    <n v="10"/>
    <x v="1"/>
    <x v="1"/>
    <x v="1"/>
    <s v="Yes"/>
    <n v="20"/>
    <n v="10"/>
    <n v="20"/>
  </r>
  <r>
    <x v="258"/>
    <x v="247"/>
    <x v="1"/>
    <d v="2024-11-10T00:00:00"/>
    <x v="1"/>
    <n v="5"/>
    <x v="2"/>
    <x v="1"/>
    <x v="1"/>
    <s v="No"/>
    <n v="0"/>
    <n v="1"/>
    <n v="4"/>
  </r>
  <r>
    <x v="259"/>
    <x v="248"/>
    <x v="0"/>
    <d v="2024-11-11T00:00:00"/>
    <x v="0"/>
    <n v="15"/>
    <x v="0"/>
    <x v="0"/>
    <x v="0"/>
    <s v="Yes"/>
    <n v="20"/>
    <n v="15"/>
    <n v="50"/>
  </r>
  <r>
    <x v="260"/>
    <x v="249"/>
    <x v="2"/>
    <d v="2024-11-12T00:00:00"/>
    <x v="1"/>
    <n v="10"/>
    <x v="0"/>
    <x v="1"/>
    <x v="1"/>
    <s v="Yes"/>
    <n v="20"/>
    <n v="5"/>
    <n v="25"/>
  </r>
  <r>
    <x v="261"/>
    <x v="250"/>
    <x v="1"/>
    <d v="2024-11-13T00:00:00"/>
    <x v="0"/>
    <n v="5"/>
    <x v="1"/>
    <x v="1"/>
    <x v="1"/>
    <s v="No"/>
    <n v="0"/>
    <n v="0"/>
    <n v="5"/>
  </r>
  <r>
    <x v="262"/>
    <x v="251"/>
    <x v="0"/>
    <d v="2024-11-14T00:00:00"/>
    <x v="1"/>
    <n v="15"/>
    <x v="2"/>
    <x v="0"/>
    <x v="0"/>
    <s v="Yes"/>
    <n v="20"/>
    <n v="20"/>
    <n v="45"/>
  </r>
  <r>
    <x v="263"/>
    <x v="252"/>
    <x v="2"/>
    <d v="2024-11-15T00:00:00"/>
    <x v="0"/>
    <n v="10"/>
    <x v="2"/>
    <x v="1"/>
    <x v="1"/>
    <s v="Yes"/>
    <n v="20"/>
    <n v="12"/>
    <n v="18"/>
  </r>
  <r>
    <x v="264"/>
    <x v="253"/>
    <x v="1"/>
    <d v="2024-11-16T00:00:00"/>
    <x v="1"/>
    <n v="5"/>
    <x v="0"/>
    <x v="1"/>
    <x v="1"/>
    <s v="No"/>
    <n v="0"/>
    <n v="2"/>
    <n v="3"/>
  </r>
  <r>
    <x v="265"/>
    <x v="254"/>
    <x v="0"/>
    <d v="2024-11-17T00:00:00"/>
    <x v="0"/>
    <n v="15"/>
    <x v="1"/>
    <x v="0"/>
    <x v="0"/>
    <s v="Yes"/>
    <n v="20"/>
    <n v="5"/>
    <n v="60"/>
  </r>
  <r>
    <x v="266"/>
    <x v="255"/>
    <x v="2"/>
    <d v="2024-11-18T00:00:00"/>
    <x v="1"/>
    <n v="10"/>
    <x v="0"/>
    <x v="1"/>
    <x v="1"/>
    <s v="Yes"/>
    <n v="20"/>
    <n v="10"/>
    <n v="20"/>
  </r>
  <r>
    <x v="267"/>
    <x v="256"/>
    <x v="1"/>
    <d v="2024-11-19T00:00:00"/>
    <x v="0"/>
    <n v="5"/>
    <x v="2"/>
    <x v="1"/>
    <x v="1"/>
    <s v="No"/>
    <n v="0"/>
    <n v="0"/>
    <n v="5"/>
  </r>
  <r>
    <x v="268"/>
    <x v="257"/>
    <x v="0"/>
    <d v="2024-11-20T00:00:00"/>
    <x v="1"/>
    <n v="15"/>
    <x v="0"/>
    <x v="0"/>
    <x v="0"/>
    <s v="Yes"/>
    <n v="20"/>
    <n v="3"/>
    <n v="62"/>
  </r>
  <r>
    <x v="269"/>
    <x v="258"/>
    <x v="2"/>
    <d v="2024-11-21T00:00:00"/>
    <x v="0"/>
    <n v="10"/>
    <x v="1"/>
    <x v="1"/>
    <x v="1"/>
    <s v="Yes"/>
    <n v="20"/>
    <n v="15"/>
    <n v="15"/>
  </r>
  <r>
    <x v="270"/>
    <x v="259"/>
    <x v="1"/>
    <d v="2024-11-22T00:00:00"/>
    <x v="1"/>
    <n v="5"/>
    <x v="0"/>
    <x v="1"/>
    <x v="1"/>
    <s v="No"/>
    <n v="0"/>
    <n v="1"/>
    <n v="4"/>
  </r>
  <r>
    <x v="271"/>
    <x v="260"/>
    <x v="0"/>
    <d v="2024-11-23T00:00:00"/>
    <x v="0"/>
    <n v="15"/>
    <x v="2"/>
    <x v="0"/>
    <x v="0"/>
    <s v="Yes"/>
    <n v="20"/>
    <n v="7"/>
    <n v="58"/>
  </r>
  <r>
    <x v="272"/>
    <x v="119"/>
    <x v="2"/>
    <d v="2024-11-24T00:00:00"/>
    <x v="1"/>
    <n v="10"/>
    <x v="0"/>
    <x v="1"/>
    <x v="1"/>
    <s v="Yes"/>
    <n v="20"/>
    <n v="10"/>
    <n v="20"/>
  </r>
  <r>
    <x v="273"/>
    <x v="261"/>
    <x v="1"/>
    <d v="2024-11-25T00:00:00"/>
    <x v="0"/>
    <n v="5"/>
    <x v="1"/>
    <x v="1"/>
    <x v="1"/>
    <s v="No"/>
    <n v="0"/>
    <n v="0"/>
    <n v="5"/>
  </r>
  <r>
    <x v="274"/>
    <x v="262"/>
    <x v="0"/>
    <d v="2024-11-26T00:00:00"/>
    <x v="1"/>
    <n v="15"/>
    <x v="0"/>
    <x v="0"/>
    <x v="0"/>
    <s v="Yes"/>
    <n v="20"/>
    <n v="20"/>
    <n v="45"/>
  </r>
  <r>
    <x v="275"/>
    <x v="263"/>
    <x v="2"/>
    <d v="2024-11-27T00:00:00"/>
    <x v="0"/>
    <n v="10"/>
    <x v="2"/>
    <x v="1"/>
    <x v="1"/>
    <s v="Yes"/>
    <n v="20"/>
    <n v="15"/>
    <n v="15"/>
  </r>
  <r>
    <x v="276"/>
    <x v="264"/>
    <x v="1"/>
    <d v="2024-11-28T00:00:00"/>
    <x v="1"/>
    <n v="5"/>
    <x v="0"/>
    <x v="1"/>
    <x v="1"/>
    <s v="No"/>
    <n v="0"/>
    <n v="1"/>
    <n v="4"/>
  </r>
  <r>
    <x v="277"/>
    <x v="265"/>
    <x v="0"/>
    <d v="2024-11-29T00:00:00"/>
    <x v="0"/>
    <n v="15"/>
    <x v="1"/>
    <x v="0"/>
    <x v="0"/>
    <s v="Yes"/>
    <n v="20"/>
    <n v="3"/>
    <n v="62"/>
  </r>
  <r>
    <x v="278"/>
    <x v="266"/>
    <x v="2"/>
    <d v="2024-11-30T00:00:00"/>
    <x v="1"/>
    <n v="10"/>
    <x v="0"/>
    <x v="1"/>
    <x v="1"/>
    <s v="Yes"/>
    <n v="20"/>
    <n v="10"/>
    <n v="20"/>
  </r>
  <r>
    <x v="279"/>
    <x v="267"/>
    <x v="1"/>
    <d v="2024-12-01T00:00:00"/>
    <x v="0"/>
    <n v="5"/>
    <x v="2"/>
    <x v="1"/>
    <x v="1"/>
    <s v="No"/>
    <n v="0"/>
    <n v="0"/>
    <n v="5"/>
  </r>
  <r>
    <x v="280"/>
    <x v="268"/>
    <x v="0"/>
    <d v="2024-12-02T00:00:00"/>
    <x v="1"/>
    <n v="15"/>
    <x v="0"/>
    <x v="0"/>
    <x v="0"/>
    <s v="Yes"/>
    <n v="20"/>
    <n v="15"/>
    <n v="50"/>
  </r>
  <r>
    <x v="281"/>
    <x v="269"/>
    <x v="2"/>
    <d v="2024-12-03T00:00:00"/>
    <x v="0"/>
    <n v="10"/>
    <x v="1"/>
    <x v="1"/>
    <x v="1"/>
    <s v="Yes"/>
    <n v="20"/>
    <n v="15"/>
    <n v="15"/>
  </r>
  <r>
    <x v="282"/>
    <x v="270"/>
    <x v="1"/>
    <d v="2024-12-04T00:00:00"/>
    <x v="1"/>
    <n v="5"/>
    <x v="0"/>
    <x v="1"/>
    <x v="1"/>
    <s v="No"/>
    <n v="0"/>
    <n v="1"/>
    <n v="4"/>
  </r>
  <r>
    <x v="283"/>
    <x v="271"/>
    <x v="0"/>
    <d v="2024-12-05T00:00:00"/>
    <x v="0"/>
    <n v="15"/>
    <x v="2"/>
    <x v="0"/>
    <x v="0"/>
    <s v="Yes"/>
    <n v="20"/>
    <n v="7"/>
    <n v="58"/>
  </r>
  <r>
    <x v="284"/>
    <x v="130"/>
    <x v="2"/>
    <d v="2024-12-06T00:00:00"/>
    <x v="1"/>
    <n v="10"/>
    <x v="0"/>
    <x v="1"/>
    <x v="1"/>
    <s v="Yes"/>
    <n v="20"/>
    <n v="10"/>
    <n v="20"/>
  </r>
  <r>
    <x v="285"/>
    <x v="131"/>
    <x v="1"/>
    <d v="2024-12-07T00:00:00"/>
    <x v="0"/>
    <n v="5"/>
    <x v="1"/>
    <x v="1"/>
    <x v="1"/>
    <s v="No"/>
    <n v="0"/>
    <n v="0"/>
    <n v="5"/>
  </r>
  <r>
    <x v="286"/>
    <x v="181"/>
    <x v="0"/>
    <d v="2024-12-08T00:00:00"/>
    <x v="1"/>
    <n v="15"/>
    <x v="0"/>
    <x v="0"/>
    <x v="0"/>
    <s v="Yes"/>
    <n v="20"/>
    <n v="20"/>
    <n v="45"/>
  </r>
  <r>
    <x v="287"/>
    <x v="272"/>
    <x v="2"/>
    <d v="2024-12-09T00:00:00"/>
    <x v="0"/>
    <n v="10"/>
    <x v="2"/>
    <x v="1"/>
    <x v="1"/>
    <s v="Yes"/>
    <n v="20"/>
    <n v="12"/>
    <n v="18"/>
  </r>
  <r>
    <x v="288"/>
    <x v="273"/>
    <x v="1"/>
    <d v="2024-12-10T00:00:00"/>
    <x v="1"/>
    <n v="5"/>
    <x v="0"/>
    <x v="1"/>
    <x v="1"/>
    <s v="No"/>
    <n v="0"/>
    <n v="2"/>
    <n v="3"/>
  </r>
  <r>
    <x v="289"/>
    <x v="274"/>
    <x v="0"/>
    <d v="2024-12-11T00:00:00"/>
    <x v="0"/>
    <n v="15"/>
    <x v="1"/>
    <x v="0"/>
    <x v="0"/>
    <s v="Yes"/>
    <n v="20"/>
    <n v="5"/>
    <n v="60"/>
  </r>
  <r>
    <x v="290"/>
    <x v="275"/>
    <x v="2"/>
    <d v="2024-12-12T00:00:00"/>
    <x v="1"/>
    <n v="10"/>
    <x v="0"/>
    <x v="1"/>
    <x v="1"/>
    <s v="Yes"/>
    <n v="20"/>
    <n v="10"/>
    <n v="20"/>
  </r>
  <r>
    <x v="291"/>
    <x v="276"/>
    <x v="1"/>
    <d v="2024-12-13T00:00:00"/>
    <x v="0"/>
    <n v="5"/>
    <x v="2"/>
    <x v="1"/>
    <x v="1"/>
    <s v="No"/>
    <n v="0"/>
    <n v="0"/>
    <n v="5"/>
  </r>
  <r>
    <x v="292"/>
    <x v="277"/>
    <x v="0"/>
    <d v="2024-12-14T00:00:00"/>
    <x v="1"/>
    <n v="15"/>
    <x v="0"/>
    <x v="0"/>
    <x v="0"/>
    <s v="Yes"/>
    <n v="20"/>
    <n v="3"/>
    <n v="62"/>
  </r>
  <r>
    <x v="293"/>
    <x v="278"/>
    <x v="2"/>
    <d v="2024-12-15T00:00:00"/>
    <x v="0"/>
    <n v="10"/>
    <x v="1"/>
    <x v="1"/>
    <x v="1"/>
    <s v="Yes"/>
    <n v="20"/>
    <n v="15"/>
    <n v="15"/>
  </r>
  <r>
    <x v="294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3657E-D466-49A0-A63E-B0D6B26B3F7B}" name="tbl_minecraftseasonpass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30:C34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4E5B1-9788-4A0D-8CD4-66803D9391CC}" name="tbl_eaeseasonpass_total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20:C24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4480E-FA18-43F0-B0FE-203356067D8D}" name="tbl_annual_total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0:C13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13E4744-A467-4DAA-A5A8-F211327761B2}" sourceName="Subscription Type">
  <pivotTables>
    <pivotTable tabId="3" name="tbl_annual_total"/>
    <pivotTable tabId="3" name="tbl_eaeseasonpass_total"/>
    <pivotTable tabId="3" name="tbl_minecraftseasonpass"/>
  </pivotTables>
  <data>
    <tabular pivotCacheId="86206537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D335B56-9DA2-40A5-A81A-55E94B1FF04D}" cache="SegmentaçãodeDados_Subscription_Type" caption="Subscription Type" style="SlicerStyleLight6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6D3F89-4348-41BF-B187-A9EDE87AFF83}" name="Tabela2" displayName="Tabela2" ref="A1:M72" totalsRowShown="0">
  <autoFilter ref="A1:M72" xr:uid="{626D3F89-4348-41BF-B187-A9EDE87AFF83}"/>
  <tableColumns count="13">
    <tableColumn id="1" xr3:uid="{B294CC7D-5B83-4B5B-9C3C-F08C30B58EE0}" name="Subscriber ID"/>
    <tableColumn id="2" xr3:uid="{9E9C65E0-8D32-4AEF-A707-1023876DEBCF}" name="Name"/>
    <tableColumn id="3" xr3:uid="{EE4536F6-0813-4346-AAB3-CB0D1EA4EDC0}" name="Plan"/>
    <tableColumn id="4" xr3:uid="{22FFE098-CD7C-4B36-96BA-1A4DF1978D28}" name="Start Date" dataDxfId="1"/>
    <tableColumn id="5" xr3:uid="{A8CF216B-2C03-4663-80F3-73D1EA9BA30B}" name="Auto Renewal"/>
    <tableColumn id="6" xr3:uid="{8127760E-CC94-4133-80F8-9A4DC5D4C98C}" name="Subscription Price"/>
    <tableColumn id="7" xr3:uid="{35A23D5A-826B-4624-9010-995D7ADFE620}" name="Subscription Type"/>
    <tableColumn id="8" xr3:uid="{F4AC3A58-31A9-4A99-BBE9-671A875A8BE6}" name="EA Play Season Pass"/>
    <tableColumn id="9" xr3:uid="{8B2A7628-D1A8-4ADE-B720-B9D2E60072C0}" name="EA Play Season Pass_x000a_Price"/>
    <tableColumn id="10" xr3:uid="{8F4510C3-487B-4879-8427-E01EA492E16B}" name="Minecraft Season Pass"/>
    <tableColumn id="11" xr3:uid="{41D4E208-F267-4399-9DDF-5853E962BD5C}" name="Minecraft Season Pass Price"/>
    <tableColumn id="12" xr3:uid="{49A97665-F8AE-4EDB-92F4-7352D0D2A89E}" name="Coupon Value"/>
    <tableColumn id="13" xr3:uid="{B8552E5E-CE8F-4196-A513-29B749D24AD9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AD77A9-1413-470E-8424-AD4D49B9426C}" name="Tabela3" displayName="Tabela3" ref="A1:M72" totalsRowShown="0">
  <autoFilter ref="A1:M72" xr:uid="{2FAD77A9-1413-470E-8424-AD4D49B9426C}"/>
  <tableColumns count="13">
    <tableColumn id="1" xr3:uid="{DAC98CB3-F049-471E-9CB1-6AA02F3A5884}" name="Subscriber ID"/>
    <tableColumn id="2" xr3:uid="{8741A621-BAF0-4503-8992-DD409087E8F6}" name="Name"/>
    <tableColumn id="3" xr3:uid="{105ADF56-FDC2-4A2D-90EE-59FF3FCCFA84}" name="Plan"/>
    <tableColumn id="4" xr3:uid="{91EBB018-2053-4B17-A04A-03EB115BD86C}" name="Start Date" dataDxfId="0"/>
    <tableColumn id="5" xr3:uid="{15A7B19A-84D2-43D4-A824-9EC5F4816491}" name="Auto Renewal"/>
    <tableColumn id="6" xr3:uid="{B3E13FD7-352F-4608-A2BD-EE62FD974EE5}" name="Subscription Price"/>
    <tableColumn id="7" xr3:uid="{FCB7434E-8197-490B-9CD4-A9E3C17173A2}" name="Subscription Type"/>
    <tableColumn id="8" xr3:uid="{43142E8A-8E58-4042-9D3B-C3A3CF642156}" name="EA Play Season Pass"/>
    <tableColumn id="9" xr3:uid="{382EC97B-AF8D-4CE8-8EA7-D384650F3ECD}" name="EA Play Season Pass_x000a_Price"/>
    <tableColumn id="10" xr3:uid="{974825EC-5F81-4803-8534-11072653F587}" name="Minecraft Season Pass"/>
    <tableColumn id="11" xr3:uid="{492A0230-ABC6-480F-BCB2-A3E3E66DAE96}" name="Minecraft Season Pass Price"/>
    <tableColumn id="12" xr3:uid="{3E95A9A2-55CA-4EAE-9150-727494E086EB}" name="Coupon Value"/>
    <tableColumn id="13" xr3:uid="{94C696DE-A7A5-4B08-8EAA-18BECA3CB665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2" zoomScale="90" zoomScaleNormal="90" workbookViewId="0">
      <selection activeCell="J1" sqref="J1:J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C934-93F0-4D91-B58C-86120F8C7006}">
  <sheetPr>
    <tabColor theme="3" tint="0.749992370372631"/>
  </sheetPr>
  <dimension ref="A1:M72"/>
  <sheetViews>
    <sheetView workbookViewId="0">
      <selection sqref="A1:M72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3232</v>
      </c>
      <c r="B2" t="s">
        <v>21</v>
      </c>
      <c r="C2" t="s">
        <v>22</v>
      </c>
      <c r="D2" s="19">
        <v>45306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3516</v>
      </c>
      <c r="B3" t="s">
        <v>160</v>
      </c>
      <c r="C3" t="s">
        <v>22</v>
      </c>
      <c r="D3" s="19">
        <v>45633</v>
      </c>
      <c r="E3" t="s">
        <v>19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3504</v>
      </c>
      <c r="B4" t="s">
        <v>290</v>
      </c>
      <c r="C4" t="s">
        <v>22</v>
      </c>
      <c r="D4" s="19">
        <v>45621</v>
      </c>
      <c r="E4" t="s">
        <v>19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>
      <c r="A5">
        <v>3238</v>
      </c>
      <c r="B5" t="s">
        <v>36</v>
      </c>
      <c r="C5" t="s">
        <v>22</v>
      </c>
      <c r="D5" s="19">
        <v>45355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3492</v>
      </c>
      <c r="B6" t="s">
        <v>279</v>
      </c>
      <c r="C6" t="s">
        <v>22</v>
      </c>
      <c r="D6" s="19">
        <v>45609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>
      <c r="A7">
        <v>3478</v>
      </c>
      <c r="B7" t="s">
        <v>265</v>
      </c>
      <c r="C7" t="s">
        <v>22</v>
      </c>
      <c r="D7" s="19">
        <v>45595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>
      <c r="A8">
        <v>3466</v>
      </c>
      <c r="B8" t="s">
        <v>254</v>
      </c>
      <c r="C8" t="s">
        <v>22</v>
      </c>
      <c r="D8" s="19">
        <v>45583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3250</v>
      </c>
      <c r="B9" t="s">
        <v>48</v>
      </c>
      <c r="C9" t="s">
        <v>22</v>
      </c>
      <c r="D9" s="19">
        <v>45367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3454</v>
      </c>
      <c r="B10" t="s">
        <v>243</v>
      </c>
      <c r="C10" t="s">
        <v>22</v>
      </c>
      <c r="D10" s="19">
        <v>45571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>
      <c r="A11">
        <v>3442</v>
      </c>
      <c r="B11" t="s">
        <v>234</v>
      </c>
      <c r="C11" t="s">
        <v>22</v>
      </c>
      <c r="D11" s="19">
        <v>45559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3262</v>
      </c>
      <c r="B12" t="s">
        <v>60</v>
      </c>
      <c r="C12" t="s">
        <v>22</v>
      </c>
      <c r="D12" s="19">
        <v>45379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>
      <c r="A13">
        <v>3424</v>
      </c>
      <c r="B13" t="s">
        <v>43</v>
      </c>
      <c r="C13" t="s">
        <v>22</v>
      </c>
      <c r="D13" s="19">
        <v>45541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>
      <c r="A14">
        <v>3412</v>
      </c>
      <c r="B14" t="s">
        <v>207</v>
      </c>
      <c r="C14" t="s">
        <v>22</v>
      </c>
      <c r="D14" s="19">
        <v>45529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>
      <c r="A15">
        <v>3396</v>
      </c>
      <c r="B15" t="s">
        <v>192</v>
      </c>
      <c r="C15" t="s">
        <v>22</v>
      </c>
      <c r="D15" s="19">
        <v>45513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3272</v>
      </c>
      <c r="B16" t="s">
        <v>70</v>
      </c>
      <c r="C16" t="s">
        <v>22</v>
      </c>
      <c r="D16" s="19">
        <v>45389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>
      <c r="A17">
        <v>3384</v>
      </c>
      <c r="B17" t="s">
        <v>181</v>
      </c>
      <c r="C17" t="s">
        <v>22</v>
      </c>
      <c r="D17" s="19">
        <v>45501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>
      <c r="A18">
        <v>3372</v>
      </c>
      <c r="B18" t="s">
        <v>169</v>
      </c>
      <c r="C18" t="s">
        <v>22</v>
      </c>
      <c r="D18" s="19">
        <v>45489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3284</v>
      </c>
      <c r="B19" t="s">
        <v>82</v>
      </c>
      <c r="C19" t="s">
        <v>22</v>
      </c>
      <c r="D19" s="19">
        <v>45401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3354</v>
      </c>
      <c r="B20" t="s">
        <v>151</v>
      </c>
      <c r="C20" t="s">
        <v>22</v>
      </c>
      <c r="D20" s="19">
        <v>45471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>
      <c r="A21">
        <v>3342</v>
      </c>
      <c r="B21" t="s">
        <v>140</v>
      </c>
      <c r="C21" t="s">
        <v>22</v>
      </c>
      <c r="D21" s="19">
        <v>45459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3332</v>
      </c>
      <c r="B22" t="s">
        <v>130</v>
      </c>
      <c r="C22" t="s">
        <v>22</v>
      </c>
      <c r="D22" s="19">
        <v>45449</v>
      </c>
      <c r="E22" t="s">
        <v>23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>
      <c r="A23">
        <v>3326</v>
      </c>
      <c r="B23" t="s">
        <v>124</v>
      </c>
      <c r="C23" t="s">
        <v>22</v>
      </c>
      <c r="D23" s="19">
        <v>45443</v>
      </c>
      <c r="E23" t="s">
        <v>23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3314</v>
      </c>
      <c r="B24" t="s">
        <v>112</v>
      </c>
      <c r="C24" t="s">
        <v>22</v>
      </c>
      <c r="D24" s="19">
        <v>45431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>
      <c r="A25">
        <v>3302</v>
      </c>
      <c r="B25" t="s">
        <v>100</v>
      </c>
      <c r="C25" t="s">
        <v>22</v>
      </c>
      <c r="D25" s="19">
        <v>45419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>
      <c r="A26">
        <v>3524</v>
      </c>
      <c r="B26" t="s">
        <v>307</v>
      </c>
      <c r="C26" t="s">
        <v>26</v>
      </c>
      <c r="D26" s="19">
        <v>45641</v>
      </c>
      <c r="E26" t="s">
        <v>19</v>
      </c>
      <c r="F26">
        <v>10</v>
      </c>
      <c r="G26" t="s">
        <v>24</v>
      </c>
      <c r="H26" t="s">
        <v>23</v>
      </c>
      <c r="I26" t="s">
        <v>311</v>
      </c>
      <c r="J26" t="s">
        <v>19</v>
      </c>
      <c r="K26">
        <v>20</v>
      </c>
      <c r="L26">
        <v>15</v>
      </c>
      <c r="M26">
        <v>15</v>
      </c>
    </row>
    <row r="27" spans="1:13">
      <c r="A27">
        <v>3512</v>
      </c>
      <c r="B27" t="s">
        <v>298</v>
      </c>
      <c r="C27" t="s">
        <v>26</v>
      </c>
      <c r="D27" s="19">
        <v>45629</v>
      </c>
      <c r="E27" t="s">
        <v>19</v>
      </c>
      <c r="F27">
        <v>10</v>
      </c>
      <c r="G27" t="s">
        <v>24</v>
      </c>
      <c r="H27" t="s">
        <v>23</v>
      </c>
      <c r="I27" t="s">
        <v>311</v>
      </c>
      <c r="J27" t="s">
        <v>19</v>
      </c>
      <c r="K27">
        <v>20</v>
      </c>
      <c r="L27">
        <v>15</v>
      </c>
      <c r="M27">
        <v>15</v>
      </c>
    </row>
    <row r="28" spans="1:13">
      <c r="A28">
        <v>3500</v>
      </c>
      <c r="B28" t="s">
        <v>287</v>
      </c>
      <c r="C28" t="s">
        <v>26</v>
      </c>
      <c r="D28" s="19">
        <v>45617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>
      <c r="A29">
        <v>3488</v>
      </c>
      <c r="B29" t="s">
        <v>275</v>
      </c>
      <c r="C29" t="s">
        <v>26</v>
      </c>
      <c r="D29" s="19">
        <v>45605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10</v>
      </c>
      <c r="M29">
        <v>20</v>
      </c>
    </row>
    <row r="30" spans="1:13">
      <c r="A30">
        <v>3246</v>
      </c>
      <c r="B30" t="s">
        <v>44</v>
      </c>
      <c r="C30" t="s">
        <v>26</v>
      </c>
      <c r="D30" s="19">
        <v>45363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>
      <c r="A31">
        <v>3474</v>
      </c>
      <c r="B31" t="s">
        <v>261</v>
      </c>
      <c r="C31" t="s">
        <v>26</v>
      </c>
      <c r="D31" s="19">
        <v>45591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>
      <c r="A32">
        <v>3462</v>
      </c>
      <c r="B32" t="s">
        <v>250</v>
      </c>
      <c r="C32" t="s">
        <v>26</v>
      </c>
      <c r="D32" s="19">
        <v>45579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>
      <c r="A33">
        <v>3450</v>
      </c>
      <c r="B33" t="s">
        <v>241</v>
      </c>
      <c r="C33" t="s">
        <v>26</v>
      </c>
      <c r="D33" s="19">
        <v>45567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>
      <c r="A34">
        <v>3258</v>
      </c>
      <c r="B34" t="s">
        <v>56</v>
      </c>
      <c r="C34" t="s">
        <v>26</v>
      </c>
      <c r="D34" s="19">
        <v>45375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>
      <c r="A35">
        <v>3438</v>
      </c>
      <c r="B35" t="s">
        <v>230</v>
      </c>
      <c r="C35" t="s">
        <v>26</v>
      </c>
      <c r="D35" s="19">
        <v>45555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>
      <c r="A36">
        <v>3432</v>
      </c>
      <c r="B36" t="s">
        <v>224</v>
      </c>
      <c r="C36" t="s">
        <v>26</v>
      </c>
      <c r="D36" s="19">
        <v>45549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>
      <c r="A37">
        <v>3420</v>
      </c>
      <c r="B37" t="s">
        <v>215</v>
      </c>
      <c r="C37" t="s">
        <v>26</v>
      </c>
      <c r="D37" s="19">
        <v>45537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>
      <c r="A38">
        <v>3408</v>
      </c>
      <c r="B38" t="s">
        <v>203</v>
      </c>
      <c r="C38" t="s">
        <v>26</v>
      </c>
      <c r="D38" s="19">
        <v>45525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10</v>
      </c>
      <c r="M38">
        <v>20</v>
      </c>
    </row>
    <row r="39" spans="1:13">
      <c r="A39">
        <v>3268</v>
      </c>
      <c r="B39" t="s">
        <v>66</v>
      </c>
      <c r="C39" t="s">
        <v>26</v>
      </c>
      <c r="D39" s="19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3404</v>
      </c>
      <c r="B40" t="s">
        <v>199</v>
      </c>
      <c r="C40" t="s">
        <v>26</v>
      </c>
      <c r="D40" s="19">
        <v>45521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>
      <c r="A41">
        <v>3392</v>
      </c>
      <c r="B41" t="s">
        <v>188</v>
      </c>
      <c r="C41" t="s">
        <v>26</v>
      </c>
      <c r="D41" s="19">
        <v>45509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3380</v>
      </c>
      <c r="B42" t="s">
        <v>177</v>
      </c>
      <c r="C42" t="s">
        <v>26</v>
      </c>
      <c r="D42" s="19">
        <v>45497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>
      <c r="A43">
        <v>3280</v>
      </c>
      <c r="B43" t="s">
        <v>78</v>
      </c>
      <c r="C43" t="s">
        <v>26</v>
      </c>
      <c r="D43" s="19">
        <v>45397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>
      <c r="A44">
        <v>3368</v>
      </c>
      <c r="B44" t="s">
        <v>165</v>
      </c>
      <c r="C44" t="s">
        <v>26</v>
      </c>
      <c r="D44" s="19">
        <v>45485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10</v>
      </c>
      <c r="M44">
        <v>20</v>
      </c>
    </row>
    <row r="45" spans="1:13">
      <c r="A45">
        <v>3362</v>
      </c>
      <c r="B45" t="s">
        <v>159</v>
      </c>
      <c r="C45" t="s">
        <v>26</v>
      </c>
      <c r="D45" s="19">
        <v>45479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>
      <c r="A46">
        <v>3350</v>
      </c>
      <c r="B46" t="s">
        <v>147</v>
      </c>
      <c r="C46" t="s">
        <v>26</v>
      </c>
      <c r="D46" s="19">
        <v>45467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>
      <c r="A47">
        <v>3338</v>
      </c>
      <c r="B47" t="s">
        <v>136</v>
      </c>
      <c r="C47" t="s">
        <v>26</v>
      </c>
      <c r="D47" s="19">
        <v>45455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10</v>
      </c>
      <c r="M47">
        <v>20</v>
      </c>
    </row>
    <row r="48" spans="1:13">
      <c r="A48">
        <v>3292</v>
      </c>
      <c r="B48" t="s">
        <v>90</v>
      </c>
      <c r="C48" t="s">
        <v>26</v>
      </c>
      <c r="D48" s="19">
        <v>45409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>
      <c r="A49">
        <v>3328</v>
      </c>
      <c r="B49" t="s">
        <v>126</v>
      </c>
      <c r="C49" t="s">
        <v>26</v>
      </c>
      <c r="D49" s="19">
        <v>45445</v>
      </c>
      <c r="E49" t="s">
        <v>23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>
      <c r="A50">
        <v>3322</v>
      </c>
      <c r="B50" t="s">
        <v>120</v>
      </c>
      <c r="C50" t="s">
        <v>26</v>
      </c>
      <c r="D50" s="19">
        <v>45439</v>
      </c>
      <c r="E50" t="s">
        <v>23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>
      <c r="A51">
        <v>3298</v>
      </c>
      <c r="B51" t="s">
        <v>96</v>
      </c>
      <c r="C51" t="s">
        <v>26</v>
      </c>
      <c r="D51" s="19">
        <v>45415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>
      <c r="A52">
        <v>3310</v>
      </c>
      <c r="B52" t="s">
        <v>108</v>
      </c>
      <c r="C52" t="s">
        <v>26</v>
      </c>
      <c r="D52" s="19">
        <v>45427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>
      <c r="A53">
        <v>3520</v>
      </c>
      <c r="B53" t="s">
        <v>303</v>
      </c>
      <c r="C53" t="s">
        <v>18</v>
      </c>
      <c r="D53" s="19">
        <v>45637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5</v>
      </c>
      <c r="M53">
        <v>60</v>
      </c>
    </row>
    <row r="54" spans="1:13">
      <c r="A54">
        <v>3508</v>
      </c>
      <c r="B54" t="s">
        <v>294</v>
      </c>
      <c r="C54" t="s">
        <v>18</v>
      </c>
      <c r="D54" s="19">
        <v>45625</v>
      </c>
      <c r="E54" t="s">
        <v>19</v>
      </c>
      <c r="F54">
        <v>15</v>
      </c>
      <c r="G54" t="s">
        <v>24</v>
      </c>
      <c r="H54" t="s">
        <v>19</v>
      </c>
      <c r="I54">
        <v>30</v>
      </c>
      <c r="J54" t="s">
        <v>19</v>
      </c>
      <c r="K54">
        <v>20</v>
      </c>
      <c r="L54">
        <v>3</v>
      </c>
      <c r="M54">
        <v>62</v>
      </c>
    </row>
    <row r="55" spans="1:13">
      <c r="A55">
        <v>3496</v>
      </c>
      <c r="B55" t="s">
        <v>283</v>
      </c>
      <c r="C55" t="s">
        <v>18</v>
      </c>
      <c r="D55" s="19">
        <v>45613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>
      <c r="A56">
        <v>3242</v>
      </c>
      <c r="B56" t="s">
        <v>40</v>
      </c>
      <c r="C56" t="s">
        <v>18</v>
      </c>
      <c r="D56" s="19">
        <v>45359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</row>
    <row r="57" spans="1:13">
      <c r="A57">
        <v>3482</v>
      </c>
      <c r="B57" t="s">
        <v>269</v>
      </c>
      <c r="C57" t="s">
        <v>18</v>
      </c>
      <c r="D57" s="19">
        <v>45599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3</v>
      </c>
      <c r="M57">
        <v>62</v>
      </c>
    </row>
    <row r="58" spans="1:13">
      <c r="A58">
        <v>3470</v>
      </c>
      <c r="B58" t="s">
        <v>258</v>
      </c>
      <c r="C58" t="s">
        <v>18</v>
      </c>
      <c r="D58" s="19">
        <v>45587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5</v>
      </c>
      <c r="M58">
        <v>60</v>
      </c>
    </row>
    <row r="59" spans="1:13">
      <c r="A59">
        <v>3458</v>
      </c>
      <c r="B59" t="s">
        <v>247</v>
      </c>
      <c r="C59" t="s">
        <v>18</v>
      </c>
      <c r="D59" s="19">
        <v>45575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>
      <c r="A60">
        <v>3254</v>
      </c>
      <c r="B60" t="s">
        <v>52</v>
      </c>
      <c r="C60" t="s">
        <v>18</v>
      </c>
      <c r="D60" s="19">
        <v>45371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>
      <c r="A61">
        <v>3446</v>
      </c>
      <c r="B61" t="s">
        <v>237</v>
      </c>
      <c r="C61" t="s">
        <v>18</v>
      </c>
      <c r="D61" s="19">
        <v>45563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5</v>
      </c>
      <c r="M61">
        <v>60</v>
      </c>
    </row>
    <row r="62" spans="1:13">
      <c r="A62">
        <v>3428</v>
      </c>
      <c r="B62" t="s">
        <v>220</v>
      </c>
      <c r="C62" t="s">
        <v>18</v>
      </c>
      <c r="D62" s="19">
        <v>45545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3</v>
      </c>
      <c r="M62">
        <v>62</v>
      </c>
    </row>
    <row r="63" spans="1:13">
      <c r="A63">
        <v>3416</v>
      </c>
      <c r="B63" t="s">
        <v>211</v>
      </c>
      <c r="C63" t="s">
        <v>18</v>
      </c>
      <c r="D63" s="19">
        <v>45533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>
      <c r="A64">
        <v>3400</v>
      </c>
      <c r="B64" t="s">
        <v>195</v>
      </c>
      <c r="C64" t="s">
        <v>18</v>
      </c>
      <c r="D64" s="19">
        <v>45517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5</v>
      </c>
      <c r="M64">
        <v>60</v>
      </c>
    </row>
    <row r="65" spans="1:13">
      <c r="A65">
        <v>3388</v>
      </c>
      <c r="B65" t="s">
        <v>185</v>
      </c>
      <c r="C65" t="s">
        <v>18</v>
      </c>
      <c r="D65" s="19">
        <v>45505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3</v>
      </c>
      <c r="M65">
        <v>62</v>
      </c>
    </row>
    <row r="66" spans="1:13">
      <c r="A66">
        <v>3276</v>
      </c>
      <c r="B66" t="s">
        <v>74</v>
      </c>
      <c r="C66" t="s">
        <v>18</v>
      </c>
      <c r="D66" s="19">
        <v>45393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>
      <c r="A67">
        <v>3376</v>
      </c>
      <c r="B67" t="s">
        <v>173</v>
      </c>
      <c r="C67" t="s">
        <v>18</v>
      </c>
      <c r="D67" s="19">
        <v>45493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5</v>
      </c>
      <c r="M67">
        <v>60</v>
      </c>
    </row>
    <row r="68" spans="1:13">
      <c r="A68">
        <v>3358</v>
      </c>
      <c r="B68" t="s">
        <v>155</v>
      </c>
      <c r="C68" t="s">
        <v>18</v>
      </c>
      <c r="D68" s="19">
        <v>45475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3</v>
      </c>
      <c r="M68">
        <v>62</v>
      </c>
    </row>
    <row r="69" spans="1:13">
      <c r="A69">
        <v>3346</v>
      </c>
      <c r="B69" t="s">
        <v>144</v>
      </c>
      <c r="C69" t="s">
        <v>18</v>
      </c>
      <c r="D69" s="19">
        <v>45463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>
      <c r="A70">
        <v>3288</v>
      </c>
      <c r="B70" t="s">
        <v>86</v>
      </c>
      <c r="C70" t="s">
        <v>18</v>
      </c>
      <c r="D70" s="19">
        <v>45405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>
      <c r="A71">
        <v>3318</v>
      </c>
      <c r="B71" t="s">
        <v>116</v>
      </c>
      <c r="C71" t="s">
        <v>18</v>
      </c>
      <c r="D71" s="19">
        <v>45435</v>
      </c>
      <c r="E71" t="s">
        <v>23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3</v>
      </c>
      <c r="M71">
        <v>62</v>
      </c>
    </row>
    <row r="72" spans="1:13">
      <c r="A72">
        <v>3306</v>
      </c>
      <c r="B72" t="s">
        <v>104</v>
      </c>
      <c r="C72" t="s">
        <v>18</v>
      </c>
      <c r="D72" s="19">
        <v>45423</v>
      </c>
      <c r="E72" t="s">
        <v>23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5</v>
      </c>
      <c r="M72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289F-16C5-4297-BB37-7D28CAA13DF5}">
  <sheetPr>
    <tabColor theme="3" tint="0.749992370372631"/>
  </sheetPr>
  <dimension ref="A1:M72"/>
  <sheetViews>
    <sheetView workbookViewId="0">
      <selection sqref="A1:M72"/>
    </sheetView>
  </sheetViews>
  <sheetFormatPr defaultRowHeight="14.25"/>
  <cols>
    <col min="1" max="1" width="14.875" customWidth="1"/>
    <col min="4" max="4" width="11.625" customWidth="1"/>
    <col min="5" max="5" width="14.875" customWidth="1"/>
    <col min="6" max="6" width="19.125" customWidth="1"/>
    <col min="7" max="7" width="18.875" customWidth="1"/>
    <col min="8" max="8" width="21.125" customWidth="1"/>
    <col min="10" max="10" width="23" customWidth="1"/>
    <col min="11" max="11" width="28.125" customWidth="1"/>
    <col min="12" max="12" width="15.125" customWidth="1"/>
    <col min="13" max="13" width="12.62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3232</v>
      </c>
      <c r="B2" t="s">
        <v>21</v>
      </c>
      <c r="C2" t="s">
        <v>22</v>
      </c>
      <c r="D2" s="19">
        <v>45306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3516</v>
      </c>
      <c r="B3" t="s">
        <v>160</v>
      </c>
      <c r="C3" t="s">
        <v>22</v>
      </c>
      <c r="D3" s="19">
        <v>45633</v>
      </c>
      <c r="E3" t="s">
        <v>19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3504</v>
      </c>
      <c r="B4" t="s">
        <v>290</v>
      </c>
      <c r="C4" t="s">
        <v>22</v>
      </c>
      <c r="D4" s="19">
        <v>45621</v>
      </c>
      <c r="E4" t="s">
        <v>19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>
      <c r="A5">
        <v>3238</v>
      </c>
      <c r="B5" t="s">
        <v>36</v>
      </c>
      <c r="C5" t="s">
        <v>22</v>
      </c>
      <c r="D5" s="19">
        <v>45355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3492</v>
      </c>
      <c r="B6" t="s">
        <v>279</v>
      </c>
      <c r="C6" t="s">
        <v>22</v>
      </c>
      <c r="D6" s="19">
        <v>45609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>
      <c r="A7">
        <v>3478</v>
      </c>
      <c r="B7" t="s">
        <v>265</v>
      </c>
      <c r="C7" t="s">
        <v>22</v>
      </c>
      <c r="D7" s="19">
        <v>45595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>
      <c r="A8">
        <v>3466</v>
      </c>
      <c r="B8" t="s">
        <v>254</v>
      </c>
      <c r="C8" t="s">
        <v>22</v>
      </c>
      <c r="D8" s="19">
        <v>45583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3250</v>
      </c>
      <c r="B9" t="s">
        <v>48</v>
      </c>
      <c r="C9" t="s">
        <v>22</v>
      </c>
      <c r="D9" s="19">
        <v>45367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>
      <c r="A10">
        <v>3454</v>
      </c>
      <c r="B10" t="s">
        <v>243</v>
      </c>
      <c r="C10" t="s">
        <v>22</v>
      </c>
      <c r="D10" s="19">
        <v>45571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>
      <c r="A11">
        <v>3442</v>
      </c>
      <c r="B11" t="s">
        <v>234</v>
      </c>
      <c r="C11" t="s">
        <v>22</v>
      </c>
      <c r="D11" s="19">
        <v>45559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3262</v>
      </c>
      <c r="B12" t="s">
        <v>60</v>
      </c>
      <c r="C12" t="s">
        <v>22</v>
      </c>
      <c r="D12" s="19">
        <v>45379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>
      <c r="A13">
        <v>3424</v>
      </c>
      <c r="B13" t="s">
        <v>43</v>
      </c>
      <c r="C13" t="s">
        <v>22</v>
      </c>
      <c r="D13" s="19">
        <v>45541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>
      <c r="A14">
        <v>3412</v>
      </c>
      <c r="B14" t="s">
        <v>207</v>
      </c>
      <c r="C14" t="s">
        <v>22</v>
      </c>
      <c r="D14" s="19">
        <v>45529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>
      <c r="A15">
        <v>3396</v>
      </c>
      <c r="B15" t="s">
        <v>192</v>
      </c>
      <c r="C15" t="s">
        <v>22</v>
      </c>
      <c r="D15" s="19">
        <v>45513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3272</v>
      </c>
      <c r="B16" t="s">
        <v>70</v>
      </c>
      <c r="C16" t="s">
        <v>22</v>
      </c>
      <c r="D16" s="19">
        <v>45389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>
      <c r="A17">
        <v>3384</v>
      </c>
      <c r="B17" t="s">
        <v>181</v>
      </c>
      <c r="C17" t="s">
        <v>22</v>
      </c>
      <c r="D17" s="19">
        <v>45501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>
      <c r="A18">
        <v>3372</v>
      </c>
      <c r="B18" t="s">
        <v>169</v>
      </c>
      <c r="C18" t="s">
        <v>22</v>
      </c>
      <c r="D18" s="19">
        <v>45489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3284</v>
      </c>
      <c r="B19" t="s">
        <v>82</v>
      </c>
      <c r="C19" t="s">
        <v>22</v>
      </c>
      <c r="D19" s="19">
        <v>45401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3354</v>
      </c>
      <c r="B20" t="s">
        <v>151</v>
      </c>
      <c r="C20" t="s">
        <v>22</v>
      </c>
      <c r="D20" s="19">
        <v>45471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>
      <c r="A21">
        <v>3342</v>
      </c>
      <c r="B21" t="s">
        <v>140</v>
      </c>
      <c r="C21" t="s">
        <v>22</v>
      </c>
      <c r="D21" s="19">
        <v>45459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>
      <c r="A22">
        <v>3332</v>
      </c>
      <c r="B22" t="s">
        <v>130</v>
      </c>
      <c r="C22" t="s">
        <v>22</v>
      </c>
      <c r="D22" s="19">
        <v>45449</v>
      </c>
      <c r="E22" t="s">
        <v>23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>
      <c r="A23">
        <v>3326</v>
      </c>
      <c r="B23" t="s">
        <v>124</v>
      </c>
      <c r="C23" t="s">
        <v>22</v>
      </c>
      <c r="D23" s="19">
        <v>45443</v>
      </c>
      <c r="E23" t="s">
        <v>23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>
      <c r="A24">
        <v>3314</v>
      </c>
      <c r="B24" t="s">
        <v>112</v>
      </c>
      <c r="C24" t="s">
        <v>22</v>
      </c>
      <c r="D24" s="19">
        <v>45431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>
      <c r="A25">
        <v>3302</v>
      </c>
      <c r="B25" t="s">
        <v>100</v>
      </c>
      <c r="C25" t="s">
        <v>22</v>
      </c>
      <c r="D25" s="19">
        <v>45419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>
      <c r="A26">
        <v>3524</v>
      </c>
      <c r="B26" t="s">
        <v>307</v>
      </c>
      <c r="C26" t="s">
        <v>26</v>
      </c>
      <c r="D26" s="19">
        <v>45641</v>
      </c>
      <c r="E26" t="s">
        <v>19</v>
      </c>
      <c r="F26">
        <v>10</v>
      </c>
      <c r="G26" t="s">
        <v>24</v>
      </c>
      <c r="H26" t="s">
        <v>23</v>
      </c>
      <c r="I26" t="s">
        <v>311</v>
      </c>
      <c r="J26" t="s">
        <v>19</v>
      </c>
      <c r="K26">
        <v>20</v>
      </c>
      <c r="L26">
        <v>15</v>
      </c>
      <c r="M26">
        <v>15</v>
      </c>
    </row>
    <row r="27" spans="1:13">
      <c r="A27">
        <v>3512</v>
      </c>
      <c r="B27" t="s">
        <v>298</v>
      </c>
      <c r="C27" t="s">
        <v>26</v>
      </c>
      <c r="D27" s="19">
        <v>45629</v>
      </c>
      <c r="E27" t="s">
        <v>19</v>
      </c>
      <c r="F27">
        <v>10</v>
      </c>
      <c r="G27" t="s">
        <v>24</v>
      </c>
      <c r="H27" t="s">
        <v>23</v>
      </c>
      <c r="I27" t="s">
        <v>311</v>
      </c>
      <c r="J27" t="s">
        <v>19</v>
      </c>
      <c r="K27">
        <v>20</v>
      </c>
      <c r="L27">
        <v>15</v>
      </c>
      <c r="M27">
        <v>15</v>
      </c>
    </row>
    <row r="28" spans="1:13">
      <c r="A28">
        <v>3500</v>
      </c>
      <c r="B28" t="s">
        <v>287</v>
      </c>
      <c r="C28" t="s">
        <v>26</v>
      </c>
      <c r="D28" s="19">
        <v>45617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>
      <c r="A29">
        <v>3488</v>
      </c>
      <c r="B29" t="s">
        <v>275</v>
      </c>
      <c r="C29" t="s">
        <v>26</v>
      </c>
      <c r="D29" s="19">
        <v>45605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10</v>
      </c>
      <c r="M29">
        <v>20</v>
      </c>
    </row>
    <row r="30" spans="1:13">
      <c r="A30">
        <v>3246</v>
      </c>
      <c r="B30" t="s">
        <v>44</v>
      </c>
      <c r="C30" t="s">
        <v>26</v>
      </c>
      <c r="D30" s="19">
        <v>45363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>
      <c r="A31">
        <v>3474</v>
      </c>
      <c r="B31" t="s">
        <v>261</v>
      </c>
      <c r="C31" t="s">
        <v>26</v>
      </c>
      <c r="D31" s="19">
        <v>45591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>
      <c r="A32">
        <v>3462</v>
      </c>
      <c r="B32" t="s">
        <v>250</v>
      </c>
      <c r="C32" t="s">
        <v>26</v>
      </c>
      <c r="D32" s="19">
        <v>45579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>
      <c r="A33">
        <v>3450</v>
      </c>
      <c r="B33" t="s">
        <v>241</v>
      </c>
      <c r="C33" t="s">
        <v>26</v>
      </c>
      <c r="D33" s="19">
        <v>45567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>
      <c r="A34">
        <v>3258</v>
      </c>
      <c r="B34" t="s">
        <v>56</v>
      </c>
      <c r="C34" t="s">
        <v>26</v>
      </c>
      <c r="D34" s="19">
        <v>45375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>
      <c r="A35">
        <v>3438</v>
      </c>
      <c r="B35" t="s">
        <v>230</v>
      </c>
      <c r="C35" t="s">
        <v>26</v>
      </c>
      <c r="D35" s="19">
        <v>45555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>
      <c r="A36">
        <v>3432</v>
      </c>
      <c r="B36" t="s">
        <v>224</v>
      </c>
      <c r="C36" t="s">
        <v>26</v>
      </c>
      <c r="D36" s="19">
        <v>45549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>
      <c r="A37">
        <v>3420</v>
      </c>
      <c r="B37" t="s">
        <v>215</v>
      </c>
      <c r="C37" t="s">
        <v>26</v>
      </c>
      <c r="D37" s="19">
        <v>45537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>
      <c r="A38">
        <v>3408</v>
      </c>
      <c r="B38" t="s">
        <v>203</v>
      </c>
      <c r="C38" t="s">
        <v>26</v>
      </c>
      <c r="D38" s="19">
        <v>45525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10</v>
      </c>
      <c r="M38">
        <v>20</v>
      </c>
    </row>
    <row r="39" spans="1:13">
      <c r="A39">
        <v>3268</v>
      </c>
      <c r="B39" t="s">
        <v>66</v>
      </c>
      <c r="C39" t="s">
        <v>26</v>
      </c>
      <c r="D39" s="19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3404</v>
      </c>
      <c r="B40" t="s">
        <v>199</v>
      </c>
      <c r="C40" t="s">
        <v>26</v>
      </c>
      <c r="D40" s="19">
        <v>45521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>
      <c r="A41">
        <v>3392</v>
      </c>
      <c r="B41" t="s">
        <v>188</v>
      </c>
      <c r="C41" t="s">
        <v>26</v>
      </c>
      <c r="D41" s="19">
        <v>45509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3380</v>
      </c>
      <c r="B42" t="s">
        <v>177</v>
      </c>
      <c r="C42" t="s">
        <v>26</v>
      </c>
      <c r="D42" s="19">
        <v>45497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>
      <c r="A43">
        <v>3280</v>
      </c>
      <c r="B43" t="s">
        <v>78</v>
      </c>
      <c r="C43" t="s">
        <v>26</v>
      </c>
      <c r="D43" s="19">
        <v>45397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>
      <c r="A44">
        <v>3368</v>
      </c>
      <c r="B44" t="s">
        <v>165</v>
      </c>
      <c r="C44" t="s">
        <v>26</v>
      </c>
      <c r="D44" s="19">
        <v>45485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10</v>
      </c>
      <c r="M44">
        <v>20</v>
      </c>
    </row>
    <row r="45" spans="1:13">
      <c r="A45">
        <v>3362</v>
      </c>
      <c r="B45" t="s">
        <v>159</v>
      </c>
      <c r="C45" t="s">
        <v>26</v>
      </c>
      <c r="D45" s="19">
        <v>45479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>
      <c r="A46">
        <v>3350</v>
      </c>
      <c r="B46" t="s">
        <v>147</v>
      </c>
      <c r="C46" t="s">
        <v>26</v>
      </c>
      <c r="D46" s="19">
        <v>45467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>
      <c r="A47">
        <v>3338</v>
      </c>
      <c r="B47" t="s">
        <v>136</v>
      </c>
      <c r="C47" t="s">
        <v>26</v>
      </c>
      <c r="D47" s="19">
        <v>45455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10</v>
      </c>
      <c r="M47">
        <v>20</v>
      </c>
    </row>
    <row r="48" spans="1:13">
      <c r="A48">
        <v>3292</v>
      </c>
      <c r="B48" t="s">
        <v>90</v>
      </c>
      <c r="C48" t="s">
        <v>26</v>
      </c>
      <c r="D48" s="19">
        <v>45409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>
      <c r="A49">
        <v>3328</v>
      </c>
      <c r="B49" t="s">
        <v>126</v>
      </c>
      <c r="C49" t="s">
        <v>26</v>
      </c>
      <c r="D49" s="19">
        <v>45445</v>
      </c>
      <c r="E49" t="s">
        <v>23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>
      <c r="A50">
        <v>3322</v>
      </c>
      <c r="B50" t="s">
        <v>120</v>
      </c>
      <c r="C50" t="s">
        <v>26</v>
      </c>
      <c r="D50" s="19">
        <v>45439</v>
      </c>
      <c r="E50" t="s">
        <v>23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>
      <c r="A51">
        <v>3298</v>
      </c>
      <c r="B51" t="s">
        <v>96</v>
      </c>
      <c r="C51" t="s">
        <v>26</v>
      </c>
      <c r="D51" s="19">
        <v>45415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>
      <c r="A52">
        <v>3310</v>
      </c>
      <c r="B52" t="s">
        <v>108</v>
      </c>
      <c r="C52" t="s">
        <v>26</v>
      </c>
      <c r="D52" s="19">
        <v>45427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>
      <c r="A53">
        <v>3520</v>
      </c>
      <c r="B53" t="s">
        <v>303</v>
      </c>
      <c r="C53" t="s">
        <v>18</v>
      </c>
      <c r="D53" s="19">
        <v>45637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5</v>
      </c>
      <c r="M53">
        <v>60</v>
      </c>
    </row>
    <row r="54" spans="1:13">
      <c r="A54">
        <v>3508</v>
      </c>
      <c r="B54" t="s">
        <v>294</v>
      </c>
      <c r="C54" t="s">
        <v>18</v>
      </c>
      <c r="D54" s="19">
        <v>45625</v>
      </c>
      <c r="E54" t="s">
        <v>19</v>
      </c>
      <c r="F54">
        <v>15</v>
      </c>
      <c r="G54" t="s">
        <v>24</v>
      </c>
      <c r="H54" t="s">
        <v>19</v>
      </c>
      <c r="I54">
        <v>30</v>
      </c>
      <c r="J54" t="s">
        <v>19</v>
      </c>
      <c r="K54">
        <v>20</v>
      </c>
      <c r="L54">
        <v>3</v>
      </c>
      <c r="M54">
        <v>62</v>
      </c>
    </row>
    <row r="55" spans="1:13">
      <c r="A55">
        <v>3496</v>
      </c>
      <c r="B55" t="s">
        <v>283</v>
      </c>
      <c r="C55" t="s">
        <v>18</v>
      </c>
      <c r="D55" s="19">
        <v>45613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>
      <c r="A56">
        <v>3242</v>
      </c>
      <c r="B56" t="s">
        <v>40</v>
      </c>
      <c r="C56" t="s">
        <v>18</v>
      </c>
      <c r="D56" s="19">
        <v>45359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</row>
    <row r="57" spans="1:13">
      <c r="A57">
        <v>3482</v>
      </c>
      <c r="B57" t="s">
        <v>269</v>
      </c>
      <c r="C57" t="s">
        <v>18</v>
      </c>
      <c r="D57" s="19">
        <v>45599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3</v>
      </c>
      <c r="M57">
        <v>62</v>
      </c>
    </row>
    <row r="58" spans="1:13">
      <c r="A58">
        <v>3470</v>
      </c>
      <c r="B58" t="s">
        <v>258</v>
      </c>
      <c r="C58" t="s">
        <v>18</v>
      </c>
      <c r="D58" s="19">
        <v>45587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5</v>
      </c>
      <c r="M58">
        <v>60</v>
      </c>
    </row>
    <row r="59" spans="1:13">
      <c r="A59">
        <v>3458</v>
      </c>
      <c r="B59" t="s">
        <v>247</v>
      </c>
      <c r="C59" t="s">
        <v>18</v>
      </c>
      <c r="D59" s="19">
        <v>45575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>
      <c r="A60">
        <v>3254</v>
      </c>
      <c r="B60" t="s">
        <v>52</v>
      </c>
      <c r="C60" t="s">
        <v>18</v>
      </c>
      <c r="D60" s="19">
        <v>45371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>
      <c r="A61">
        <v>3446</v>
      </c>
      <c r="B61" t="s">
        <v>237</v>
      </c>
      <c r="C61" t="s">
        <v>18</v>
      </c>
      <c r="D61" s="19">
        <v>45563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5</v>
      </c>
      <c r="M61">
        <v>60</v>
      </c>
    </row>
    <row r="62" spans="1:13">
      <c r="A62">
        <v>3428</v>
      </c>
      <c r="B62" t="s">
        <v>220</v>
      </c>
      <c r="C62" t="s">
        <v>18</v>
      </c>
      <c r="D62" s="19">
        <v>45545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3</v>
      </c>
      <c r="M62">
        <v>62</v>
      </c>
    </row>
    <row r="63" spans="1:13">
      <c r="A63">
        <v>3416</v>
      </c>
      <c r="B63" t="s">
        <v>211</v>
      </c>
      <c r="C63" t="s">
        <v>18</v>
      </c>
      <c r="D63" s="19">
        <v>45533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>
      <c r="A64">
        <v>3400</v>
      </c>
      <c r="B64" t="s">
        <v>195</v>
      </c>
      <c r="C64" t="s">
        <v>18</v>
      </c>
      <c r="D64" s="19">
        <v>45517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5</v>
      </c>
      <c r="M64">
        <v>60</v>
      </c>
    </row>
    <row r="65" spans="1:13">
      <c r="A65">
        <v>3388</v>
      </c>
      <c r="B65" t="s">
        <v>185</v>
      </c>
      <c r="C65" t="s">
        <v>18</v>
      </c>
      <c r="D65" s="19">
        <v>45505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3</v>
      </c>
      <c r="M65">
        <v>62</v>
      </c>
    </row>
    <row r="66" spans="1:13">
      <c r="A66">
        <v>3276</v>
      </c>
      <c r="B66" t="s">
        <v>74</v>
      </c>
      <c r="C66" t="s">
        <v>18</v>
      </c>
      <c r="D66" s="19">
        <v>45393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>
      <c r="A67">
        <v>3376</v>
      </c>
      <c r="B67" t="s">
        <v>173</v>
      </c>
      <c r="C67" t="s">
        <v>18</v>
      </c>
      <c r="D67" s="19">
        <v>45493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5</v>
      </c>
      <c r="M67">
        <v>60</v>
      </c>
    </row>
    <row r="68" spans="1:13">
      <c r="A68">
        <v>3358</v>
      </c>
      <c r="B68" t="s">
        <v>155</v>
      </c>
      <c r="C68" t="s">
        <v>18</v>
      </c>
      <c r="D68" s="19">
        <v>45475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3</v>
      </c>
      <c r="M68">
        <v>62</v>
      </c>
    </row>
    <row r="69" spans="1:13">
      <c r="A69">
        <v>3346</v>
      </c>
      <c r="B69" t="s">
        <v>144</v>
      </c>
      <c r="C69" t="s">
        <v>18</v>
      </c>
      <c r="D69" s="19">
        <v>45463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>
      <c r="A70">
        <v>3288</v>
      </c>
      <c r="B70" t="s">
        <v>86</v>
      </c>
      <c r="C70" t="s">
        <v>18</v>
      </c>
      <c r="D70" s="19">
        <v>45405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>
      <c r="A71">
        <v>3318</v>
      </c>
      <c r="B71" t="s">
        <v>116</v>
      </c>
      <c r="C71" t="s">
        <v>18</v>
      </c>
      <c r="D71" s="19">
        <v>45435</v>
      </c>
      <c r="E71" t="s">
        <v>23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3</v>
      </c>
      <c r="M71">
        <v>62</v>
      </c>
    </row>
    <row r="72" spans="1:13">
      <c r="A72">
        <v>3306</v>
      </c>
      <c r="B72" t="s">
        <v>104</v>
      </c>
      <c r="C72" t="s">
        <v>18</v>
      </c>
      <c r="D72" s="19">
        <v>45423</v>
      </c>
      <c r="E72" t="s">
        <v>23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5</v>
      </c>
      <c r="M72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D34"/>
  <sheetViews>
    <sheetView showGridLines="0" topLeftCell="A4" zoomScale="85" zoomScaleNormal="85" workbookViewId="0">
      <selection activeCell="D34" sqref="D34"/>
    </sheetView>
  </sheetViews>
  <sheetFormatPr defaultRowHeight="14.25"/>
  <cols>
    <col min="2" max="2" width="18" bestFit="1" customWidth="1"/>
    <col min="3" max="3" width="35.125" bestFit="1" customWidth="1"/>
    <col min="4" max="4" width="19.1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5" spans="2:3">
      <c r="B5" t="s">
        <v>317</v>
      </c>
    </row>
    <row r="6" spans="2:3">
      <c r="B6" t="s">
        <v>318</v>
      </c>
    </row>
    <row r="8" spans="2:3">
      <c r="B8" s="12" t="s">
        <v>16</v>
      </c>
      <c r="C8" t="s">
        <v>316</v>
      </c>
    </row>
    <row r="10" spans="2:3">
      <c r="B10" s="12" t="s">
        <v>313</v>
      </c>
      <c r="C10" t="s">
        <v>315</v>
      </c>
    </row>
    <row r="11" spans="2:3">
      <c r="B11" s="13" t="s">
        <v>23</v>
      </c>
      <c r="C11" s="14">
        <v>3847</v>
      </c>
    </row>
    <row r="12" spans="2:3">
      <c r="B12" s="13" t="s">
        <v>19</v>
      </c>
      <c r="C12" s="14">
        <v>3786</v>
      </c>
    </row>
    <row r="13" spans="2:3">
      <c r="B13" s="13" t="s">
        <v>314</v>
      </c>
      <c r="C13" s="14">
        <v>7633</v>
      </c>
    </row>
    <row r="16" spans="2:3">
      <c r="B16" s="13" t="s">
        <v>321</v>
      </c>
    </row>
    <row r="18" spans="2:4">
      <c r="B18" s="12" t="s">
        <v>16</v>
      </c>
      <c r="C18" t="s">
        <v>316</v>
      </c>
    </row>
    <row r="20" spans="2:4">
      <c r="B20" s="12" t="s">
        <v>313</v>
      </c>
      <c r="C20" t="s">
        <v>322</v>
      </c>
    </row>
    <row r="21" spans="2:4">
      <c r="B21" s="13" t="s">
        <v>22</v>
      </c>
      <c r="C21" s="14">
        <v>0</v>
      </c>
    </row>
    <row r="22" spans="2:4">
      <c r="B22" s="13" t="s">
        <v>26</v>
      </c>
      <c r="C22" s="14">
        <v>0</v>
      </c>
    </row>
    <row r="23" spans="2:4">
      <c r="B23" s="13" t="s">
        <v>18</v>
      </c>
      <c r="C23" s="14">
        <v>2940</v>
      </c>
    </row>
    <row r="24" spans="2:4">
      <c r="B24" s="13" t="s">
        <v>314</v>
      </c>
      <c r="C24" s="14">
        <v>2940</v>
      </c>
      <c r="D24" s="20">
        <f>GETPIVOTDATA("EA Play Season Pass
Price",$B$20)</f>
        <v>2940</v>
      </c>
    </row>
    <row r="26" spans="2:4">
      <c r="B26" s="13" t="s">
        <v>323</v>
      </c>
    </row>
    <row r="28" spans="2:4">
      <c r="B28" s="12" t="s">
        <v>16</v>
      </c>
      <c r="C28" t="s">
        <v>316</v>
      </c>
    </row>
    <row r="30" spans="2:4">
      <c r="B30" s="12" t="s">
        <v>313</v>
      </c>
      <c r="C30" t="s">
        <v>319</v>
      </c>
    </row>
    <row r="31" spans="2:4">
      <c r="B31" s="13" t="s">
        <v>22</v>
      </c>
      <c r="C31" s="14">
        <v>0</v>
      </c>
    </row>
    <row r="32" spans="2:4">
      <c r="B32" s="13" t="s">
        <v>26</v>
      </c>
      <c r="C32" s="14">
        <v>1920</v>
      </c>
    </row>
    <row r="33" spans="2:4">
      <c r="B33" s="13" t="s">
        <v>18</v>
      </c>
      <c r="C33" s="14">
        <v>1960</v>
      </c>
    </row>
    <row r="34" spans="2:4">
      <c r="B34" s="13" t="s">
        <v>314</v>
      </c>
      <c r="C34" s="14">
        <v>3880</v>
      </c>
      <c r="D34" s="20">
        <f>GETPIVOTDATA("Minecraft Season Pass Price",$B$30)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G803"/>
  <sheetViews>
    <sheetView showGridLines="0" showRowColHeaders="0" tabSelected="1" zoomScaleNormal="100" workbookViewId="0">
      <selection activeCell="I18" sqref="I18"/>
    </sheetView>
  </sheetViews>
  <sheetFormatPr defaultRowHeight="14.25"/>
  <cols>
    <col min="1" max="1" width="26.375" style="15" customWidth="1"/>
    <col min="2" max="2" width="3.625" customWidth="1"/>
    <col min="12" max="12" width="6.625" customWidth="1"/>
  </cols>
  <sheetData>
    <row r="2" spans="2:33" ht="33.75" customHeight="1" thickBot="1">
      <c r="B2" s="18"/>
      <c r="C2" s="22" t="s">
        <v>320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s="18"/>
      <c r="P2" s="18"/>
    </row>
    <row r="3" spans="2:33" ht="22.5" customHeight="1" thickTop="1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33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2:33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2:33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2:33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2:33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2:3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2:3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2:3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2:3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2:3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2:3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23.25" customHeight="1">
      <c r="A21" s="2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2:3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2:3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2:3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2:3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2:3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2:3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2:3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2:3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2:3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3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2:3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3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2:3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2:3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2:3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2:3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3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2:3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2:3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2:3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2:3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2:3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2:3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2:3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2:3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2:3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2:3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2:3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2:3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2:3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2:3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2:3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2:3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2:3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2:3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2:3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2:3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2:3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3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2:3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3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2:3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3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2:3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2:3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3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2:3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:3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2:3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3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2:3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:3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2:3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3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2:3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:3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2:3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3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2:3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2:3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2:3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2:3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2:3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2:3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2:3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2:3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2:3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2:3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2:3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2:3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2:3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2:3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2:3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2:3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2:3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2:3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2:3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2:3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2:3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2:3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2:3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2:3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2:3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2:3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2:3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2:3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2:3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2:3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2:3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2:3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2:3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2:3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2:3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2:3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2:3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2:3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2:3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2:3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2:3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2:3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2:3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2:3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2:3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2:3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2:3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2:3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2:3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2:3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2:3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2:3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2:3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2:3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2:3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2:3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2:3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2:3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2:3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2:3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2:3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2:3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2:3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2:3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2:3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2:3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2:3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2:3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2:3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2:3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2:3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2:3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2:3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2:3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2:3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2:3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2:3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2:3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2:3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2:3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2:3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2:3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2:3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2:3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2:3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2:3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2:3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2:3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2:3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2:3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2:3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2:3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2:3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2:3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2:3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2:3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2:3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2:3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2:3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2:3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2:3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2:3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2:3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2:3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2:3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2:3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2:3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2:3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2:3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2:3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2:3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2:3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2:3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2:3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2:3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2:3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2:3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2:3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2:3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2:3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2:3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2:3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2:3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2:3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2:3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2:3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2:3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2:3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2:3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2:3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2:3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2:3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2:3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2:3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2:3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2:3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2:3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2:3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2:3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2:3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2:3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2: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2:3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2:3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2:3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2:3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2:3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2:3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2:3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2:3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2:3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2:3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2:3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2:3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2:3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2:3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2:3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2:3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2:3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2:3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2:3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2:3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2:3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2:3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2:3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2:3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2:3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2:3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2:3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2:3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2:3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2:3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2:3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2:3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2:3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2:3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2:3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2:3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2:3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2:3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2:3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2:3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2:3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2:3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2:3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2:3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2:3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2:3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2:3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2:3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2:3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2:3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2:3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2:3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2:3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2:3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2:3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2:3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2:3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2:3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2:3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2:3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2:3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2:3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2:3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2:3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2:3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2:3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2:3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2:3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2:3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2:3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2:3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2:3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2:3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2:3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2:3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2:3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2:3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2:3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2:3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2:3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2:3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2:3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2:3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2:3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2:3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2:3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2:3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2:3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2:3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2:3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2:3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2:3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2:3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2:3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2:3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2:3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2:3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2:3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2:3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2:3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2:3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2:3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2:3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2:3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2:3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2:3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2:3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2:3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2:3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2:3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2:3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2:3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2:3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2:3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2:3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2:3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2:3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2:3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2:3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2:3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2:3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2:3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2:3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2:3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2:3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2:3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2:3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2:3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2:3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2:3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2:3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2:3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2:3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2:3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2:3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2:3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2:3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2:3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2:3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2:3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2:3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2:3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2:3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2:3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2:3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2:3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2:3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2:3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2:3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2:3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2:3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2:3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2:3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2:3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2:3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2:3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2:3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2:3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2:3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2:3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2:3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2:3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2:3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2:3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2:3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2:3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2:3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2:3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2:3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2:3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2:3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2:3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2:3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2:3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2:3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2:3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2:3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2:3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2:3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2:3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2:3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2:3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2:3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2:3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2:3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2:3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2:3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2:3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2:3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2:3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2:3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2:3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2:3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2:3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2:3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2:3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2:3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2:3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2:3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2:3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2:3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2:3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2:3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2:3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2:3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2:3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2:3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2:3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2:3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2:3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2:3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2:3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2:3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2:3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2:3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2:3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2:3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2:3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2:3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2:3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2:3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2:3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2:3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2:3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2:3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2:3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2:3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2:3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2:3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2:3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2:3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2:3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2:3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2:3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2:3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2:3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2:3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2:3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2:3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2:3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2:3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2:3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2:3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2:3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2:3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2:3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2:3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2:3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2:3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2:3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2:3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2:3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2:3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2:3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2:3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2:3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2:3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2:3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2:3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2:3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2:3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2:3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2:3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2:3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2:3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2:3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2:3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2:3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2:3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2:3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2:3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2:3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2:3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2:3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2:3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2:3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2:3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2:3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2:3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2:3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2:3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2:3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2:3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2:3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2:3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2:3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2:3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2:3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2:3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2:3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2:3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2:3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2:3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2:3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2:3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2:3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2:3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2:3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2:3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2:3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2:3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2:3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2:3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2:3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2:3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2:3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2:3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2:3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2:3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2:3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2:3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2:3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2:3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2:3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2:3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2:3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2:3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2:3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2:3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2:3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2:3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2:3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2:3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2:3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2:3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2:3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2:3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2:3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2:3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2:3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2:3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2:3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2:3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2:3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2:3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2:3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2:3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2:3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2:3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2:3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2:3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2:3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2:3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2:3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2:3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2:3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2:3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2:3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2:3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2:3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2:3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2:3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2:3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2:3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2:3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2:3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2:3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2:3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2:3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2:3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2:3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2:3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2:3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2:3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2:3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2:3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2:3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2:3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2:3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2:3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2:3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2:3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2:3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2:3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2:3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2:3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2:3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2:3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2:3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2:3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2:3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2:3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2:3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2:3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2:3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2:3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2:3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2:3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2:3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2:3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2:3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2:3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2:3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2:3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2:3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2:3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2:3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2:3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2:3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2:3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2:3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2:3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2:3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2:3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2:3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2:3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2:3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2:3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2:3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2:3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2:3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2:3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2:3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2:3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2:3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2:3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2:3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2:3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2:3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2:3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2:3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2:3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2:3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2:3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2:3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2:3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2:3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2:3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2:3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2:3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2:3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2:3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2:3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2:3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2:3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2:3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2:3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2:3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2:3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2:3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2:3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2:3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2:3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2:3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2:3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2:3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2:3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2:3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2:3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2:3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2:3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2:3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2:3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2:3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2:3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2:3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2:3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2:3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2:3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2:3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2:3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2:3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2:3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2:3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2:3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2:3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2:3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2:3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2:3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2:3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2:3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2:3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2:3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2:3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2:3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2:3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2:3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2:3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2:3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2:3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2:3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2:3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2:3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2:3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2:3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2:3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2:3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2:3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2:3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2:3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2:3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2:3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2:3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2:3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2:3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2:3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2:3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2:3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2:3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2:3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2:3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2:3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2:3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2:3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2:3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2:3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2:3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2:3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2:3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2:3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2:3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2:3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2:3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2:3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2:3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2:3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2:3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2:3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2:3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2:3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2:3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2:3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2:3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2:3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2:3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2:3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2:3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2:3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2:3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2:3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2:3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2:3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2:3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2:3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2:3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2:3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2:3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2:3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2:3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2:3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2:3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2:3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2:3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2:3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2:3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2:3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2:3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2:3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2:3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2:3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2:3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2:3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2:3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2:3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2:3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2:3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2:3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2:3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2:3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2:3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2:3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2:3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2:3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2:3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2:3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2:3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2:3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2:3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2:3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2:3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Planilha1</vt:lpstr>
      <vt:lpstr>Planilha2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Santana</cp:lastModifiedBy>
  <dcterms:created xsi:type="dcterms:W3CDTF">2024-12-19T13:13:10Z</dcterms:created>
  <dcterms:modified xsi:type="dcterms:W3CDTF">2025-04-08T17:18:52Z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