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80" documentId="13_ncr:1_{B0F7E4B7-2668-4DC5-9A78-CA91221137A0}" xr6:coauthVersionLast="47" xr6:coauthVersionMax="47" xr10:uidLastSave="{379FB828-E368-4B48-8220-804C9F630640}"/>
  <bookViews>
    <workbookView xWindow="0" yWindow="3210" windowWidth="21600" windowHeight="11385" xr2:uid="{E9327768-C018-4B40-9D98-76A993AB0B58}"/>
  </bookViews>
  <sheets>
    <sheet name="NotenAllSuS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S2" i="1"/>
  <c r="T2" i="1" s="1"/>
  <c r="U2" i="1" s="1"/>
  <c r="V2" i="1" s="1"/>
  <c r="W2" i="1" s="1"/>
  <c r="X2" i="1" s="1"/>
  <c r="Y2" i="1" s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<sst xmlns="http://schemas.openxmlformats.org/spreadsheetml/2006/main" count="2718" uniqueCount="345">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</sst>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/><Relationship Id="rId1" Type="http://schemas.openxmlformats.org/officeDocument/2006/relationships/externalLinkPath" Target="/personal/m_knoll_bs-linz3_ac_at/Documents/CVT/3%20Klasse/LAUE%203CVT/24%2025%203cCVT%20LAU%20V25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/><Relationship Id="rId1" Type="http://schemas.openxmlformats.org/officeDocument/2006/relationships/externalLinkPath" Target="/personal/m_knoll_bs-linz3_ac_at/Documents/CVT/3%20Klasse/AMA%203CVT/24%2025%203cCVT%20AMA%20N%20V25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/><Relationship Id="rId1" Type="http://schemas.openxmlformats.org/officeDocument/2006/relationships/externalLinkPath" Target="/personal/m_knoll_bs-linz3_ac_at/Documents/CVT/3%20Klasse/VT%203CVT/24%2025%203cCVT%20VT%20N%20V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1.1333333333333333</v>
          </cell>
          <cell r="D2">
            <v>0</v>
          </cell>
          <cell r="E2">
            <v>1.1333333333333333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1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1.2455000000000001</v>
          </cell>
          <cell r="D3">
            <v>0</v>
          </cell>
          <cell r="E3">
            <v>1.2455000000000001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1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1.1285714285714286</v>
          </cell>
          <cell r="D4">
            <v>0</v>
          </cell>
          <cell r="E4">
            <v>1.1285714285714286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1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1.24</v>
          </cell>
          <cell r="D5">
            <v>0</v>
          </cell>
          <cell r="E5">
            <v>1.24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1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1.5615714285714286</v>
          </cell>
          <cell r="D6">
            <v>0</v>
          </cell>
          <cell r="E6">
            <v>1.5615714285714286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1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1.3338333333333334</v>
          </cell>
          <cell r="D7">
            <v>0</v>
          </cell>
          <cell r="E7">
            <v>1.3338333333333334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1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2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 t="str">
            <v>Kurze Hose</v>
          </cell>
        </row>
        <row r="8">
          <cell r="A8">
            <v>225126</v>
          </cell>
          <cell r="B8" t="str">
            <v>3cCVTLab_GrKNoll</v>
          </cell>
          <cell r="C8">
            <v>1.4384285714285714</v>
          </cell>
          <cell r="D8">
            <v>0</v>
          </cell>
          <cell r="E8">
            <v>1.4384285714285714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1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1.9670000000000001</v>
          </cell>
          <cell r="D9">
            <v>0</v>
          </cell>
          <cell r="E9">
            <v>1.9670000000000001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1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1.1499999999999999</v>
          </cell>
          <cell r="D10">
            <v>0</v>
          </cell>
          <cell r="E10">
            <v>1.1499999999999999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1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</v>
          </cell>
          <cell r="D11">
            <v>0</v>
          </cell>
          <cell r="E11">
            <v>1.2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1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1.83</v>
          </cell>
          <cell r="D3">
            <v>3</v>
          </cell>
          <cell r="E3">
            <v>2.5299999999999998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W9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 t="str">
            <v>Phyaik.Berechn.</v>
          </cell>
          <cell r="AK3">
            <v>3</v>
          </cell>
          <cell r="AL3">
            <v>7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2</v>
          </cell>
          <cell r="D6">
            <v>3.2</v>
          </cell>
          <cell r="E6">
            <v>2.72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W9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 t="str">
            <v>Phyaik.Berechn.</v>
          </cell>
          <cell r="AK6">
            <v>5</v>
          </cell>
          <cell r="AL6">
            <v>7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1.83</v>
          </cell>
          <cell r="D8">
            <v>2.4</v>
          </cell>
          <cell r="E8">
            <v>2.17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W9</v>
          </cell>
          <cell r="W8">
            <v>0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 t="str">
            <v>Phyaik.Berechn.</v>
          </cell>
          <cell r="AK8">
            <v>5</v>
          </cell>
          <cell r="AL8">
            <v>7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3.67</v>
          </cell>
          <cell r="D9">
            <v>3.1</v>
          </cell>
          <cell r="E9">
            <v>3.33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W9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 t="str">
            <v>Phyaik.Berechn.</v>
          </cell>
          <cell r="AK9">
            <v>4</v>
          </cell>
          <cell r="AL9">
            <v>7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2</v>
          </cell>
          <cell r="D11">
            <v>2.4</v>
          </cell>
          <cell r="E11">
            <v>2.2400000000000002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 t="str">
            <v>Phyaik.Berechn.</v>
          </cell>
          <cell r="AK11">
            <v>4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3</v>
          </cell>
          <cell r="D12">
            <v>3.4</v>
          </cell>
          <cell r="E12">
            <v>3.24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 t="str">
            <v>Phyaik.Berechn.</v>
          </cell>
          <cell r="AK12">
            <v>5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2.5</v>
          </cell>
          <cell r="D13">
            <v>3.7</v>
          </cell>
          <cell r="E13">
            <v>3.22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W9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 t="str">
            <v>Phyaik.Berechn.</v>
          </cell>
          <cell r="AK13">
            <v>3</v>
          </cell>
          <cell r="AL13">
            <v>7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3</v>
          </cell>
          <cell r="D15">
            <v>3</v>
          </cell>
          <cell r="E15">
            <v>3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 t="str">
            <v>Phyaik.Berechn.</v>
          </cell>
          <cell r="AK15">
            <v>4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3.17</v>
          </cell>
          <cell r="D16">
            <v>4.3</v>
          </cell>
          <cell r="E16">
            <v>3.85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 t="str">
            <v>Phyaik.Berechn.</v>
          </cell>
          <cell r="AK16">
            <v>5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1.5</v>
          </cell>
          <cell r="D18">
            <v>2.2000000000000002</v>
          </cell>
          <cell r="E18">
            <v>1.92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 t="str">
            <v>Phyaik.Berechn.</v>
          </cell>
          <cell r="AK18">
            <v>3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VT-N_24 25_3cCVT</v>
          </cell>
          <cell r="C2">
            <v>1.75</v>
          </cell>
          <cell r="D2">
            <v>1.45</v>
          </cell>
          <cell r="E2">
            <v>1.57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</v>
          </cell>
          <cell r="Q2">
            <v>0</v>
          </cell>
          <cell r="R2" t="str">
            <v>W7</v>
          </cell>
          <cell r="S2">
            <v>0</v>
          </cell>
          <cell r="T2" t="str">
            <v>W8</v>
          </cell>
          <cell r="U2">
            <v>0</v>
          </cell>
          <cell r="V2" t="str">
            <v>W9</v>
          </cell>
          <cell r="W2">
            <v>0</v>
          </cell>
          <cell r="X2" t="str">
            <v>W10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>
            <v>5</v>
          </cell>
          <cell r="AI2">
            <v>0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B4" t="str">
            <v>VT-N_24 25_3cCVT</v>
          </cell>
          <cell r="C4">
            <v>1.63</v>
          </cell>
          <cell r="D4">
            <v>1.1499999999999999</v>
          </cell>
          <cell r="E4">
            <v>1.34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</v>
          </cell>
          <cell r="Q4">
            <v>0</v>
          </cell>
          <cell r="R4" t="str">
            <v>W7</v>
          </cell>
          <cell r="S4">
            <v>0</v>
          </cell>
          <cell r="T4" t="str">
            <v>W8</v>
          </cell>
          <cell r="U4">
            <v>0</v>
          </cell>
          <cell r="V4" t="str">
            <v>W9</v>
          </cell>
          <cell r="W4">
            <v>0</v>
          </cell>
          <cell r="X4" t="str">
            <v>W10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>
            <v>5</v>
          </cell>
          <cell r="AI4">
            <v>0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B11" t="str">
            <v>VT-N_24 25_3cCVT</v>
          </cell>
          <cell r="C11">
            <v>2.38</v>
          </cell>
          <cell r="D11">
            <v>2.67</v>
          </cell>
          <cell r="E11">
            <v>2.5499999999999998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W10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>
            <v>5</v>
          </cell>
          <cell r="AI11">
            <v>0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B12" t="str">
            <v>VT-N_24 25_3cCVT</v>
          </cell>
          <cell r="C12">
            <v>3.75</v>
          </cell>
          <cell r="D12">
            <v>5</v>
          </cell>
          <cell r="E12">
            <v>4.5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W10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>
            <v>5</v>
          </cell>
          <cell r="AI12">
            <v>0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 Ich werde Sie in diesem Fach mahnen.</v>
          </cell>
        </row>
        <row r="14"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</v>
          </cell>
          <cell r="Q14">
            <v>0</v>
          </cell>
          <cell r="R14" t="str">
            <v>W7</v>
          </cell>
          <cell r="S14">
            <v>0</v>
          </cell>
          <cell r="T14" t="str">
            <v>W8</v>
          </cell>
          <cell r="U14">
            <v>0</v>
          </cell>
          <cell r="V14" t="str">
            <v>W9</v>
          </cell>
          <cell r="W14">
            <v>0</v>
          </cell>
          <cell r="X14" t="str">
            <v>W10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>
            <v>5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B15" t="str">
            <v>VT-N_24 25_3cCVT</v>
          </cell>
          <cell r="C15">
            <v>2.13</v>
          </cell>
          <cell r="D15">
            <v>1.7</v>
          </cell>
          <cell r="E15">
            <v>1.87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W10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>
            <v>5</v>
          </cell>
          <cell r="AI15">
            <v>0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B16" t="str">
            <v>VT-N_24 25_3cCVT</v>
          </cell>
          <cell r="C16">
            <v>3.38</v>
          </cell>
          <cell r="D16">
            <v>3.35</v>
          </cell>
          <cell r="E16">
            <v>3.36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W10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>
            <v>5</v>
          </cell>
          <cell r="AI16">
            <v>0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B17" t="str">
            <v>VT-N_24 25_3cCVT</v>
          </cell>
          <cell r="C17">
            <v>2.88</v>
          </cell>
          <cell r="D17">
            <v>2.15</v>
          </cell>
          <cell r="E17">
            <v>2.44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</v>
          </cell>
          <cell r="Q17">
            <v>0</v>
          </cell>
          <cell r="R17" t="str">
            <v>W7</v>
          </cell>
          <cell r="S17">
            <v>0</v>
          </cell>
          <cell r="T17" t="str">
            <v>W8</v>
          </cell>
          <cell r="U17">
            <v>0</v>
          </cell>
          <cell r="V17" t="str">
            <v>W9</v>
          </cell>
          <cell r="W17">
            <v>0</v>
          </cell>
          <cell r="X17" t="str">
            <v>W10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>
            <v>5</v>
          </cell>
          <cell r="AI17">
            <v>0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B18" t="str">
            <v>VT-N_24 25_3cCVT</v>
          </cell>
          <cell r="C18">
            <v>1.78</v>
          </cell>
          <cell r="D18">
            <v>3</v>
          </cell>
          <cell r="E18">
            <v>2.5099999999999998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W10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>
            <v>5</v>
          </cell>
          <cell r="AI18">
            <v>0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B19" t="str">
            <v>VT-N_24 25_3cCVT</v>
          </cell>
          <cell r="C19">
            <v>2</v>
          </cell>
          <cell r="D19">
            <v>3.15</v>
          </cell>
          <cell r="E19">
            <v>2.69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</v>
          </cell>
          <cell r="Q19">
            <v>0</v>
          </cell>
          <cell r="R19" t="str">
            <v>W7</v>
          </cell>
          <cell r="S19">
            <v>0</v>
          </cell>
          <cell r="T19" t="str">
            <v>W8</v>
          </cell>
          <cell r="U19">
            <v>0</v>
          </cell>
          <cell r="V19" t="str">
            <v>W9</v>
          </cell>
          <cell r="W19">
            <v>0</v>
          </cell>
          <cell r="X19" t="str">
            <v>W10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>
            <v>5</v>
          </cell>
          <cell r="AI19">
            <v>0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topLeftCell="U88" workbookViewId="0">
      <selection activeCell="P3" sqref="P3"/>
    </sheetView>
  </sheetViews>
  <sheetFormatPr baseColWidth="10" defaultColWidth="11.42578125" defaultRowHeight="15" x14ac:dyDescent="0.25"/>
  <cols>
    <col min="2" max="2" width="14.85546875" bestFit="1" customWidth="1"/>
    <col min="86" max="86" width="17.28515625" bestFit="1" customWidth="1"/>
    <col min="87" max="87" width="14.85546875" bestFit="1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25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 t="s">
        <v>344</v>
      </c>
      <c r="Q2">
        <v>2</v>
      </c>
      <c r="R2">
        <v>0</v>
      </c>
      <c r="S2">
        <f t="shared" ref="S2:BS2" si="1">R2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45819.727269097224</v>
      </c>
    </row>
    <row r="3" spans="1:87" x14ac:dyDescent="0.25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25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25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25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25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25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25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25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25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25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25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25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25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25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25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25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25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25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25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25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25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25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25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25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25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25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25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25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25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25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25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25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25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25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25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25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25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25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25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25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25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25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25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25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25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25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25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25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25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25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25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25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25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25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25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25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25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25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25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25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25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25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25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25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25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25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25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25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25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25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25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25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25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25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25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25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25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25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25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25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25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25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25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25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25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25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25">
      <c r="A89">
        <f>[1]Uebertrag!A2</f>
        <v>204606</v>
      </c>
      <c r="B89" t="str">
        <f>[1]Uebertrag!B2</f>
        <v>3cCVTLab_GrKNoll</v>
      </c>
      <c r="C89">
        <f>[1]Uebertrag!C2</f>
        <v>1.1333333333333333</v>
      </c>
      <c r="D89">
        <f>[1]Uebertrag!D2</f>
        <v>0</v>
      </c>
      <c r="E89">
        <f>[1]Uebertrag!E2</f>
        <v>1.1333333333333333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1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25">
      <c r="A90">
        <f>[1]Uebertrag!A3</f>
        <v>225128</v>
      </c>
      <c r="B90" t="str">
        <f>[1]Uebertrag!B3</f>
        <v>3cCVTLab_GrKNoll</v>
      </c>
      <c r="C90">
        <f>[1]Uebertrag!C3</f>
        <v>1.2455000000000001</v>
      </c>
      <c r="D90">
        <f>[1]Uebertrag!D3</f>
        <v>0</v>
      </c>
      <c r="E90">
        <f>[1]Uebertrag!E3</f>
        <v>1.2455000000000001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1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25">
      <c r="A91">
        <f>[1]Uebertrag!A4</f>
        <v>229524</v>
      </c>
      <c r="B91" t="str">
        <f>[1]Uebertrag!B4</f>
        <v>3cCVTLab_GrKNoll</v>
      </c>
      <c r="C91">
        <f>[1]Uebertrag!C4</f>
        <v>1.1285714285714286</v>
      </c>
      <c r="D91">
        <f>[1]Uebertrag!D4</f>
        <v>0</v>
      </c>
      <c r="E91">
        <f>[1]Uebertrag!E4</f>
        <v>1.1285714285714286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1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25">
      <c r="A92">
        <f>[1]Uebertrag!A5</f>
        <v>225129</v>
      </c>
      <c r="B92" t="str">
        <f>[1]Uebertrag!B5</f>
        <v>3cCVTLab_GrKNoll</v>
      </c>
      <c r="C92">
        <f>[1]Uebertrag!C5</f>
        <v>1.24</v>
      </c>
      <c r="D92">
        <f>[1]Uebertrag!D5</f>
        <v>0</v>
      </c>
      <c r="E92">
        <f>[1]Uebertrag!E5</f>
        <v>1.24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1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25">
      <c r="A93">
        <f>[1]Uebertrag!A6</f>
        <v>228179</v>
      </c>
      <c r="B93" t="str">
        <f>[1]Uebertrag!B6</f>
        <v>3cCVTLab_GrKNoll</v>
      </c>
      <c r="C93">
        <f>[1]Uebertrag!C6</f>
        <v>1.5615714285714286</v>
      </c>
      <c r="D93">
        <f>[1]Uebertrag!D6</f>
        <v>0</v>
      </c>
      <c r="E93">
        <f>[1]Uebertrag!E6</f>
        <v>1.5615714285714286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1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25">
      <c r="A94">
        <f>[1]Uebertrag!A7</f>
        <v>227298</v>
      </c>
      <c r="B94" t="str">
        <f>[1]Uebertrag!B7</f>
        <v>3cCVTLab_GrKNoll</v>
      </c>
      <c r="C94">
        <f>[1]Uebertrag!C7</f>
        <v>1.3338333333333334</v>
      </c>
      <c r="D94">
        <f>[1]Uebertrag!D7</f>
        <v>0</v>
      </c>
      <c r="E94">
        <f>[1]Uebertrag!E7</f>
        <v>1.3338333333333334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1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2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 t="str">
        <f>[1]Uebertrag!CH7</f>
        <v>Kurze Hose</v>
      </c>
    </row>
    <row r="95" spans="1:86" x14ac:dyDescent="0.25">
      <c r="A95">
        <f>[1]Uebertrag!A8</f>
        <v>225126</v>
      </c>
      <c r="B95" t="str">
        <f>[1]Uebertrag!B8</f>
        <v>3cCVTLab_GrKNoll</v>
      </c>
      <c r="C95">
        <f>[1]Uebertrag!C8</f>
        <v>1.4384285714285714</v>
      </c>
      <c r="D95">
        <f>[1]Uebertrag!D8</f>
        <v>0</v>
      </c>
      <c r="E95">
        <f>[1]Uebertrag!E8</f>
        <v>1.4384285714285714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1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25">
      <c r="A96">
        <f>[1]Uebertrag!A9</f>
        <v>226369</v>
      </c>
      <c r="B96" t="str">
        <f>[1]Uebertrag!B9</f>
        <v>3cCVTLab_GrKNoll</v>
      </c>
      <c r="C96">
        <f>[1]Uebertrag!C9</f>
        <v>1.9670000000000001</v>
      </c>
      <c r="D96">
        <f>[1]Uebertrag!D9</f>
        <v>0</v>
      </c>
      <c r="E96">
        <f>[1]Uebertrag!E9</f>
        <v>1.9670000000000001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1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25">
      <c r="A97">
        <f>[1]Uebertrag!A10</f>
        <v>226368</v>
      </c>
      <c r="B97" t="str">
        <f>[1]Uebertrag!B10</f>
        <v>3cCVTLab_GrKNoll</v>
      </c>
      <c r="C97">
        <f>[1]Uebertrag!C10</f>
        <v>1.1499999999999999</v>
      </c>
      <c r="D97">
        <f>[1]Uebertrag!D10</f>
        <v>0</v>
      </c>
      <c r="E97">
        <f>[1]Uebertrag!E10</f>
        <v>1.1499999999999999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1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25">
      <c r="A98">
        <f>[1]Uebertrag!A11</f>
        <v>228085</v>
      </c>
      <c r="B98" t="str">
        <f>[1]Uebertrag!B11</f>
        <v>3cCVTLab_GrKNoll</v>
      </c>
      <c r="C98">
        <f>[1]Uebertrag!C11</f>
        <v>1.2</v>
      </c>
      <c r="D98">
        <f>[1]Uebertrag!D11</f>
        <v>0</v>
      </c>
      <c r="E98">
        <f>[1]Uebertrag!E11</f>
        <v>1.2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1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25">
      <c r="A99">
        <f>[2]HTMLÜbertrag!A3</f>
        <v>225936</v>
      </c>
      <c r="B99" t="str">
        <f>[2]HTMLÜbertrag!B3</f>
        <v>24_3cCVT AMA N</v>
      </c>
      <c r="C99">
        <f>[2]HTMLÜbertrag!C3</f>
        <v>1.83</v>
      </c>
      <c r="D99">
        <f>[2]HTMLÜbertrag!D3</f>
        <v>3</v>
      </c>
      <c r="E99">
        <f>[2]HTMLÜbertrag!E3</f>
        <v>2.5299999999999998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W9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 t="str">
        <f>[2]HTMLÜbertrag!AJ3</f>
        <v>Phyaik.Berechn.</v>
      </c>
      <c r="AK99">
        <f>[2]HTMLÜbertrag!AK3</f>
        <v>3</v>
      </c>
      <c r="AL99">
        <f>[2]HTMLÜbertrag!AL3</f>
        <v>7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25">
      <c r="A100">
        <f>[2]HTMLÜbertrag!A6</f>
        <v>225954</v>
      </c>
      <c r="B100" t="str">
        <f>[2]HTMLÜbertrag!B6</f>
        <v>24_3cCVT AMA N</v>
      </c>
      <c r="C100">
        <f>[2]HTMLÜbertrag!C6</f>
        <v>2</v>
      </c>
      <c r="D100">
        <f>[2]HTMLÜbertrag!D6</f>
        <v>3.2</v>
      </c>
      <c r="E100">
        <f>[2]HTMLÜbertrag!E6</f>
        <v>2.72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W9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 t="str">
        <f>[2]HTMLÜbertrag!AJ6</f>
        <v>Phyaik.Berechn.</v>
      </c>
      <c r="AK100">
        <f>[2]HTMLÜbertrag!AK6</f>
        <v>5</v>
      </c>
      <c r="AL100">
        <f>[2]HTMLÜbertrag!AL6</f>
        <v>7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25">
      <c r="A101">
        <f>[2]HTMLÜbertrag!A8</f>
        <v>225939</v>
      </c>
      <c r="B101" t="str">
        <f>[2]HTMLÜbertrag!B8</f>
        <v>24_3cCVT AMA N</v>
      </c>
      <c r="C101">
        <f>[2]HTMLÜbertrag!C8</f>
        <v>1.83</v>
      </c>
      <c r="D101">
        <f>[2]HTMLÜbertrag!D8</f>
        <v>2.4</v>
      </c>
      <c r="E101">
        <f>[2]HTMLÜbertrag!E8</f>
        <v>2.17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W9</v>
      </c>
      <c r="W101">
        <f>[2]HTMLÜbertrag!W8</f>
        <v>0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 t="str">
        <f>[2]HTMLÜbertrag!AJ8</f>
        <v>Phyaik.Berechn.</v>
      </c>
      <c r="AK101">
        <f>[2]HTMLÜbertrag!AK8</f>
        <v>5</v>
      </c>
      <c r="AL101">
        <f>[2]HTMLÜbertrag!AL8</f>
        <v>7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25">
      <c r="A102">
        <f>[2]HTMLÜbertrag!A9</f>
        <v>226813</v>
      </c>
      <c r="B102" t="str">
        <f>[2]HTMLÜbertrag!B9</f>
        <v>24_3cCVT AMA N</v>
      </c>
      <c r="C102">
        <f>[2]HTMLÜbertrag!C9</f>
        <v>3.67</v>
      </c>
      <c r="D102">
        <f>[2]HTMLÜbertrag!D9</f>
        <v>3.1</v>
      </c>
      <c r="E102">
        <f>[2]HTMLÜbertrag!E9</f>
        <v>3.33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W9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 t="str">
        <f>[2]HTMLÜbertrag!AJ9</f>
        <v>Phyaik.Berechn.</v>
      </c>
      <c r="AK102">
        <f>[2]HTMLÜbertrag!AK9</f>
        <v>4</v>
      </c>
      <c r="AL102">
        <f>[2]HTMLÜbertrag!AL9</f>
        <v>7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25">
      <c r="A103">
        <f>[2]HTMLÜbertrag!A11</f>
        <v>225129</v>
      </c>
      <c r="B103" t="str">
        <f>[2]HTMLÜbertrag!B11</f>
        <v>24_3cCVT AMA N</v>
      </c>
      <c r="C103">
        <f>[2]HTMLÜbertrag!C11</f>
        <v>2</v>
      </c>
      <c r="D103">
        <f>[2]HTMLÜbertrag!D11</f>
        <v>2.4</v>
      </c>
      <c r="E103">
        <f>[2]HTMLÜbertrag!E11</f>
        <v>2.2400000000000002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W9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 t="str">
        <f>[2]HTMLÜbertrag!AJ11</f>
        <v>Phyaik.Berechn.</v>
      </c>
      <c r="AK103">
        <f>[2]HTMLÜbertrag!AK11</f>
        <v>4</v>
      </c>
      <c r="AL103">
        <f>[2]HTMLÜbertrag!AL11</f>
        <v>7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25">
      <c r="A104">
        <f>[2]HTMLÜbertrag!A12</f>
        <v>228179</v>
      </c>
      <c r="B104" t="str">
        <f>[2]HTMLÜbertrag!B12</f>
        <v>24_3cCVT AMA N</v>
      </c>
      <c r="C104">
        <f>[2]HTMLÜbertrag!C12</f>
        <v>3</v>
      </c>
      <c r="D104">
        <f>[2]HTMLÜbertrag!D12</f>
        <v>3.4</v>
      </c>
      <c r="E104">
        <f>[2]HTMLÜbertrag!E12</f>
        <v>3.24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W9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 t="str">
        <f>[2]HTMLÜbertrag!AJ12</f>
        <v>Phyaik.Berechn.</v>
      </c>
      <c r="AK104">
        <f>[2]HTMLÜbertrag!AK12</f>
        <v>5</v>
      </c>
      <c r="AL104">
        <f>[2]HTMLÜbertrag!AL12</f>
        <v>7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25">
      <c r="A105">
        <f>[2]HTMLÜbertrag!A13</f>
        <v>225935</v>
      </c>
      <c r="B105" t="str">
        <f>[2]HTMLÜbertrag!B13</f>
        <v>24_3cCVT AMA N</v>
      </c>
      <c r="C105">
        <f>[2]HTMLÜbertrag!C13</f>
        <v>2.5</v>
      </c>
      <c r="D105">
        <f>[2]HTMLÜbertrag!D13</f>
        <v>3.7</v>
      </c>
      <c r="E105">
        <f>[2]HTMLÜbertrag!E13</f>
        <v>3.22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W9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 t="str">
        <f>[2]HTMLÜbertrag!AJ13</f>
        <v>Phyaik.Berechn.</v>
      </c>
      <c r="AK105">
        <f>[2]HTMLÜbertrag!AK13</f>
        <v>3</v>
      </c>
      <c r="AL105">
        <f>[2]HTMLÜbertrag!AL13</f>
        <v>7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25">
      <c r="A106">
        <f>[2]HTMLÜbertrag!A15</f>
        <v>225934</v>
      </c>
      <c r="B106" t="str">
        <f>[2]HTMLÜbertrag!B15</f>
        <v>24_3cCVT AMA N</v>
      </c>
      <c r="C106">
        <f>[2]HTMLÜbertrag!C15</f>
        <v>3</v>
      </c>
      <c r="D106">
        <f>[2]HTMLÜbertrag!D15</f>
        <v>3</v>
      </c>
      <c r="E106">
        <f>[2]HTMLÜbertrag!E15</f>
        <v>3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W9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 t="str">
        <f>[2]HTMLÜbertrag!AJ15</f>
        <v>Phyaik.Berechn.</v>
      </c>
      <c r="AK106">
        <f>[2]HTMLÜbertrag!AK15</f>
        <v>4</v>
      </c>
      <c r="AL106">
        <f>[2]HTMLÜbertrag!AL15</f>
        <v>7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25">
      <c r="A107">
        <f>[2]HTMLÜbertrag!A16</f>
        <v>225126</v>
      </c>
      <c r="B107" t="str">
        <f>[2]HTMLÜbertrag!B16</f>
        <v>24_3cCVT AMA N</v>
      </c>
      <c r="C107">
        <f>[2]HTMLÜbertrag!C16</f>
        <v>3.17</v>
      </c>
      <c r="D107">
        <f>[2]HTMLÜbertrag!D16</f>
        <v>4.3</v>
      </c>
      <c r="E107">
        <f>[2]HTMLÜbertrag!E16</f>
        <v>3.85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W9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 t="str">
        <f>[2]HTMLÜbertrag!AJ16</f>
        <v>Phyaik.Berechn.</v>
      </c>
      <c r="AK107">
        <f>[2]HTMLÜbertrag!AK16</f>
        <v>5</v>
      </c>
      <c r="AL107">
        <f>[2]HTMLÜbertrag!AL16</f>
        <v>7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25">
      <c r="A108">
        <f>[2]HTMLÜbertrag!A18</f>
        <v>225955</v>
      </c>
      <c r="B108" t="str">
        <f>[2]HTMLÜbertrag!B18</f>
        <v>24_3cCVT AMA N</v>
      </c>
      <c r="C108">
        <f>[2]HTMLÜbertrag!C18</f>
        <v>1.5</v>
      </c>
      <c r="D108">
        <f>[2]HTMLÜbertrag!D18</f>
        <v>2.2000000000000002</v>
      </c>
      <c r="E108">
        <f>[2]HTMLÜbertrag!E18</f>
        <v>1.92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W9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 t="str">
        <f>[2]HTMLÜbertrag!AJ18</f>
        <v>Phyaik.Berechn.</v>
      </c>
      <c r="AK108">
        <f>[2]HTMLÜbertrag!AK18</f>
        <v>3</v>
      </c>
      <c r="AL108">
        <f>[2]HTMLÜbertrag!AL18</f>
        <v>7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25">
      <c r="A109">
        <v>204606</v>
      </c>
      <c r="B109" t="str">
        <f>[3]HTMLÜbertrag!B2</f>
        <v>VT-N_24 25_3cCVT</v>
      </c>
      <c r="C109">
        <f>[3]HTMLÜbertrag!C2</f>
        <v>1.75</v>
      </c>
      <c r="D109">
        <f>[3]HTMLÜbertrag!D2</f>
        <v>1.45</v>
      </c>
      <c r="E109">
        <f>[3]HTMLÜbertrag!E2</f>
        <v>1.57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</v>
      </c>
      <c r="Q109">
        <f>[3]HTMLÜbertrag!Q2</f>
        <v>0</v>
      </c>
      <c r="R109" t="str">
        <f>[3]HTMLÜbertrag!R2</f>
        <v>W7</v>
      </c>
      <c r="S109">
        <f>[3]HTMLÜbertrag!S2</f>
        <v>0</v>
      </c>
      <c r="T109" t="str">
        <f>[3]HTMLÜbertrag!T2</f>
        <v>W8</v>
      </c>
      <c r="U109">
        <f>[3]HTMLÜbertrag!U2</f>
        <v>0</v>
      </c>
      <c r="V109" t="str">
        <f>[3]HTMLÜbertrag!V2</f>
        <v>W9</v>
      </c>
      <c r="W109">
        <f>[3]HTMLÜbertrag!W2</f>
        <v>0</v>
      </c>
      <c r="X109" t="str">
        <f>[3]HTMLÜbertrag!X2</f>
        <v>W10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>
        <f>[3]HTMLÜbertrag!AH2</f>
        <v>5</v>
      </c>
      <c r="AI109">
        <f>[3]HTMLÜbertrag!AI2</f>
        <v>0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0</v>
      </c>
      <c r="CC109">
        <f>[3]HTMLÜbertrag!CC2</f>
        <v>0</v>
      </c>
      <c r="CD109">
        <f>[3]HTMLÜbertrag!CD2</f>
        <v>0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25">
      <c r="A110">
        <v>225128</v>
      </c>
      <c r="B110" t="str">
        <f>[3]HTMLÜbertrag!B4</f>
        <v>VT-N_24 25_3cCVT</v>
      </c>
      <c r="C110">
        <f>[3]HTMLÜbertrag!C4</f>
        <v>1.63</v>
      </c>
      <c r="D110">
        <f>[3]HTMLÜbertrag!D4</f>
        <v>1.1499999999999999</v>
      </c>
      <c r="E110">
        <f>[3]HTMLÜbertrag!E4</f>
        <v>1.34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</v>
      </c>
      <c r="Q110">
        <f>[3]HTMLÜbertrag!Q4</f>
        <v>0</v>
      </c>
      <c r="R110" t="str">
        <f>[3]HTMLÜbertrag!R4</f>
        <v>W7</v>
      </c>
      <c r="S110">
        <f>[3]HTMLÜbertrag!S4</f>
        <v>0</v>
      </c>
      <c r="T110" t="str">
        <f>[3]HTMLÜbertrag!T4</f>
        <v>W8</v>
      </c>
      <c r="U110">
        <f>[3]HTMLÜbertrag!U4</f>
        <v>0</v>
      </c>
      <c r="V110" t="str">
        <f>[3]HTMLÜbertrag!V4</f>
        <v>W9</v>
      </c>
      <c r="W110">
        <f>[3]HTMLÜbertrag!W4</f>
        <v>0</v>
      </c>
      <c r="X110" t="str">
        <f>[3]HTMLÜbertrag!X4</f>
        <v>W10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>
        <f>[3]HTMLÜbertrag!AH4</f>
        <v>5</v>
      </c>
      <c r="AI110">
        <f>[3]HTMLÜbertrag!AI4</f>
        <v>0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0</v>
      </c>
      <c r="CC110">
        <f>[3]HTMLÜbertrag!CC4</f>
        <v>0</v>
      </c>
      <c r="CD110">
        <f>[3]HTMLÜbertrag!CD4</f>
        <v>0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25">
      <c r="A111">
        <v>225129</v>
      </c>
      <c r="B111" t="str">
        <f>[3]HTMLÜbertrag!B11</f>
        <v>VT-N_24 25_3cCVT</v>
      </c>
      <c r="C111">
        <f>[3]HTMLÜbertrag!C11</f>
        <v>2.38</v>
      </c>
      <c r="D111">
        <f>[3]HTMLÜbertrag!D11</f>
        <v>2.67</v>
      </c>
      <c r="E111">
        <f>[3]HTMLÜbertrag!E11</f>
        <v>2.5499999999999998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</v>
      </c>
      <c r="Q111">
        <f>[3]HTMLÜbertrag!Q11</f>
        <v>0</v>
      </c>
      <c r="R111" t="str">
        <f>[3]HTMLÜbertrag!R11</f>
        <v>W7</v>
      </c>
      <c r="S111">
        <f>[3]HTMLÜbertrag!S11</f>
        <v>0</v>
      </c>
      <c r="T111" t="str">
        <f>[3]HTMLÜbertrag!T11</f>
        <v>W8</v>
      </c>
      <c r="U111">
        <f>[3]HTMLÜbertrag!U11</f>
        <v>0</v>
      </c>
      <c r="V111" t="str">
        <f>[3]HTMLÜbertrag!V11</f>
        <v>W9</v>
      </c>
      <c r="W111">
        <f>[3]HTMLÜbertrag!W11</f>
        <v>0</v>
      </c>
      <c r="X111" t="str">
        <f>[3]HTMLÜbertrag!X11</f>
        <v>W10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>
        <f>[3]HTMLÜbertrag!AH11</f>
        <v>5</v>
      </c>
      <c r="AI111">
        <f>[3]HTMLÜbertrag!AI11</f>
        <v>0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0</v>
      </c>
      <c r="CC111">
        <f>[3]HTMLÜbertrag!CC11</f>
        <v>0</v>
      </c>
      <c r="CD111">
        <f>[3]HTMLÜbertrag!CD11</f>
        <v>0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25">
      <c r="A112">
        <v>228179</v>
      </c>
      <c r="B112" t="str">
        <f>[3]HTMLÜbertrag!B12</f>
        <v>VT-N_24 25_3cCVT</v>
      </c>
      <c r="C112">
        <f>[3]HTMLÜbertrag!C12</f>
        <v>3.75</v>
      </c>
      <c r="D112">
        <f>[3]HTMLÜbertrag!D12</f>
        <v>5</v>
      </c>
      <c r="E112">
        <f>[3]HTMLÜbertrag!E12</f>
        <v>4.5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</v>
      </c>
      <c r="Q112">
        <f>[3]HTMLÜbertrag!Q12</f>
        <v>0</v>
      </c>
      <c r="R112" t="str">
        <f>[3]HTMLÜbertrag!R12</f>
        <v>W7</v>
      </c>
      <c r="S112">
        <f>[3]HTMLÜbertrag!S12</f>
        <v>0</v>
      </c>
      <c r="T112" t="str">
        <f>[3]HTMLÜbertrag!T12</f>
        <v>W8</v>
      </c>
      <c r="U112">
        <f>[3]HTMLÜbertrag!U12</f>
        <v>0</v>
      </c>
      <c r="V112" t="str">
        <f>[3]HTMLÜbertrag!V12</f>
        <v>W9</v>
      </c>
      <c r="W112">
        <f>[3]HTMLÜbertrag!W12</f>
        <v>0</v>
      </c>
      <c r="X112" t="str">
        <f>[3]HTMLÜbertrag!X12</f>
        <v>W10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>
        <f>[3]HTMLÜbertrag!AH12</f>
        <v>5</v>
      </c>
      <c r="AI112">
        <f>[3]HTMLÜbertrag!AI12</f>
        <v>0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0</v>
      </c>
      <c r="CC112">
        <f>[3]HTMLÜbertrag!CC12</f>
        <v>0</v>
      </c>
      <c r="CD112">
        <f>[3]HTMLÜbertrag!CD12</f>
        <v>0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 Ich werde Sie in diesem Fach mahnen.</v>
      </c>
    </row>
    <row r="113" spans="1:86" x14ac:dyDescent="0.25">
      <c r="A113"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</v>
      </c>
      <c r="Q113">
        <f>[3]HTMLÜbertrag!Q14</f>
        <v>0</v>
      </c>
      <c r="R113" t="str">
        <f>[3]HTMLÜbertrag!R14</f>
        <v>W7</v>
      </c>
      <c r="S113">
        <f>[3]HTMLÜbertrag!S14</f>
        <v>0</v>
      </c>
      <c r="T113" t="str">
        <f>[3]HTMLÜbertrag!T14</f>
        <v>W8</v>
      </c>
      <c r="U113">
        <f>[3]HTMLÜbertrag!U14</f>
        <v>0</v>
      </c>
      <c r="V113" t="str">
        <f>[3]HTMLÜbertrag!V14</f>
        <v>W9</v>
      </c>
      <c r="W113">
        <f>[3]HTMLÜbertrag!W14</f>
        <v>0</v>
      </c>
      <c r="X113" t="str">
        <f>[3]HTMLÜbertrag!X14</f>
        <v>W10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>
        <f>[3]HTMLÜbertrag!AH14</f>
        <v>5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0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25">
      <c r="A114">
        <v>225934</v>
      </c>
      <c r="B114" t="str">
        <f>[3]HTMLÜbertrag!B15</f>
        <v>VT-N_24 25_3cCVT</v>
      </c>
      <c r="C114">
        <f>[3]HTMLÜbertrag!C15</f>
        <v>2.13</v>
      </c>
      <c r="D114">
        <f>[3]HTMLÜbertrag!D15</f>
        <v>1.7</v>
      </c>
      <c r="E114">
        <f>[3]HTMLÜbertrag!E15</f>
        <v>1.87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</v>
      </c>
      <c r="Q114">
        <f>[3]HTMLÜbertrag!Q15</f>
        <v>0</v>
      </c>
      <c r="R114" t="str">
        <f>[3]HTMLÜbertrag!R15</f>
        <v>W7</v>
      </c>
      <c r="S114">
        <f>[3]HTMLÜbertrag!S15</f>
        <v>0</v>
      </c>
      <c r="T114" t="str">
        <f>[3]HTMLÜbertrag!T15</f>
        <v>W8</v>
      </c>
      <c r="U114">
        <f>[3]HTMLÜbertrag!U15</f>
        <v>0</v>
      </c>
      <c r="V114" t="str">
        <f>[3]HTMLÜbertrag!V15</f>
        <v>W9</v>
      </c>
      <c r="W114">
        <f>[3]HTMLÜbertrag!W15</f>
        <v>0</v>
      </c>
      <c r="X114" t="str">
        <f>[3]HTMLÜbertrag!X15</f>
        <v>W10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>
        <f>[3]HTMLÜbertrag!AH15</f>
        <v>5</v>
      </c>
      <c r="AI114">
        <f>[3]HTMLÜbertrag!AI15</f>
        <v>0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0</v>
      </c>
      <c r="CC114">
        <f>[3]HTMLÜbertrag!CC15</f>
        <v>0</v>
      </c>
      <c r="CD114">
        <f>[3]HTMLÜbertrag!CD15</f>
        <v>0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25">
      <c r="A115">
        <v>225126</v>
      </c>
      <c r="B115" t="str">
        <f>[3]HTMLÜbertrag!B16</f>
        <v>VT-N_24 25_3cCVT</v>
      </c>
      <c r="C115">
        <f>[3]HTMLÜbertrag!C16</f>
        <v>3.38</v>
      </c>
      <c r="D115">
        <f>[3]HTMLÜbertrag!D16</f>
        <v>3.35</v>
      </c>
      <c r="E115">
        <f>[3]HTMLÜbertrag!E16</f>
        <v>3.36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</v>
      </c>
      <c r="Q115">
        <f>[3]HTMLÜbertrag!Q16</f>
        <v>0</v>
      </c>
      <c r="R115" t="str">
        <f>[3]HTMLÜbertrag!R16</f>
        <v>W7</v>
      </c>
      <c r="S115">
        <f>[3]HTMLÜbertrag!S16</f>
        <v>0</v>
      </c>
      <c r="T115" t="str">
        <f>[3]HTMLÜbertrag!T16</f>
        <v>W8</v>
      </c>
      <c r="U115">
        <f>[3]HTMLÜbertrag!U16</f>
        <v>0</v>
      </c>
      <c r="V115" t="str">
        <f>[3]HTMLÜbertrag!V16</f>
        <v>W9</v>
      </c>
      <c r="W115">
        <f>[3]HTMLÜbertrag!W16</f>
        <v>0</v>
      </c>
      <c r="X115" t="str">
        <f>[3]HTMLÜbertrag!X16</f>
        <v>W10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>
        <f>[3]HTMLÜbertrag!AH16</f>
        <v>5</v>
      </c>
      <c r="AI115">
        <f>[3]HTMLÜbertrag!AI16</f>
        <v>0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0</v>
      </c>
      <c r="CC115">
        <f>[3]HTMLÜbertrag!CC16</f>
        <v>0</v>
      </c>
      <c r="CD115">
        <f>[3]HTMLÜbertrag!CD16</f>
        <v>0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25">
      <c r="A116">
        <v>226369</v>
      </c>
      <c r="B116" t="str">
        <f>[3]HTMLÜbertrag!B17</f>
        <v>VT-N_24 25_3cCVT</v>
      </c>
      <c r="C116">
        <f>[3]HTMLÜbertrag!C17</f>
        <v>2.88</v>
      </c>
      <c r="D116">
        <f>[3]HTMLÜbertrag!D17</f>
        <v>2.15</v>
      </c>
      <c r="E116">
        <f>[3]HTMLÜbertrag!E17</f>
        <v>2.44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</v>
      </c>
      <c r="Q116">
        <f>[3]HTMLÜbertrag!Q17</f>
        <v>0</v>
      </c>
      <c r="R116" t="str">
        <f>[3]HTMLÜbertrag!R17</f>
        <v>W7</v>
      </c>
      <c r="S116">
        <f>[3]HTMLÜbertrag!S17</f>
        <v>0</v>
      </c>
      <c r="T116" t="str">
        <f>[3]HTMLÜbertrag!T17</f>
        <v>W8</v>
      </c>
      <c r="U116">
        <f>[3]HTMLÜbertrag!U17</f>
        <v>0</v>
      </c>
      <c r="V116" t="str">
        <f>[3]HTMLÜbertrag!V17</f>
        <v>W9</v>
      </c>
      <c r="W116">
        <f>[3]HTMLÜbertrag!W17</f>
        <v>0</v>
      </c>
      <c r="X116" t="str">
        <f>[3]HTMLÜbertrag!X17</f>
        <v>W10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>
        <f>[3]HTMLÜbertrag!AH17</f>
        <v>5</v>
      </c>
      <c r="AI116">
        <f>[3]HTMLÜbertrag!AI17</f>
        <v>0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0</v>
      </c>
      <c r="CC116">
        <f>[3]HTMLÜbertrag!CC17</f>
        <v>0</v>
      </c>
      <c r="CD116">
        <f>[3]HTMLÜbertrag!CD17</f>
        <v>0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25">
      <c r="A117">
        <v>225955</v>
      </c>
      <c r="B117" t="str">
        <f>[3]HTMLÜbertrag!B18</f>
        <v>VT-N_24 25_3cCVT</v>
      </c>
      <c r="C117">
        <f>[3]HTMLÜbertrag!C18</f>
        <v>1.78</v>
      </c>
      <c r="D117">
        <f>[3]HTMLÜbertrag!D18</f>
        <v>3</v>
      </c>
      <c r="E117">
        <f>[3]HTMLÜbertrag!E18</f>
        <v>2.5099999999999998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</v>
      </c>
      <c r="Q117">
        <f>[3]HTMLÜbertrag!Q18</f>
        <v>0</v>
      </c>
      <c r="R117" t="str">
        <f>[3]HTMLÜbertrag!R18</f>
        <v>W7</v>
      </c>
      <c r="S117">
        <f>[3]HTMLÜbertrag!S18</f>
        <v>0</v>
      </c>
      <c r="T117" t="str">
        <f>[3]HTMLÜbertrag!T18</f>
        <v>W8</v>
      </c>
      <c r="U117">
        <f>[3]HTMLÜbertrag!U18</f>
        <v>0</v>
      </c>
      <c r="V117" t="str">
        <f>[3]HTMLÜbertrag!V18</f>
        <v>W9</v>
      </c>
      <c r="W117">
        <f>[3]HTMLÜbertrag!W18</f>
        <v>0</v>
      </c>
      <c r="X117" t="str">
        <f>[3]HTMLÜbertrag!X18</f>
        <v>W10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>
        <f>[3]HTMLÜbertrag!AH18</f>
        <v>5</v>
      </c>
      <c r="AI117">
        <f>[3]HTMLÜbertrag!AI18</f>
        <v>0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0</v>
      </c>
      <c r="CC117">
        <f>[3]HTMLÜbertrag!CC18</f>
        <v>0</v>
      </c>
      <c r="CD117">
        <f>[3]HTMLÜbertrag!CD18</f>
        <v>0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25">
      <c r="A118">
        <v>226368</v>
      </c>
      <c r="B118" t="str">
        <f>[3]HTMLÜbertrag!B19</f>
        <v>VT-N_24 25_3cCVT</v>
      </c>
      <c r="C118">
        <f>[3]HTMLÜbertrag!C19</f>
        <v>2</v>
      </c>
      <c r="D118">
        <f>[3]HTMLÜbertrag!D19</f>
        <v>3.15</v>
      </c>
      <c r="E118">
        <f>[3]HTMLÜbertrag!E19</f>
        <v>2.69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</v>
      </c>
      <c r="Q118">
        <f>[3]HTMLÜbertrag!Q19</f>
        <v>0</v>
      </c>
      <c r="R118" t="str">
        <f>[3]HTMLÜbertrag!R19</f>
        <v>W7</v>
      </c>
      <c r="S118">
        <f>[3]HTMLÜbertrag!S19</f>
        <v>0</v>
      </c>
      <c r="T118" t="str">
        <f>[3]HTMLÜbertrag!T19</f>
        <v>W8</v>
      </c>
      <c r="U118">
        <f>[3]HTMLÜbertrag!U19</f>
        <v>0</v>
      </c>
      <c r="V118" t="str">
        <f>[3]HTMLÜbertrag!V19</f>
        <v>W9</v>
      </c>
      <c r="W118">
        <f>[3]HTMLÜbertrag!W19</f>
        <v>0</v>
      </c>
      <c r="X118" t="str">
        <f>[3]HTMLÜbertrag!X19</f>
        <v>W10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>
        <f>[3]HTMLÜbertrag!AH19</f>
        <v>5</v>
      </c>
      <c r="AI118">
        <f>[3]HTMLÜbertrag!AI19</f>
        <v>0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0</v>
      </c>
      <c r="CC118">
        <f>[3]HTMLÜbertrag!CC19</f>
        <v>0</v>
      </c>
      <c r="CD118">
        <f>[3]HTMLÜbertrag!CD19</f>
        <v>0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25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2025-06-11T15:27:16Z</dcterms:modified>
  <cp:category/>
  <cp:contentStatus/>
</cp:coreProperties>
</file>