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<sst xmlns="http://schemas.openxmlformats.org/spreadsheetml/2006/main" uniqueCount="25">
  <si>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A Review on Emerging Threats and Vulnerabilities in Internet of T-6</t>
  </si>
  <si>
    <t>completed</t>
  </si>
  <si>
    <t>v</t>
  </si>
  <si>
    <t>Are Terrorist Networks Just Glorified Criminal Cells_-17</t>
  </si>
  <si>
    <t>Artificial Intelligence and the Ethics Behind It-32</t>
  </si>
  <si>
    <t>Behavioral Skills Training to Teach Online Safety Responses to Yo-30</t>
  </si>
  <si>
    <t>Bullying in the C-Suite_ A Nurse Leader Perspective-20</t>
  </si>
  <si>
    <t>DIGITAL DOMINION_ How the Syrian regime_s mass digital surveillan-31</t>
  </si>
  <si>
    <t>Gophish_ Implementing a Real-World Phishing Exercise-13</t>
  </si>
  <si>
    <t>Great Power Politics_ The United States_ War on Disinformation wi-58</t>
  </si>
  <si>
    <t>Grief is love with nowhere to go-28</t>
  </si>
  <si>
    <t>Handle with Care-37</t>
  </si>
  <si>
    <t>working</t>
  </si>
  <si>
    <t>Impact of Information Breaches on Health Care Records-123</t>
  </si>
  <si>
    <t>NESCORGuidetoPenetrationTestingforElectricUtilities-v3-Final</t>
  </si>
  <si>
    <t>Social Media Awareness_ The Impact of Social Media on Mental Heal-37</t>
  </si>
  <si>
    <t>The Brick-and-Mortar Bank is Dead_COVID-19 Killed It_ Analyzing t-40</t>
  </si>
  <si>
    <t>The Bumble Bill-37</t>
  </si>
  <si>
    <t>Unfriending Tinker _ The Third Circuit Holds Schools Cannot Regul-31</t>
  </si>
  <si>
    <t>When Does a Cyber Crime Become an Act of Cyber Warfare-24</t>
  </si>
  <si>
    <t>main-142.pdf</t>
  </si>
  <si>
    <t>deduction</t>
  </si>
  <si>
    <t>Total # of pages</t>
  </si>
  <si>
    <t>Cost per page</t>
  </si>
  <si>
    <t>Total Price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</si>
</sst>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1"/>
      <color indexed="8"/>
      <name val="Menlo Regula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left" vertical="bottom" readingOrder="1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showGridLines="0" defaultGridColor="1"/>
  </sheetViews>
  <sheetFormatPr defaultColWidth="8.83333" defaultRowHeight="15" customHeight="1" outlineLevelRow="0" outlineLevelCol="0"/>
  <cols>
    <col min="1" max="2" width="34.9844" style="1" customWidth="1"/>
    <col min="3" max="6" width="8.85156" style="1" customWidth="1"/>
    <col min="7" max="16384" width="8.85156" style="1" customWidth="1"/>
  </cols>
  <sheetData>
    <row r="1" ht="13.55" customHeight="1">
      <c r="A1" t="s" s="2">
        <v>0</v>
      </c>
      <c r="B1" s="3"/>
      <c r="C1" s="4">
        <v>6</v>
      </c>
      <c r="D1" t="s" s="2">
        <v>1</v>
      </c>
      <c r="E1" t="s" s="2">
        <v>2</v>
      </c>
      <c r="F1" s="3"/>
    </row>
    <row r="2" ht="13.55" customHeight="1">
      <c r="A2" t="s" s="2">
        <v>3</v>
      </c>
      <c r="B2" s="3"/>
      <c r="C2" s="4">
        <v>17</v>
      </c>
      <c r="D2" t="s" s="2">
        <v>1</v>
      </c>
      <c r="E2" t="s" s="2">
        <v>2</v>
      </c>
      <c r="F2" s="3"/>
    </row>
    <row r="3" ht="13.55" customHeight="1">
      <c r="A3" t="s" s="2">
        <v>4</v>
      </c>
      <c r="B3" s="3"/>
      <c r="C3" s="4">
        <v>32</v>
      </c>
      <c r="D3" t="s" s="2">
        <v>1</v>
      </c>
      <c r="E3" t="s" s="2">
        <v>2</v>
      </c>
      <c r="F3" s="3"/>
    </row>
    <row r="4" ht="13.55" customHeight="1">
      <c r="A4" t="s" s="2">
        <v>5</v>
      </c>
      <c r="B4" s="3"/>
      <c r="C4" s="4">
        <v>30</v>
      </c>
      <c r="D4" t="s" s="2">
        <v>1</v>
      </c>
      <c r="E4" t="s" s="2">
        <v>2</v>
      </c>
      <c r="F4" s="3"/>
    </row>
    <row r="5" ht="13.55" customHeight="1">
      <c r="A5" t="s" s="2">
        <v>6</v>
      </c>
      <c r="B5" s="3"/>
      <c r="C5" s="4">
        <v>20</v>
      </c>
      <c r="D5" t="s" s="2">
        <v>1</v>
      </c>
      <c r="E5" t="s" s="2">
        <v>2</v>
      </c>
      <c r="F5" s="3"/>
    </row>
    <row r="6" ht="13.55" customHeight="1">
      <c r="A6" t="s" s="2">
        <v>7</v>
      </c>
      <c r="B6" s="3"/>
      <c r="C6" s="4">
        <v>31</v>
      </c>
      <c r="D6" t="s" s="2">
        <v>1</v>
      </c>
      <c r="E6" t="s" s="2">
        <v>2</v>
      </c>
      <c r="F6" s="3"/>
    </row>
    <row r="7" ht="13.55" customHeight="1">
      <c r="A7" t="s" s="2">
        <v>8</v>
      </c>
      <c r="B7" s="3"/>
      <c r="C7" s="4">
        <v>13</v>
      </c>
      <c r="D7" t="s" s="2">
        <v>1</v>
      </c>
      <c r="E7" t="s" s="2">
        <v>2</v>
      </c>
      <c r="F7" s="3"/>
    </row>
    <row r="8" ht="13.55" customHeight="1">
      <c r="A8" t="s" s="2">
        <v>9</v>
      </c>
      <c r="B8" s="3"/>
      <c r="C8" s="4">
        <v>58</v>
      </c>
      <c r="D8" t="s" s="2">
        <v>1</v>
      </c>
      <c r="E8" t="s" s="2">
        <v>2</v>
      </c>
      <c r="F8" s="3"/>
    </row>
    <row r="9" ht="13.55" customHeight="1">
      <c r="A9" t="s" s="2">
        <v>10</v>
      </c>
      <c r="B9" s="3"/>
      <c r="C9" s="4">
        <v>28</v>
      </c>
      <c r="D9" t="s" s="2">
        <v>1</v>
      </c>
      <c r="E9" t="s" s="2">
        <v>2</v>
      </c>
      <c r="F9" s="3"/>
    </row>
    <row r="10" ht="13.55" customHeight="1">
      <c r="A10" t="s" s="2">
        <v>11</v>
      </c>
      <c r="B10" s="3"/>
      <c r="C10" s="4">
        <v>37</v>
      </c>
      <c r="D10" t="s" s="2">
        <v>12</v>
      </c>
      <c r="E10" s="3"/>
      <c r="F10" s="3"/>
    </row>
    <row r="11" ht="13.55" customHeight="1">
      <c r="A11" t="s" s="2">
        <v>13</v>
      </c>
      <c r="B11" s="3"/>
      <c r="C11" s="4">
        <v>123</v>
      </c>
      <c r="D11" t="s" s="2">
        <v>1</v>
      </c>
      <c r="E11" t="s" s="2">
        <v>2</v>
      </c>
      <c r="F11" s="3"/>
    </row>
    <row r="12" ht="13.55" customHeight="1">
      <c r="A12" t="s" s="2">
        <v>14</v>
      </c>
      <c r="B12" s="3"/>
      <c r="C12" s="4">
        <v>58</v>
      </c>
      <c r="D12" t="s" s="2">
        <v>1</v>
      </c>
      <c r="E12" t="s" s="2">
        <v>2</v>
      </c>
      <c r="F12" s="3"/>
    </row>
    <row r="13" ht="13.55" customHeight="1">
      <c r="A13" t="s" s="2">
        <v>15</v>
      </c>
      <c r="B13" s="3"/>
      <c r="C13" s="4">
        <v>37</v>
      </c>
      <c r="D13" t="s" s="2">
        <v>1</v>
      </c>
      <c r="E13" t="s" s="2">
        <v>2</v>
      </c>
      <c r="F13" s="3"/>
    </row>
    <row r="14" ht="13.55" customHeight="1">
      <c r="A14" t="s" s="2">
        <v>16</v>
      </c>
      <c r="B14" s="3"/>
      <c r="C14" s="4">
        <v>40</v>
      </c>
      <c r="D14" t="s" s="2">
        <v>1</v>
      </c>
      <c r="E14" t="s" s="2">
        <v>2</v>
      </c>
      <c r="F14" s="3"/>
    </row>
    <row r="15" ht="13.55" customHeight="1">
      <c r="A15" t="s" s="2">
        <v>17</v>
      </c>
      <c r="B15" s="3"/>
      <c r="C15" s="4">
        <v>37</v>
      </c>
      <c r="D15" t="s" s="2">
        <v>1</v>
      </c>
      <c r="E15" t="s" s="2">
        <v>2</v>
      </c>
      <c r="F15" s="3"/>
    </row>
    <row r="16" ht="13.55" customHeight="1">
      <c r="A16" t="s" s="2">
        <v>18</v>
      </c>
      <c r="B16" s="3"/>
      <c r="C16" s="4">
        <v>31</v>
      </c>
      <c r="D16" t="s" s="2">
        <v>1</v>
      </c>
      <c r="E16" t="s" s="2">
        <v>2</v>
      </c>
      <c r="F16" s="3"/>
    </row>
    <row r="17" ht="13.55" customHeight="1">
      <c r="A17" t="s" s="2">
        <v>19</v>
      </c>
      <c r="B17" s="3"/>
      <c r="C17" s="4">
        <v>24</v>
      </c>
      <c r="D17" t="s" s="2">
        <v>1</v>
      </c>
      <c r="E17" t="s" s="2">
        <v>2</v>
      </c>
      <c r="F17" s="3"/>
    </row>
    <row r="18" ht="13.55" customHeight="1">
      <c r="A18" s="5"/>
      <c r="B18" s="3"/>
      <c r="C18" s="4">
        <f>SUM(C1:C17)</f>
        <v>622</v>
      </c>
      <c r="D18" s="3"/>
      <c r="E18" s="3"/>
      <c r="F18" s="3"/>
    </row>
    <row r="19" ht="16" customHeight="1">
      <c r="A19" t="s" s="6">
        <v>20</v>
      </c>
      <c r="B19" s="7"/>
      <c r="C19" s="4">
        <v>-142</v>
      </c>
      <c r="D19" t="s" s="2">
        <v>21</v>
      </c>
      <c r="E19" s="3"/>
      <c r="F19" s="3"/>
    </row>
    <row r="20" ht="16" customHeight="1">
      <c r="A20" s="6"/>
      <c r="B20" t="s" s="8">
        <v>22</v>
      </c>
      <c r="C20" s="4">
        <f>SUM(C18,C19)</f>
        <v>480</v>
      </c>
      <c r="D20" s="3"/>
      <c r="E20" s="3"/>
      <c r="F20" s="3"/>
    </row>
    <row r="21" ht="16" customHeight="1">
      <c r="A21" s="6"/>
      <c r="B21" t="s" s="8">
        <v>23</v>
      </c>
      <c r="C21" s="4">
        <v>0.12</v>
      </c>
      <c r="D21" s="3"/>
      <c r="E21" s="3"/>
      <c r="F21" s="3"/>
    </row>
    <row r="22" ht="16" customHeight="1">
      <c r="A22" s="6"/>
      <c r="B22" t="s" s="8">
        <v>24</v>
      </c>
      <c r="C22" s="4">
        <f>C20*C21</f>
        <v>57.6</v>
      </c>
      <c r="D22" s="3"/>
      <c r="E22" s="3"/>
      <c r="F2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