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7d406359c059dc/Documents/Learning and Teaching/ELVTR/Module 7/"/>
    </mc:Choice>
  </mc:AlternateContent>
  <xr:revisionPtr revIDLastSave="9" documentId="8_{BD5442F1-C219-4EBD-869F-D76615DD72AD}" xr6:coauthVersionLast="47" xr6:coauthVersionMax="47" xr10:uidLastSave="{DD1F1CA5-1EA1-4BDF-B3F9-CB30DBD5D64D}"/>
  <bookViews>
    <workbookView xWindow="9960" yWindow="4050" windowWidth="18120" windowHeight="10725" xr2:uid="{CB7930CB-2A12-4330-A67A-C193422D20B5}"/>
  </bookViews>
  <sheets>
    <sheet name="Sheet1" sheetId="1" r:id="rId1"/>
  </sheets>
  <definedNames>
    <definedName name="prices">Sheet1!$A$2:$A$11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2" i="1"/>
  <c r="E12" i="1"/>
  <c r="B3" i="1"/>
  <c r="B4" i="1"/>
  <c r="B5" i="1"/>
  <c r="B6" i="1"/>
  <c r="B7" i="1"/>
  <c r="B8" i="1"/>
  <c r="B9" i="1"/>
  <c r="B10" i="1"/>
  <c r="B11" i="1"/>
  <c r="B2" i="1"/>
  <c r="A12" i="1"/>
  <c r="C3" i="1" l="1"/>
  <c r="D3" i="1" s="1"/>
  <c r="C2" i="1"/>
  <c r="D2" i="1" s="1"/>
  <c r="C4" i="1" l="1"/>
  <c r="D4" i="1" s="1"/>
  <c r="C5" i="1" l="1"/>
  <c r="D5" i="1" s="1"/>
  <c r="C6" i="1" l="1"/>
  <c r="D6" i="1" s="1"/>
  <c r="C7" i="1" l="1"/>
  <c r="D7" i="1" s="1"/>
  <c r="C8" i="1" l="1"/>
  <c r="D8" i="1" s="1"/>
  <c r="C9" i="1" l="1"/>
  <c r="D9" i="1" s="1"/>
  <c r="C11" i="1" l="1"/>
  <c r="D11" i="1" s="1"/>
  <c r="C10" i="1"/>
  <c r="D10" i="1" s="1"/>
  <c r="D12" i="1" l="1"/>
</calcChain>
</file>

<file path=xl/sharedStrings.xml><?xml version="1.0" encoding="utf-8"?>
<sst xmlns="http://schemas.openxmlformats.org/spreadsheetml/2006/main" count="12" uniqueCount="12">
  <si>
    <t>Price</t>
  </si>
  <si>
    <t>mean</t>
  </si>
  <si>
    <t>Deviation</t>
  </si>
  <si>
    <t>Dev squared</t>
  </si>
  <si>
    <t>variance</t>
  </si>
  <si>
    <t>Std Dev</t>
  </si>
  <si>
    <t>Source: https://www.investopedia.com/terms/v/volatility.asp</t>
  </si>
  <si>
    <t>FYI, there are two very similar functions built in to Excel for standard deviation.</t>
  </si>
  <si>
    <t>=STDEV.P(prices)</t>
  </si>
  <si>
    <t>=STDEV.S(prices)</t>
  </si>
  <si>
    <t>uses Bessel's correction</t>
  </si>
  <si>
    <t>uncorrected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</si>
</sst>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2AB1-0AED-4526-B4E1-00634EF2340F}">
  <dimension ref="A1:H18"/>
  <sheetViews>
    <sheetView tabSelected="1" workbookViewId="0">
      <selection activeCell="H19" sqref="H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>AVERAGE(prices)</f>
        <v>5.5</v>
      </c>
      <c r="C2">
        <f>B2-A2</f>
        <v>4.5</v>
      </c>
      <c r="D2">
        <f>C2*C2</f>
        <v>20.25</v>
      </c>
    </row>
    <row r="3" spans="1:6" x14ac:dyDescent="0.25">
      <c r="A3">
        <v>2</v>
      </c>
      <c r="B3">
        <f>AVERAGE(prices)</f>
        <v>5.5</v>
      </c>
      <c r="C3">
        <f t="shared" ref="C3:C11" si="0">B3-A3</f>
        <v>3.5</v>
      </c>
      <c r="D3">
        <f t="shared" ref="D3:D11" si="1">C3*C3</f>
        <v>12.25</v>
      </c>
    </row>
    <row r="4" spans="1:6" x14ac:dyDescent="0.25">
      <c r="A4">
        <v>3</v>
      </c>
      <c r="B4">
        <f>AVERAGE(prices)</f>
        <v>5.5</v>
      </c>
      <c r="C4">
        <f t="shared" si="0"/>
        <v>2.5</v>
      </c>
      <c r="D4">
        <f t="shared" si="1"/>
        <v>6.25</v>
      </c>
    </row>
    <row r="5" spans="1:6" x14ac:dyDescent="0.25">
      <c r="A5">
        <v>4</v>
      </c>
      <c r="B5">
        <f>AVERAGE(prices)</f>
        <v>5.5</v>
      </c>
      <c r="C5">
        <f t="shared" si="0"/>
        <v>1.5</v>
      </c>
      <c r="D5">
        <f t="shared" si="1"/>
        <v>2.25</v>
      </c>
    </row>
    <row r="6" spans="1:6" x14ac:dyDescent="0.25">
      <c r="A6">
        <v>5</v>
      </c>
      <c r="B6">
        <f>AVERAGE(prices)</f>
        <v>5.5</v>
      </c>
      <c r="C6">
        <f t="shared" si="0"/>
        <v>0.5</v>
      </c>
      <c r="D6">
        <f t="shared" si="1"/>
        <v>0.25</v>
      </c>
    </row>
    <row r="7" spans="1:6" x14ac:dyDescent="0.25">
      <c r="A7">
        <v>6</v>
      </c>
      <c r="B7">
        <f>AVERAGE(prices)</f>
        <v>5.5</v>
      </c>
      <c r="C7">
        <f t="shared" si="0"/>
        <v>-0.5</v>
      </c>
      <c r="D7">
        <f t="shared" si="1"/>
        <v>0.25</v>
      </c>
    </row>
    <row r="8" spans="1:6" x14ac:dyDescent="0.25">
      <c r="A8">
        <v>7</v>
      </c>
      <c r="B8">
        <f>AVERAGE(prices)</f>
        <v>5.5</v>
      </c>
      <c r="C8">
        <f t="shared" si="0"/>
        <v>-1.5</v>
      </c>
      <c r="D8">
        <f t="shared" si="1"/>
        <v>2.25</v>
      </c>
    </row>
    <row r="9" spans="1:6" x14ac:dyDescent="0.25">
      <c r="A9">
        <v>8</v>
      </c>
      <c r="B9">
        <f>AVERAGE(prices)</f>
        <v>5.5</v>
      </c>
      <c r="C9">
        <f t="shared" si="0"/>
        <v>-2.5</v>
      </c>
      <c r="D9">
        <f t="shared" si="1"/>
        <v>6.25</v>
      </c>
    </row>
    <row r="10" spans="1:6" x14ac:dyDescent="0.25">
      <c r="A10">
        <v>9</v>
      </c>
      <c r="B10">
        <f>AVERAGE(prices)</f>
        <v>5.5</v>
      </c>
      <c r="C10">
        <f t="shared" si="0"/>
        <v>-3.5</v>
      </c>
      <c r="D10">
        <f t="shared" si="1"/>
        <v>12.25</v>
      </c>
    </row>
    <row r="11" spans="1:6" x14ac:dyDescent="0.25">
      <c r="A11">
        <v>10</v>
      </c>
      <c r="B11">
        <f>AVERAGE(prices)</f>
        <v>5.5</v>
      </c>
      <c r="C11">
        <f t="shared" si="0"/>
        <v>-4.5</v>
      </c>
      <c r="D11">
        <f t="shared" si="1"/>
        <v>20.25</v>
      </c>
    </row>
    <row r="12" spans="1:6" x14ac:dyDescent="0.25">
      <c r="A12">
        <f>SUM(A2:A11)</f>
        <v>55</v>
      </c>
      <c r="D12">
        <f>SUM(D2:D11)</f>
        <v>82.5</v>
      </c>
      <c r="E12">
        <f>D12/COUNT(prices)</f>
        <v>8.25</v>
      </c>
      <c r="F12">
        <f>SQRT((E12))</f>
        <v>2.8722813232690143</v>
      </c>
    </row>
    <row r="14" spans="1:6" x14ac:dyDescent="0.25">
      <c r="A14" t="s">
        <v>6</v>
      </c>
    </row>
    <row r="16" spans="1:6" x14ac:dyDescent="0.25">
      <c r="A16" t="s">
        <v>7</v>
      </c>
    </row>
    <row r="17" spans="3:8" x14ac:dyDescent="0.25">
      <c r="C17" s="1" t="s">
        <v>8</v>
      </c>
      <c r="F17">
        <f>_xlfn.STDEV.P(prices)</f>
        <v>2.8722813232690143</v>
      </c>
      <c r="H17" t="s">
        <v>10</v>
      </c>
    </row>
    <row r="18" spans="3:8" x14ac:dyDescent="0.25">
      <c r="C18" s="1" t="s">
        <v>9</v>
      </c>
      <c r="F18">
        <f>_xlfn.STDEV.S(prices)</f>
        <v>3.0276503540974917</v>
      </c>
      <c r="H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Rajah Chacko</dc:creator>
  <cp:lastModifiedBy>Rajah Chacko</cp:lastModifiedBy>
  <dcterms:created xsi:type="dcterms:W3CDTF">2022-01-16T01:53:16Z</dcterms:created>
  <dcterms:modified xsi:type="dcterms:W3CDTF">2022-01-16T02:28:34Z</dcterms:modified>
</cp:coreProperties>
</file>