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30sec_europe\"/>
    </mc:Choice>
  </mc:AlternateContent>
  <xr:revisionPtr revIDLastSave="0" documentId="13_ncr:1_{E97D1FD4-0E3D-48A7-A794-02351FC29FB6}" xr6:coauthVersionLast="45" xr6:coauthVersionMax="45" xr10:uidLastSave="{00000000-0000-0000-0000-000000000000}"/>
  <bookViews>
    <workbookView xWindow="-120" yWindow="-120" windowWidth="29040" windowHeight="15840" activeTab="1" xr2:uid="{4EC1BA9B-84D7-48C9-B6D4-2077D303DA96}"/>
  </bookViews>
  <sheets>
    <sheet name="Sheet1" sheetId="1" r:id="rId1"/>
    <sheet name="version1_2021-04-20" sheetId="2" r:id="rId2"/>
    <sheet name="version2" sheetId="4" r:id="rId3"/>
    <sheet name="Sheet1 (2)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U2" i="2"/>
  <c r="E45" i="4" l="1"/>
  <c r="E42" i="4"/>
  <c r="E39" i="4"/>
  <c r="E36" i="4"/>
  <c r="E33" i="4"/>
  <c r="E30" i="4"/>
  <c r="E27" i="4"/>
  <c r="E24" i="4"/>
  <c r="E21" i="4"/>
  <c r="E18" i="4"/>
  <c r="E16" i="4"/>
  <c r="E14" i="4"/>
  <c r="E12" i="4"/>
  <c r="E10" i="4"/>
  <c r="E8" i="4"/>
  <c r="E6" i="4"/>
  <c r="E4" i="4"/>
  <c r="E3" i="4"/>
  <c r="E2" i="4"/>
  <c r="E1" i="4"/>
  <c r="F46" i="2"/>
  <c r="F43" i="2"/>
  <c r="F40" i="2"/>
  <c r="F37" i="2"/>
  <c r="F34" i="2"/>
  <c r="F31" i="2"/>
  <c r="F28" i="2"/>
  <c r="F25" i="2"/>
  <c r="F22" i="2"/>
  <c r="F19" i="2"/>
  <c r="F17" i="2"/>
  <c r="F15" i="2"/>
  <c r="F13" i="2"/>
  <c r="F11" i="2"/>
  <c r="F9" i="2"/>
  <c r="F7" i="2"/>
  <c r="F5" i="2"/>
  <c r="F4" i="2"/>
  <c r="F3" i="2"/>
  <c r="F2" i="2"/>
  <c r="D27" i="1"/>
  <c r="D26" i="1" s="1"/>
  <c r="D25" i="1" s="1"/>
  <c r="D24" i="1" s="1"/>
  <c r="D23" i="1" s="1"/>
  <c r="D22" i="1" s="1"/>
  <c r="D21" i="1" s="1"/>
  <c r="D28" i="1"/>
  <c r="D39" i="1"/>
  <c r="D38" i="1" s="1"/>
  <c r="D37" i="1" s="1"/>
  <c r="D36" i="1" s="1"/>
  <c r="D35" i="1" s="1"/>
  <c r="D34" i="1" s="1"/>
  <c r="D33" i="1" s="1"/>
  <c r="D32" i="1" s="1"/>
  <c r="D31" i="1" s="1"/>
  <c r="D30" i="1" s="1"/>
  <c r="D43" i="1"/>
  <c r="D42" i="1" s="1"/>
  <c r="D41" i="1" s="1"/>
  <c r="D40" i="1" s="1"/>
  <c r="D44" i="1"/>
</calcChain>
</file>

<file path=xl/sharedStrings.xml><?xml version="1.0" encoding="utf-8"?>
<sst xmlns="http://schemas.openxmlformats.org/spreadsheetml/2006/main" count="186" uniqueCount="51">
  <si>
    <t>mask_10.map</t>
  </si>
  <si>
    <t>mask_11.map</t>
  </si>
  <si>
    <t>mask_12.map</t>
  </si>
  <si>
    <t>mask_13.map</t>
  </si>
  <si>
    <t>mask_14.map</t>
  </si>
  <si>
    <t>mask_15.map</t>
  </si>
  <si>
    <t>mask_16.map</t>
  </si>
  <si>
    <t>mask_17.map</t>
  </si>
  <si>
    <t>mask_18.map</t>
  </si>
  <si>
    <t>mask_19.map</t>
  </si>
  <si>
    <t>mask_1.map</t>
  </si>
  <si>
    <t>mask_20.map</t>
  </si>
  <si>
    <t>mask_21.map</t>
  </si>
  <si>
    <t>mask_22.map</t>
  </si>
  <si>
    <t>mask_23.map</t>
  </si>
  <si>
    <t>mask_24.map</t>
  </si>
  <si>
    <t>mask_25.map</t>
  </si>
  <si>
    <t>mask_26.map</t>
  </si>
  <si>
    <t>mask_27.map</t>
  </si>
  <si>
    <t>mask_28.map</t>
  </si>
  <si>
    <t>mask_29.map</t>
  </si>
  <si>
    <t>mask_2.map</t>
  </si>
  <si>
    <t>mask_30.map</t>
  </si>
  <si>
    <t>mask_31.map</t>
  </si>
  <si>
    <t>mask_32.map</t>
  </si>
  <si>
    <t>mask_33.map</t>
  </si>
  <si>
    <t>mask_34.map</t>
  </si>
  <si>
    <t>mask_35.map</t>
  </si>
  <si>
    <t>mask_36.map</t>
  </si>
  <si>
    <t>mask_37.map</t>
  </si>
  <si>
    <t>mask_38.map</t>
  </si>
  <si>
    <t>mask_39.map</t>
  </si>
  <si>
    <t>mask_3.map</t>
  </si>
  <si>
    <t>mask_40.map</t>
  </si>
  <si>
    <t>mask_41.map</t>
  </si>
  <si>
    <t>mask_42.map</t>
  </si>
  <si>
    <t>mask_43.map</t>
  </si>
  <si>
    <t>mask_44.map</t>
  </si>
  <si>
    <t>mask_45.map</t>
  </si>
  <si>
    <t>mask_4.map</t>
  </si>
  <si>
    <t>mask_5.map</t>
  </si>
  <si>
    <t>mask_6.map</t>
  </si>
  <si>
    <t>mask_7.map</t>
  </si>
  <si>
    <t>mask_8.map</t>
  </si>
  <si>
    <t>mask_9.map</t>
  </si>
  <si>
    <t>030000</t>
  </si>
  <si>
    <t>job_nr</t>
  </si>
  <si>
    <t>clone_1</t>
  </si>
  <si>
    <t>clone_2</t>
  </si>
  <si>
    <t>clone_3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</si>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</sst>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896-8C54-47AC-BA48-442874D140EA}">
  <dimension ref="B1:D45"/>
  <sheetViews>
    <sheetView zoomScale="80" zoomScaleNormal="80" workbookViewId="0">
      <selection activeCell="D1" sqref="D1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3456256</v>
      </c>
      <c r="C3" t="s">
        <v>3</v>
      </c>
      <c r="D3">
        <v>3</v>
      </c>
    </row>
    <row r="4" spans="2:4" x14ac:dyDescent="0.25">
      <c r="B4">
        <v>3024256</v>
      </c>
      <c r="C4" t="s">
        <v>0</v>
      </c>
      <c r="D4">
        <v>4</v>
      </c>
    </row>
    <row r="5" spans="2:4" x14ac:dyDescent="0.25">
      <c r="B5">
        <v>2822656</v>
      </c>
      <c r="C5" t="s">
        <v>22</v>
      </c>
      <c r="D5">
        <v>5</v>
      </c>
    </row>
    <row r="6" spans="2:4" x14ac:dyDescent="0.25">
      <c r="B6">
        <v>2765056</v>
      </c>
      <c r="C6" t="s">
        <v>9</v>
      </c>
      <c r="D6">
        <v>6</v>
      </c>
    </row>
    <row r="7" spans="2:4" x14ac:dyDescent="0.25">
      <c r="B7">
        <v>2765056</v>
      </c>
      <c r="C7" t="s">
        <v>41</v>
      </c>
      <c r="D7">
        <v>7</v>
      </c>
    </row>
    <row r="8" spans="2:4" x14ac:dyDescent="0.25">
      <c r="B8">
        <v>2448256</v>
      </c>
      <c r="C8" t="s">
        <v>31</v>
      </c>
      <c r="D8">
        <v>8</v>
      </c>
    </row>
    <row r="9" spans="2:4" x14ac:dyDescent="0.25">
      <c r="B9">
        <v>1872256</v>
      </c>
      <c r="C9" t="s">
        <v>37</v>
      </c>
      <c r="D9">
        <v>9</v>
      </c>
    </row>
    <row r="10" spans="2:4" x14ac:dyDescent="0.25">
      <c r="B10">
        <v>1843456</v>
      </c>
      <c r="C10" t="s">
        <v>14</v>
      </c>
      <c r="D10">
        <v>10</v>
      </c>
    </row>
    <row r="11" spans="2:4" x14ac:dyDescent="0.25">
      <c r="B11">
        <v>1814656</v>
      </c>
      <c r="C11" t="s">
        <v>26</v>
      </c>
      <c r="D11">
        <v>11</v>
      </c>
    </row>
    <row r="12" spans="2:4" x14ac:dyDescent="0.25">
      <c r="B12">
        <v>1411456</v>
      </c>
      <c r="C12" t="s">
        <v>8</v>
      </c>
      <c r="D12">
        <v>12</v>
      </c>
    </row>
    <row r="13" spans="2:4" x14ac:dyDescent="0.25">
      <c r="B13">
        <v>1382656</v>
      </c>
      <c r="C13" t="s">
        <v>25</v>
      </c>
      <c r="D13">
        <v>13</v>
      </c>
    </row>
    <row r="14" spans="2:4" x14ac:dyDescent="0.25">
      <c r="B14">
        <v>1296256</v>
      </c>
      <c r="C14" t="s">
        <v>2</v>
      </c>
      <c r="D14">
        <v>14</v>
      </c>
    </row>
    <row r="15" spans="2:4" x14ac:dyDescent="0.25">
      <c r="B15">
        <v>1296256</v>
      </c>
      <c r="C15" t="s">
        <v>17</v>
      </c>
      <c r="D15">
        <v>15</v>
      </c>
    </row>
    <row r="16" spans="2:4" x14ac:dyDescent="0.25">
      <c r="B16">
        <v>1267456</v>
      </c>
      <c r="C16" t="s">
        <v>29</v>
      </c>
      <c r="D16">
        <v>16</v>
      </c>
    </row>
    <row r="17" spans="2:4" x14ac:dyDescent="0.25">
      <c r="B17">
        <v>1209856</v>
      </c>
      <c r="C17" t="s">
        <v>42</v>
      </c>
      <c r="D17">
        <v>17</v>
      </c>
    </row>
    <row r="18" spans="2:4" x14ac:dyDescent="0.25">
      <c r="B18">
        <v>1209856</v>
      </c>
      <c r="C18" t="s">
        <v>43</v>
      </c>
      <c r="D18">
        <v>18</v>
      </c>
    </row>
    <row r="19" spans="2:4" x14ac:dyDescent="0.25">
      <c r="B19">
        <v>1166656</v>
      </c>
      <c r="C19" t="s">
        <v>5</v>
      </c>
      <c r="D19">
        <v>19</v>
      </c>
    </row>
    <row r="20" spans="2:4" x14ac:dyDescent="0.25">
      <c r="B20">
        <v>1152256</v>
      </c>
      <c r="C20" t="s">
        <v>1</v>
      </c>
      <c r="D20">
        <v>20</v>
      </c>
    </row>
    <row r="21" spans="2:4" x14ac:dyDescent="0.25">
      <c r="B21">
        <v>1109056</v>
      </c>
      <c r="C21" t="s">
        <v>33</v>
      </c>
      <c r="D21">
        <f t="shared" ref="D21:D27" si="0">D22-1</f>
        <v>12</v>
      </c>
    </row>
    <row r="22" spans="2:4" x14ac:dyDescent="0.25">
      <c r="B22">
        <v>1109056</v>
      </c>
      <c r="C22" t="s">
        <v>44</v>
      </c>
      <c r="D22">
        <f t="shared" si="0"/>
        <v>13</v>
      </c>
    </row>
    <row r="23" spans="2:4" x14ac:dyDescent="0.25">
      <c r="B23">
        <v>1008256</v>
      </c>
      <c r="C23" t="s">
        <v>11</v>
      </c>
      <c r="D23">
        <f t="shared" si="0"/>
        <v>14</v>
      </c>
    </row>
    <row r="24" spans="2:4" x14ac:dyDescent="0.25">
      <c r="B24">
        <v>1008256</v>
      </c>
      <c r="C24" t="s">
        <v>18</v>
      </c>
      <c r="D24">
        <f t="shared" si="0"/>
        <v>15</v>
      </c>
    </row>
    <row r="25" spans="2:4" x14ac:dyDescent="0.25">
      <c r="B25">
        <v>907456</v>
      </c>
      <c r="C25" t="s">
        <v>7</v>
      </c>
      <c r="D25">
        <f t="shared" si="0"/>
        <v>16</v>
      </c>
    </row>
    <row r="26" spans="2:4" x14ac:dyDescent="0.25">
      <c r="B26">
        <v>907456</v>
      </c>
      <c r="C26" t="s">
        <v>38</v>
      </c>
      <c r="D26">
        <f t="shared" si="0"/>
        <v>17</v>
      </c>
    </row>
    <row r="27" spans="2:4" x14ac:dyDescent="0.25">
      <c r="B27">
        <v>907456</v>
      </c>
      <c r="C27" t="s">
        <v>39</v>
      </c>
      <c r="D27">
        <f t="shared" si="0"/>
        <v>18</v>
      </c>
    </row>
    <row r="28" spans="2:4" x14ac:dyDescent="0.25">
      <c r="B28">
        <v>864256</v>
      </c>
      <c r="C28" t="s">
        <v>12</v>
      </c>
      <c r="D28">
        <f>D29-1</f>
        <v>19</v>
      </c>
    </row>
    <row r="29" spans="2:4" x14ac:dyDescent="0.25">
      <c r="B29">
        <v>864256</v>
      </c>
      <c r="C29" t="s">
        <v>24</v>
      </c>
      <c r="D29">
        <v>20</v>
      </c>
    </row>
    <row r="30" spans="2:4" x14ac:dyDescent="0.25">
      <c r="B30">
        <v>648256</v>
      </c>
      <c r="C30" t="s">
        <v>27</v>
      </c>
      <c r="D30">
        <f t="shared" ref="D30:D39" si="1">D31+1</f>
        <v>20</v>
      </c>
    </row>
    <row r="31" spans="2:4" x14ac:dyDescent="0.25">
      <c r="B31">
        <v>605056</v>
      </c>
      <c r="C31" t="s">
        <v>19</v>
      </c>
      <c r="D31">
        <f t="shared" si="1"/>
        <v>19</v>
      </c>
    </row>
    <row r="32" spans="2:4" x14ac:dyDescent="0.25">
      <c r="B32">
        <v>605056</v>
      </c>
      <c r="C32" t="s">
        <v>34</v>
      </c>
      <c r="D32">
        <f t="shared" si="1"/>
        <v>18</v>
      </c>
    </row>
    <row r="33" spans="2:4" x14ac:dyDescent="0.25">
      <c r="B33">
        <v>605056</v>
      </c>
      <c r="C33" t="s">
        <v>35</v>
      </c>
      <c r="D33">
        <f t="shared" si="1"/>
        <v>17</v>
      </c>
    </row>
    <row r="34" spans="2:4" x14ac:dyDescent="0.25">
      <c r="B34">
        <v>518656</v>
      </c>
      <c r="C34" t="s">
        <v>15</v>
      </c>
      <c r="D34">
        <f t="shared" si="1"/>
        <v>16</v>
      </c>
    </row>
    <row r="35" spans="2:4" x14ac:dyDescent="0.25">
      <c r="B35">
        <v>518656</v>
      </c>
      <c r="C35" t="s">
        <v>23</v>
      </c>
      <c r="D35">
        <f t="shared" si="1"/>
        <v>15</v>
      </c>
    </row>
    <row r="36" spans="2:4" x14ac:dyDescent="0.25">
      <c r="B36">
        <v>504256</v>
      </c>
      <c r="C36" t="s">
        <v>36</v>
      </c>
      <c r="D36">
        <f t="shared" si="1"/>
        <v>14</v>
      </c>
    </row>
    <row r="37" spans="2:4" x14ac:dyDescent="0.25">
      <c r="B37">
        <v>432256</v>
      </c>
      <c r="C37" t="s">
        <v>20</v>
      </c>
      <c r="D37">
        <f t="shared" si="1"/>
        <v>13</v>
      </c>
    </row>
    <row r="38" spans="2:4" x14ac:dyDescent="0.25">
      <c r="B38">
        <v>403456</v>
      </c>
      <c r="C38" t="s">
        <v>30</v>
      </c>
      <c r="D38">
        <f t="shared" si="1"/>
        <v>12</v>
      </c>
    </row>
    <row r="39" spans="2:4" x14ac:dyDescent="0.25">
      <c r="B39">
        <v>403456</v>
      </c>
      <c r="C39" t="s">
        <v>40</v>
      </c>
      <c r="D39">
        <f t="shared" si="1"/>
        <v>11</v>
      </c>
    </row>
    <row r="40" spans="2:4" x14ac:dyDescent="0.25">
      <c r="B40">
        <v>345856</v>
      </c>
      <c r="C40" t="s">
        <v>6</v>
      </c>
      <c r="D40">
        <f t="shared" ref="D40:D43" si="2">D41+1</f>
        <v>10</v>
      </c>
    </row>
    <row r="41" spans="2:4" x14ac:dyDescent="0.25">
      <c r="B41">
        <v>302656</v>
      </c>
      <c r="C41" t="s">
        <v>4</v>
      </c>
      <c r="D41">
        <f t="shared" si="2"/>
        <v>9</v>
      </c>
    </row>
    <row r="42" spans="2:4" x14ac:dyDescent="0.25">
      <c r="B42">
        <v>302656</v>
      </c>
      <c r="C42" t="s">
        <v>21</v>
      </c>
      <c r="D42">
        <f t="shared" si="2"/>
        <v>8</v>
      </c>
    </row>
    <row r="43" spans="2:4" x14ac:dyDescent="0.25">
      <c r="B43">
        <v>230656</v>
      </c>
      <c r="C43" t="s">
        <v>13</v>
      </c>
      <c r="D43">
        <f t="shared" si="2"/>
        <v>7</v>
      </c>
    </row>
    <row r="44" spans="2:4" x14ac:dyDescent="0.25">
      <c r="B44">
        <v>216256</v>
      </c>
      <c r="C44" t="s">
        <v>28</v>
      </c>
      <c r="D44">
        <f>D45+1</f>
        <v>6</v>
      </c>
    </row>
    <row r="45" spans="2:4" x14ac:dyDescent="0.25">
      <c r="B45">
        <v>115456</v>
      </c>
      <c r="C45" t="s">
        <v>16</v>
      </c>
      <c r="D45">
        <v>5</v>
      </c>
    </row>
  </sheetData>
  <sortState xmlns:xlrd2="http://schemas.microsoft.com/office/spreadsheetml/2017/richdata2" ref="B1:C45">
    <sortCondition descending="1" ref="B1:B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895E-0F63-4CFD-97E4-DC7793DC9C17}">
  <dimension ref="B1:U46"/>
  <sheetViews>
    <sheetView tabSelected="1" zoomScale="70" zoomScaleNormal="70" workbookViewId="0">
      <selection activeCell="P35" sqref="P35"/>
    </sheetView>
  </sheetViews>
  <sheetFormatPr defaultRowHeight="15" x14ac:dyDescent="0.25"/>
  <cols>
    <col min="3" max="3" width="13.140625" bestFit="1" customWidth="1"/>
    <col min="4" max="4" width="19.28515625" customWidth="1"/>
    <col min="5" max="5" width="15.42578125" customWidth="1"/>
    <col min="9" max="11" width="9.140625" style="2"/>
  </cols>
  <sheetData>
    <row r="1" spans="2:21" x14ac:dyDescent="0.25">
      <c r="H1" s="3" t="s">
        <v>50</v>
      </c>
      <c r="I1" s="3" t="s">
        <v>46</v>
      </c>
      <c r="J1" s="3" t="s">
        <v>47</v>
      </c>
      <c r="K1" s="3" t="s">
        <v>48</v>
      </c>
      <c r="L1" s="3" t="s">
        <v>49</v>
      </c>
    </row>
    <row r="2" spans="2:21" x14ac:dyDescent="0.25">
      <c r="B2">
        <v>4968256</v>
      </c>
      <c r="C2" t="s">
        <v>32</v>
      </c>
      <c r="D2" s="2">
        <v>3</v>
      </c>
      <c r="E2">
        <v>1</v>
      </c>
      <c r="F2">
        <f>SUM(B2)</f>
        <v>4968256</v>
      </c>
      <c r="H2">
        <v>24</v>
      </c>
      <c r="I2" s="2">
        <f>IF(E2=E1,"",E2)</f>
        <v>1</v>
      </c>
      <c r="J2" s="2">
        <f>IF(E2=E1,"",D2)</f>
        <v>3</v>
      </c>
      <c r="K2" s="2" t="str">
        <f>IF(E3=E2,D3,"")</f>
        <v/>
      </c>
      <c r="L2" t="str">
        <f>IF(E4=E2,D4,"")</f>
        <v/>
      </c>
      <c r="T2" s="1" t="s">
        <v>45</v>
      </c>
      <c r="U2" s="2" t="str">
        <f>LEFT(T2,2)</f>
        <v>03</v>
      </c>
    </row>
    <row r="3" spans="2:21" x14ac:dyDescent="0.25">
      <c r="B3">
        <v>3643456</v>
      </c>
      <c r="C3" t="s">
        <v>10</v>
      </c>
      <c r="D3" s="2">
        <v>1</v>
      </c>
      <c r="E3">
        <v>2</v>
      </c>
      <c r="F3">
        <f>SUM(B3)</f>
        <v>3643456</v>
      </c>
      <c r="H3">
        <v>24</v>
      </c>
      <c r="I3" s="2">
        <f t="shared" ref="I3:I46" si="0">IF(E3=E2,"",E3)</f>
        <v>2</v>
      </c>
      <c r="J3" s="2">
        <f t="shared" ref="J3:J46" si="1">IF(E3=E2,"",D3)</f>
        <v>1</v>
      </c>
      <c r="K3" s="2" t="str">
        <f>IF(E4=E3,D4,"")</f>
        <v/>
      </c>
      <c r="L3" t="str">
        <f t="shared" ref="L3:L46" si="2">IF(E5=E3,D5,"")</f>
        <v/>
      </c>
    </row>
    <row r="4" spans="2:21" x14ac:dyDescent="0.25">
      <c r="B4">
        <v>3456256</v>
      </c>
      <c r="C4" t="s">
        <v>3</v>
      </c>
      <c r="D4" s="2">
        <v>13</v>
      </c>
      <c r="E4">
        <v>3</v>
      </c>
      <c r="F4">
        <f>SUM(B4)</f>
        <v>3456256</v>
      </c>
      <c r="H4">
        <v>24</v>
      </c>
      <c r="I4" s="2">
        <f t="shared" si="0"/>
        <v>3</v>
      </c>
      <c r="J4" s="2">
        <f t="shared" si="1"/>
        <v>13</v>
      </c>
      <c r="K4" s="2" t="str">
        <f>IF(E5=E4,D5,"")</f>
        <v/>
      </c>
      <c r="L4" t="str">
        <f t="shared" si="2"/>
        <v/>
      </c>
    </row>
    <row r="5" spans="2:21" x14ac:dyDescent="0.25">
      <c r="B5">
        <v>3024256</v>
      </c>
      <c r="C5" t="s">
        <v>0</v>
      </c>
      <c r="D5" s="2">
        <v>10</v>
      </c>
      <c r="E5">
        <v>4</v>
      </c>
      <c r="F5">
        <f>SUM(B5)</f>
        <v>3024256</v>
      </c>
      <c r="H5">
        <v>24</v>
      </c>
      <c r="I5" s="2">
        <f t="shared" si="0"/>
        <v>4</v>
      </c>
      <c r="J5" s="2">
        <f t="shared" si="1"/>
        <v>10</v>
      </c>
      <c r="K5" s="2" t="str">
        <f>IF(E6=E5,D6,"")</f>
        <v/>
      </c>
      <c r="L5" t="str">
        <f t="shared" si="2"/>
        <v/>
      </c>
    </row>
    <row r="6" spans="2:21" x14ac:dyDescent="0.25">
      <c r="B6">
        <v>2822656</v>
      </c>
      <c r="C6" t="s">
        <v>22</v>
      </c>
      <c r="D6" s="2">
        <v>30</v>
      </c>
      <c r="E6">
        <v>5</v>
      </c>
      <c r="H6">
        <v>12</v>
      </c>
      <c r="I6" s="2">
        <f t="shared" si="0"/>
        <v>5</v>
      </c>
      <c r="J6" s="2">
        <f t="shared" si="1"/>
        <v>30</v>
      </c>
      <c r="K6" s="2">
        <f>IF(E7=E6,D7,"")</f>
        <v>25</v>
      </c>
      <c r="L6" t="str">
        <f t="shared" si="2"/>
        <v/>
      </c>
    </row>
    <row r="7" spans="2:21" x14ac:dyDescent="0.25">
      <c r="B7">
        <v>115456</v>
      </c>
      <c r="C7" t="s">
        <v>16</v>
      </c>
      <c r="D7" s="2">
        <v>25</v>
      </c>
      <c r="E7">
        <v>5</v>
      </c>
      <c r="F7">
        <f>SUM(B6:B7)</f>
        <v>2938112</v>
      </c>
      <c r="I7" s="2" t="str">
        <f t="shared" si="0"/>
        <v/>
      </c>
      <c r="J7" s="2" t="str">
        <f t="shared" si="1"/>
        <v/>
      </c>
      <c r="K7" s="2" t="str">
        <f>IF(E8=E7,D8,"")</f>
        <v/>
      </c>
      <c r="L7" t="str">
        <f t="shared" si="2"/>
        <v/>
      </c>
    </row>
    <row r="8" spans="2:21" x14ac:dyDescent="0.25">
      <c r="B8">
        <v>2765056</v>
      </c>
      <c r="C8" t="s">
        <v>9</v>
      </c>
      <c r="D8" s="2">
        <v>19</v>
      </c>
      <c r="E8">
        <v>6</v>
      </c>
      <c r="H8">
        <v>12</v>
      </c>
      <c r="I8" s="2">
        <f t="shared" si="0"/>
        <v>6</v>
      </c>
      <c r="J8" s="2">
        <f t="shared" si="1"/>
        <v>19</v>
      </c>
      <c r="K8" s="2">
        <f>IF(E9=E8,D9,"")</f>
        <v>36</v>
      </c>
      <c r="L8" t="str">
        <f t="shared" si="2"/>
        <v/>
      </c>
    </row>
    <row r="9" spans="2:21" x14ac:dyDescent="0.25">
      <c r="B9">
        <v>216256</v>
      </c>
      <c r="C9" t="s">
        <v>28</v>
      </c>
      <c r="D9" s="2">
        <v>36</v>
      </c>
      <c r="E9">
        <v>6</v>
      </c>
      <c r="F9">
        <f>SUM(B8:B9)</f>
        <v>2981312</v>
      </c>
      <c r="I9" s="2" t="str">
        <f t="shared" si="0"/>
        <v/>
      </c>
      <c r="J9" s="2" t="str">
        <f t="shared" si="1"/>
        <v/>
      </c>
      <c r="K9" s="2" t="str">
        <f>IF(E10=E9,D10,"")</f>
        <v/>
      </c>
      <c r="L9" t="str">
        <f t="shared" si="2"/>
        <v/>
      </c>
    </row>
    <row r="10" spans="2:21" x14ac:dyDescent="0.25">
      <c r="B10">
        <v>2765056</v>
      </c>
      <c r="C10" t="s">
        <v>41</v>
      </c>
      <c r="D10" s="2">
        <v>6</v>
      </c>
      <c r="E10">
        <v>7</v>
      </c>
      <c r="H10">
        <v>12</v>
      </c>
      <c r="I10" s="2">
        <f t="shared" si="0"/>
        <v>7</v>
      </c>
      <c r="J10" s="2">
        <f t="shared" si="1"/>
        <v>6</v>
      </c>
      <c r="K10" s="2">
        <f>IF(E11=E10,D11,"")</f>
        <v>22</v>
      </c>
      <c r="L10" t="str">
        <f t="shared" si="2"/>
        <v/>
      </c>
    </row>
    <row r="11" spans="2:21" x14ac:dyDescent="0.25">
      <c r="B11">
        <v>230656</v>
      </c>
      <c r="C11" t="s">
        <v>13</v>
      </c>
      <c r="D11" s="2">
        <v>22</v>
      </c>
      <c r="E11">
        <v>7</v>
      </c>
      <c r="F11">
        <f>SUM(B10:B11)</f>
        <v>2995712</v>
      </c>
      <c r="I11" s="2" t="str">
        <f t="shared" si="0"/>
        <v/>
      </c>
      <c r="J11" s="2" t="str">
        <f t="shared" si="1"/>
        <v/>
      </c>
      <c r="K11" s="2" t="str">
        <f>IF(E12=E11,D12,"")</f>
        <v/>
      </c>
      <c r="L11" t="str">
        <f t="shared" si="2"/>
        <v/>
      </c>
    </row>
    <row r="12" spans="2:21" x14ac:dyDescent="0.25">
      <c r="B12">
        <v>2448256</v>
      </c>
      <c r="C12" t="s">
        <v>31</v>
      </c>
      <c r="D12" s="2">
        <v>39</v>
      </c>
      <c r="E12">
        <v>8</v>
      </c>
      <c r="H12">
        <v>12</v>
      </c>
      <c r="I12" s="2">
        <f t="shared" si="0"/>
        <v>8</v>
      </c>
      <c r="J12" s="2">
        <f t="shared" si="1"/>
        <v>39</v>
      </c>
      <c r="K12" s="2">
        <f>IF(E13=E12,D13,"")</f>
        <v>2</v>
      </c>
      <c r="L12" t="str">
        <f t="shared" si="2"/>
        <v/>
      </c>
    </row>
    <row r="13" spans="2:21" x14ac:dyDescent="0.25">
      <c r="B13">
        <v>302656</v>
      </c>
      <c r="C13" t="s">
        <v>21</v>
      </c>
      <c r="D13" s="2">
        <v>2</v>
      </c>
      <c r="E13">
        <v>8</v>
      </c>
      <c r="F13">
        <f>SUM(B12:B13)</f>
        <v>2750912</v>
      </c>
      <c r="I13" s="2" t="str">
        <f t="shared" si="0"/>
        <v/>
      </c>
      <c r="J13" s="2" t="str">
        <f t="shared" si="1"/>
        <v/>
      </c>
      <c r="K13" s="2" t="str">
        <f>IF(E14=E13,D14,"")</f>
        <v/>
      </c>
      <c r="L13" t="str">
        <f t="shared" si="2"/>
        <v/>
      </c>
    </row>
    <row r="14" spans="2:21" x14ac:dyDescent="0.25">
      <c r="B14">
        <v>1872256</v>
      </c>
      <c r="C14" t="s">
        <v>37</v>
      </c>
      <c r="D14" s="2">
        <v>44</v>
      </c>
      <c r="E14">
        <v>9</v>
      </c>
      <c r="H14">
        <v>12</v>
      </c>
      <c r="I14" s="2">
        <f t="shared" si="0"/>
        <v>9</v>
      </c>
      <c r="J14" s="2">
        <f t="shared" si="1"/>
        <v>44</v>
      </c>
      <c r="K14" s="2">
        <f>IF(E15=E14,D15,"")</f>
        <v>14</v>
      </c>
      <c r="L14" t="str">
        <f t="shared" si="2"/>
        <v/>
      </c>
    </row>
    <row r="15" spans="2:21" x14ac:dyDescent="0.25">
      <c r="B15">
        <v>302656</v>
      </c>
      <c r="C15" t="s">
        <v>4</v>
      </c>
      <c r="D15" s="2">
        <v>14</v>
      </c>
      <c r="E15">
        <v>9</v>
      </c>
      <c r="F15">
        <f>SUM(B14:B15)</f>
        <v>2174912</v>
      </c>
      <c r="I15" s="2" t="str">
        <f t="shared" si="0"/>
        <v/>
      </c>
      <c r="J15" s="2" t="str">
        <f t="shared" si="1"/>
        <v/>
      </c>
      <c r="K15" s="2" t="str">
        <f>IF(E16=E15,D16,"")</f>
        <v/>
      </c>
      <c r="L15" t="str">
        <f t="shared" si="2"/>
        <v/>
      </c>
    </row>
    <row r="16" spans="2:21" x14ac:dyDescent="0.25">
      <c r="B16">
        <v>1843456</v>
      </c>
      <c r="C16" t="s">
        <v>14</v>
      </c>
      <c r="D16" s="2">
        <v>23</v>
      </c>
      <c r="E16">
        <v>10</v>
      </c>
      <c r="H16">
        <v>12</v>
      </c>
      <c r="I16" s="2">
        <f t="shared" si="0"/>
        <v>10</v>
      </c>
      <c r="J16" s="2">
        <f t="shared" si="1"/>
        <v>23</v>
      </c>
      <c r="K16" s="2">
        <f>IF(E17=E16,D17,"")</f>
        <v>16</v>
      </c>
      <c r="L16" t="str">
        <f t="shared" si="2"/>
        <v/>
      </c>
    </row>
    <row r="17" spans="2:12" x14ac:dyDescent="0.25">
      <c r="B17">
        <v>345856</v>
      </c>
      <c r="C17" t="s">
        <v>6</v>
      </c>
      <c r="D17" s="2">
        <v>16</v>
      </c>
      <c r="E17">
        <v>10</v>
      </c>
      <c r="F17">
        <f>SUM(B16:B17)</f>
        <v>2189312</v>
      </c>
      <c r="I17" s="2" t="str">
        <f t="shared" si="0"/>
        <v/>
      </c>
      <c r="J17" s="2" t="str">
        <f t="shared" si="1"/>
        <v/>
      </c>
      <c r="K17" s="2" t="str">
        <f>IF(E18=E17,D18,"")</f>
        <v/>
      </c>
      <c r="L17" t="str">
        <f t="shared" si="2"/>
        <v/>
      </c>
    </row>
    <row r="18" spans="2:12" x14ac:dyDescent="0.25">
      <c r="B18">
        <v>1814656</v>
      </c>
      <c r="C18" t="s">
        <v>26</v>
      </c>
      <c r="D18" s="2">
        <v>34</v>
      </c>
      <c r="E18">
        <v>11</v>
      </c>
      <c r="H18">
        <v>12</v>
      </c>
      <c r="I18" s="2">
        <f t="shared" si="0"/>
        <v>11</v>
      </c>
      <c r="J18" s="2">
        <f t="shared" si="1"/>
        <v>34</v>
      </c>
      <c r="K18" s="2">
        <f>IF(E19=E18,D19,"")</f>
        <v>5</v>
      </c>
      <c r="L18" t="str">
        <f t="shared" si="2"/>
        <v/>
      </c>
    </row>
    <row r="19" spans="2:12" x14ac:dyDescent="0.25">
      <c r="B19">
        <v>403456</v>
      </c>
      <c r="C19" t="s">
        <v>40</v>
      </c>
      <c r="D19" s="2">
        <v>5</v>
      </c>
      <c r="E19">
        <v>11</v>
      </c>
      <c r="F19">
        <f>SUM(B18:B19)</f>
        <v>2218112</v>
      </c>
      <c r="I19" s="2" t="str">
        <f t="shared" si="0"/>
        <v/>
      </c>
      <c r="J19" s="2" t="str">
        <f t="shared" si="1"/>
        <v/>
      </c>
      <c r="K19" s="2" t="str">
        <f>IF(E20=E19,D20,"")</f>
        <v/>
      </c>
      <c r="L19" t="str">
        <f t="shared" si="2"/>
        <v/>
      </c>
    </row>
    <row r="20" spans="2:12" x14ac:dyDescent="0.25">
      <c r="B20">
        <v>1411456</v>
      </c>
      <c r="C20" t="s">
        <v>8</v>
      </c>
      <c r="D20" s="2">
        <v>18</v>
      </c>
      <c r="E20">
        <v>12</v>
      </c>
      <c r="H20">
        <v>8</v>
      </c>
      <c r="I20" s="2">
        <f t="shared" si="0"/>
        <v>12</v>
      </c>
      <c r="J20" s="2">
        <f t="shared" si="1"/>
        <v>18</v>
      </c>
      <c r="K20" s="2">
        <f>IF(E21=E20,D21,"")</f>
        <v>40</v>
      </c>
      <c r="L20">
        <f t="shared" si="2"/>
        <v>38</v>
      </c>
    </row>
    <row r="21" spans="2:12" x14ac:dyDescent="0.25">
      <c r="B21">
        <v>1109056</v>
      </c>
      <c r="C21" t="s">
        <v>33</v>
      </c>
      <c r="D21" s="2">
        <v>40</v>
      </c>
      <c r="E21">
        <v>12</v>
      </c>
      <c r="I21" s="2" t="str">
        <f t="shared" si="0"/>
        <v/>
      </c>
      <c r="J21" s="2" t="str">
        <f t="shared" si="1"/>
        <v/>
      </c>
      <c r="K21" s="2">
        <f>IF(E22=E21,D22,"")</f>
        <v>38</v>
      </c>
      <c r="L21" t="str">
        <f t="shared" si="2"/>
        <v/>
      </c>
    </row>
    <row r="22" spans="2:12" x14ac:dyDescent="0.25">
      <c r="B22">
        <v>403456</v>
      </c>
      <c r="C22" t="s">
        <v>30</v>
      </c>
      <c r="D22" s="2">
        <v>38</v>
      </c>
      <c r="E22">
        <v>12</v>
      </c>
      <c r="F22">
        <f>SUM(B20:B22)</f>
        <v>2923968</v>
      </c>
      <c r="I22" s="2" t="str">
        <f t="shared" si="0"/>
        <v/>
      </c>
      <c r="J22" s="2" t="str">
        <f t="shared" si="1"/>
        <v/>
      </c>
      <c r="K22" s="2" t="str">
        <f>IF(E23=E22,D23,"")</f>
        <v/>
      </c>
      <c r="L22" t="str">
        <f t="shared" si="2"/>
        <v/>
      </c>
    </row>
    <row r="23" spans="2:12" x14ac:dyDescent="0.25">
      <c r="B23">
        <v>1382656</v>
      </c>
      <c r="C23" t="s">
        <v>25</v>
      </c>
      <c r="D23" s="2">
        <v>33</v>
      </c>
      <c r="E23">
        <v>13</v>
      </c>
      <c r="H23">
        <v>8</v>
      </c>
      <c r="I23" s="2">
        <f t="shared" si="0"/>
        <v>13</v>
      </c>
      <c r="J23" s="2">
        <f t="shared" si="1"/>
        <v>33</v>
      </c>
      <c r="K23" s="2">
        <f>IF(E24=E23,D24,"")</f>
        <v>9</v>
      </c>
      <c r="L23">
        <f t="shared" si="2"/>
        <v>29</v>
      </c>
    </row>
    <row r="24" spans="2:12" x14ac:dyDescent="0.25">
      <c r="B24">
        <v>1109056</v>
      </c>
      <c r="C24" t="s">
        <v>44</v>
      </c>
      <c r="D24" s="2">
        <v>9</v>
      </c>
      <c r="E24">
        <v>13</v>
      </c>
      <c r="I24" s="2" t="str">
        <f t="shared" si="0"/>
        <v/>
      </c>
      <c r="J24" s="2" t="str">
        <f t="shared" si="1"/>
        <v/>
      </c>
      <c r="K24" s="2">
        <f>IF(E25=E24,D25,"")</f>
        <v>29</v>
      </c>
      <c r="L24" t="str">
        <f t="shared" si="2"/>
        <v/>
      </c>
    </row>
    <row r="25" spans="2:12" x14ac:dyDescent="0.25">
      <c r="B25">
        <v>432256</v>
      </c>
      <c r="C25" t="s">
        <v>20</v>
      </c>
      <c r="D25" s="2">
        <v>29</v>
      </c>
      <c r="E25">
        <v>13</v>
      </c>
      <c r="F25">
        <f>SUM(B23:B25)</f>
        <v>2923968</v>
      </c>
      <c r="I25" s="2" t="str">
        <f t="shared" si="0"/>
        <v/>
      </c>
      <c r="J25" s="2" t="str">
        <f t="shared" si="1"/>
        <v/>
      </c>
      <c r="K25" s="2" t="str">
        <f>IF(E26=E25,D26,"")</f>
        <v/>
      </c>
      <c r="L25" t="str">
        <f t="shared" si="2"/>
        <v/>
      </c>
    </row>
    <row r="26" spans="2:12" x14ac:dyDescent="0.25">
      <c r="B26">
        <v>1296256</v>
      </c>
      <c r="C26" t="s">
        <v>2</v>
      </c>
      <c r="D26" s="2">
        <v>12</v>
      </c>
      <c r="E26">
        <v>14</v>
      </c>
      <c r="H26">
        <v>8</v>
      </c>
      <c r="I26" s="2">
        <f t="shared" si="0"/>
        <v>14</v>
      </c>
      <c r="J26" s="2">
        <f t="shared" si="1"/>
        <v>12</v>
      </c>
      <c r="K26" s="2">
        <f>IF(E27=E26,D27,"")</f>
        <v>20</v>
      </c>
      <c r="L26">
        <f t="shared" si="2"/>
        <v>43</v>
      </c>
    </row>
    <row r="27" spans="2:12" x14ac:dyDescent="0.25">
      <c r="B27">
        <v>1008256</v>
      </c>
      <c r="C27" t="s">
        <v>11</v>
      </c>
      <c r="D27" s="2">
        <v>20</v>
      </c>
      <c r="E27">
        <v>14</v>
      </c>
      <c r="I27" s="2" t="str">
        <f t="shared" si="0"/>
        <v/>
      </c>
      <c r="J27" s="2" t="str">
        <f t="shared" si="1"/>
        <v/>
      </c>
      <c r="K27" s="2">
        <f>IF(E28=E27,D28,"")</f>
        <v>43</v>
      </c>
      <c r="L27" t="str">
        <f t="shared" si="2"/>
        <v/>
      </c>
    </row>
    <row r="28" spans="2:12" x14ac:dyDescent="0.25">
      <c r="B28">
        <v>504256</v>
      </c>
      <c r="C28" t="s">
        <v>36</v>
      </c>
      <c r="D28" s="2">
        <v>43</v>
      </c>
      <c r="E28">
        <v>14</v>
      </c>
      <c r="F28">
        <f>SUM(B26:B28)</f>
        <v>2808768</v>
      </c>
      <c r="I28" s="2" t="str">
        <f t="shared" si="0"/>
        <v/>
      </c>
      <c r="J28" s="2" t="str">
        <f t="shared" si="1"/>
        <v/>
      </c>
      <c r="K28" s="2" t="str">
        <f>IF(E29=E28,D29,"")</f>
        <v/>
      </c>
      <c r="L28" t="str">
        <f t="shared" si="2"/>
        <v/>
      </c>
    </row>
    <row r="29" spans="2:12" x14ac:dyDescent="0.25">
      <c r="B29">
        <v>1296256</v>
      </c>
      <c r="C29" t="s">
        <v>17</v>
      </c>
      <c r="D29" s="2">
        <v>26</v>
      </c>
      <c r="E29">
        <v>15</v>
      </c>
      <c r="H29">
        <v>8</v>
      </c>
      <c r="I29" s="2">
        <f t="shared" si="0"/>
        <v>15</v>
      </c>
      <c r="J29" s="2">
        <f t="shared" si="1"/>
        <v>26</v>
      </c>
      <c r="K29" s="2">
        <f>IF(E30=E29,D30,"")</f>
        <v>27</v>
      </c>
      <c r="L29">
        <f t="shared" si="2"/>
        <v>31</v>
      </c>
    </row>
    <row r="30" spans="2:12" x14ac:dyDescent="0.25">
      <c r="B30">
        <v>1008256</v>
      </c>
      <c r="C30" t="s">
        <v>18</v>
      </c>
      <c r="D30" s="2">
        <v>27</v>
      </c>
      <c r="E30">
        <v>15</v>
      </c>
      <c r="I30" s="2" t="str">
        <f t="shared" si="0"/>
        <v/>
      </c>
      <c r="J30" s="2" t="str">
        <f t="shared" si="1"/>
        <v/>
      </c>
      <c r="K30" s="2">
        <f>IF(E31=E30,D31,"")</f>
        <v>31</v>
      </c>
      <c r="L30" t="str">
        <f t="shared" si="2"/>
        <v/>
      </c>
    </row>
    <row r="31" spans="2:12" x14ac:dyDescent="0.25">
      <c r="B31">
        <v>518656</v>
      </c>
      <c r="C31" t="s">
        <v>23</v>
      </c>
      <c r="D31" s="2">
        <v>31</v>
      </c>
      <c r="E31">
        <v>15</v>
      </c>
      <c r="F31">
        <f>SUM(B29:B31)</f>
        <v>2823168</v>
      </c>
      <c r="I31" s="2" t="str">
        <f t="shared" si="0"/>
        <v/>
      </c>
      <c r="J31" s="2" t="str">
        <f t="shared" si="1"/>
        <v/>
      </c>
      <c r="K31" s="2" t="str">
        <f>IF(E32=E31,D32,"")</f>
        <v/>
      </c>
      <c r="L31" t="str">
        <f t="shared" si="2"/>
        <v/>
      </c>
    </row>
    <row r="32" spans="2:12" x14ac:dyDescent="0.25">
      <c r="B32">
        <v>1267456</v>
      </c>
      <c r="C32" t="s">
        <v>29</v>
      </c>
      <c r="D32" s="2">
        <v>37</v>
      </c>
      <c r="E32">
        <v>16</v>
      </c>
      <c r="H32">
        <v>8</v>
      </c>
      <c r="I32" s="2">
        <f t="shared" si="0"/>
        <v>16</v>
      </c>
      <c r="J32" s="2">
        <f t="shared" si="1"/>
        <v>37</v>
      </c>
      <c r="K32" s="2">
        <f>IF(E33=E32,D33,"")</f>
        <v>17</v>
      </c>
      <c r="L32">
        <f t="shared" si="2"/>
        <v>24</v>
      </c>
    </row>
    <row r="33" spans="2:12" x14ac:dyDescent="0.25">
      <c r="B33">
        <v>907456</v>
      </c>
      <c r="C33" t="s">
        <v>7</v>
      </c>
      <c r="D33" s="2">
        <v>17</v>
      </c>
      <c r="E33">
        <v>16</v>
      </c>
      <c r="I33" s="2" t="str">
        <f t="shared" si="0"/>
        <v/>
      </c>
      <c r="J33" s="2" t="str">
        <f t="shared" si="1"/>
        <v/>
      </c>
      <c r="K33" s="2">
        <f>IF(E34=E33,D34,"")</f>
        <v>24</v>
      </c>
      <c r="L33" t="str">
        <f t="shared" si="2"/>
        <v/>
      </c>
    </row>
    <row r="34" spans="2:12" x14ac:dyDescent="0.25">
      <c r="B34">
        <v>518656</v>
      </c>
      <c r="C34" t="s">
        <v>15</v>
      </c>
      <c r="D34" s="2">
        <v>24</v>
      </c>
      <c r="E34">
        <v>16</v>
      </c>
      <c r="F34">
        <f>SUM(B32:B34)</f>
        <v>2693568</v>
      </c>
      <c r="I34" s="2" t="str">
        <f t="shared" si="0"/>
        <v/>
      </c>
      <c r="J34" s="2" t="str">
        <f t="shared" si="1"/>
        <v/>
      </c>
      <c r="K34" s="2" t="str">
        <f>IF(E35=E34,D35,"")</f>
        <v/>
      </c>
      <c r="L34" t="str">
        <f t="shared" si="2"/>
        <v/>
      </c>
    </row>
    <row r="35" spans="2:12" x14ac:dyDescent="0.25">
      <c r="B35">
        <v>1209856</v>
      </c>
      <c r="C35" t="s">
        <v>42</v>
      </c>
      <c r="D35" s="2">
        <v>7</v>
      </c>
      <c r="E35">
        <v>17</v>
      </c>
      <c r="H35">
        <v>8</v>
      </c>
      <c r="I35" s="2">
        <f t="shared" si="0"/>
        <v>17</v>
      </c>
      <c r="J35" s="2">
        <f t="shared" si="1"/>
        <v>7</v>
      </c>
      <c r="K35" s="2">
        <f>IF(E36=E35,D36,"")</f>
        <v>45</v>
      </c>
      <c r="L35">
        <f t="shared" si="2"/>
        <v>42</v>
      </c>
    </row>
    <row r="36" spans="2:12" x14ac:dyDescent="0.25">
      <c r="B36">
        <v>907456</v>
      </c>
      <c r="C36" t="s">
        <v>38</v>
      </c>
      <c r="D36" s="2">
        <v>45</v>
      </c>
      <c r="E36">
        <v>17</v>
      </c>
      <c r="I36" s="2" t="str">
        <f t="shared" si="0"/>
        <v/>
      </c>
      <c r="J36" s="2" t="str">
        <f t="shared" si="1"/>
        <v/>
      </c>
      <c r="K36" s="2">
        <f>IF(E37=E36,D37,"")</f>
        <v>42</v>
      </c>
      <c r="L36" t="str">
        <f t="shared" si="2"/>
        <v/>
      </c>
    </row>
    <row r="37" spans="2:12" x14ac:dyDescent="0.25">
      <c r="B37">
        <v>605056</v>
      </c>
      <c r="C37" t="s">
        <v>35</v>
      </c>
      <c r="D37" s="2">
        <v>42</v>
      </c>
      <c r="E37">
        <v>17</v>
      </c>
      <c r="F37">
        <f>SUM(B35:B37)</f>
        <v>2722368</v>
      </c>
      <c r="I37" s="2" t="str">
        <f t="shared" si="0"/>
        <v/>
      </c>
      <c r="J37" s="2" t="str">
        <f t="shared" si="1"/>
        <v/>
      </c>
      <c r="K37" s="2" t="str">
        <f>IF(E38=E37,D38,"")</f>
        <v/>
      </c>
      <c r="L37" t="str">
        <f t="shared" si="2"/>
        <v/>
      </c>
    </row>
    <row r="38" spans="2:12" x14ac:dyDescent="0.25">
      <c r="B38">
        <v>1209856</v>
      </c>
      <c r="C38" t="s">
        <v>43</v>
      </c>
      <c r="D38" s="2">
        <v>8</v>
      </c>
      <c r="E38">
        <v>18</v>
      </c>
      <c r="H38">
        <v>8</v>
      </c>
      <c r="I38" s="2">
        <f t="shared" si="0"/>
        <v>18</v>
      </c>
      <c r="J38" s="2">
        <f t="shared" si="1"/>
        <v>8</v>
      </c>
      <c r="K38" s="2">
        <f>IF(E39=E38,D39,"")</f>
        <v>4</v>
      </c>
      <c r="L38">
        <f t="shared" si="2"/>
        <v>41</v>
      </c>
    </row>
    <row r="39" spans="2:12" x14ac:dyDescent="0.25">
      <c r="B39">
        <v>907456</v>
      </c>
      <c r="C39" t="s">
        <v>39</v>
      </c>
      <c r="D39" s="2">
        <v>4</v>
      </c>
      <c r="E39">
        <v>18</v>
      </c>
      <c r="I39" s="2" t="str">
        <f t="shared" si="0"/>
        <v/>
      </c>
      <c r="J39" s="2" t="str">
        <f t="shared" si="1"/>
        <v/>
      </c>
      <c r="K39" s="2">
        <f>IF(E40=E39,D40,"")</f>
        <v>41</v>
      </c>
      <c r="L39" t="str">
        <f t="shared" si="2"/>
        <v/>
      </c>
    </row>
    <row r="40" spans="2:12" x14ac:dyDescent="0.25">
      <c r="B40">
        <v>605056</v>
      </c>
      <c r="C40" t="s">
        <v>34</v>
      </c>
      <c r="D40" s="2">
        <v>41</v>
      </c>
      <c r="E40">
        <v>18</v>
      </c>
      <c r="F40">
        <f>SUM(B38:B40)</f>
        <v>2722368</v>
      </c>
      <c r="I40" s="2" t="str">
        <f t="shared" si="0"/>
        <v/>
      </c>
      <c r="J40" s="2" t="str">
        <f t="shared" si="1"/>
        <v/>
      </c>
      <c r="K40" s="2" t="str">
        <f>IF(E41=E40,D41,"")</f>
        <v/>
      </c>
      <c r="L40" t="str">
        <f t="shared" si="2"/>
        <v/>
      </c>
    </row>
    <row r="41" spans="2:12" x14ac:dyDescent="0.25">
      <c r="B41">
        <v>1166656</v>
      </c>
      <c r="C41" t="s">
        <v>5</v>
      </c>
      <c r="D41" s="2">
        <v>15</v>
      </c>
      <c r="E41">
        <v>19</v>
      </c>
      <c r="H41">
        <v>8</v>
      </c>
      <c r="I41" s="2">
        <f t="shared" si="0"/>
        <v>19</v>
      </c>
      <c r="J41" s="2">
        <f t="shared" si="1"/>
        <v>15</v>
      </c>
      <c r="K41" s="2">
        <f>IF(E42=E41,D42,"")</f>
        <v>21</v>
      </c>
      <c r="L41">
        <f t="shared" si="2"/>
        <v>28</v>
      </c>
    </row>
    <row r="42" spans="2:12" x14ac:dyDescent="0.25">
      <c r="B42">
        <v>864256</v>
      </c>
      <c r="C42" t="s">
        <v>12</v>
      </c>
      <c r="D42" s="2">
        <v>21</v>
      </c>
      <c r="E42">
        <v>19</v>
      </c>
      <c r="I42" s="2" t="str">
        <f t="shared" si="0"/>
        <v/>
      </c>
      <c r="J42" s="2" t="str">
        <f t="shared" si="1"/>
        <v/>
      </c>
      <c r="K42" s="2">
        <f>IF(E43=E42,D43,"")</f>
        <v>28</v>
      </c>
      <c r="L42" t="str">
        <f t="shared" si="2"/>
        <v/>
      </c>
    </row>
    <row r="43" spans="2:12" x14ac:dyDescent="0.25">
      <c r="B43">
        <v>605056</v>
      </c>
      <c r="C43" t="s">
        <v>19</v>
      </c>
      <c r="D43" s="2">
        <v>28</v>
      </c>
      <c r="E43">
        <v>19</v>
      </c>
      <c r="F43">
        <f>SUM(B41:B43)</f>
        <v>2635968</v>
      </c>
      <c r="I43" s="2" t="str">
        <f t="shared" si="0"/>
        <v/>
      </c>
      <c r="J43" s="2" t="str">
        <f t="shared" si="1"/>
        <v/>
      </c>
      <c r="K43" s="2" t="str">
        <f>IF(E44=E43,D44,"")</f>
        <v/>
      </c>
      <c r="L43" t="str">
        <f t="shared" si="2"/>
        <v/>
      </c>
    </row>
    <row r="44" spans="2:12" x14ac:dyDescent="0.25">
      <c r="B44">
        <v>1152256</v>
      </c>
      <c r="C44" t="s">
        <v>1</v>
      </c>
      <c r="D44" s="2">
        <v>11</v>
      </c>
      <c r="E44">
        <v>20</v>
      </c>
      <c r="H44">
        <v>8</v>
      </c>
      <c r="I44" s="2">
        <f t="shared" si="0"/>
        <v>20</v>
      </c>
      <c r="J44" s="2">
        <f t="shared" si="1"/>
        <v>11</v>
      </c>
      <c r="K44" s="2">
        <f>IF(E45=E44,D45,"")</f>
        <v>32</v>
      </c>
      <c r="L44">
        <f t="shared" si="2"/>
        <v>35</v>
      </c>
    </row>
    <row r="45" spans="2:12" x14ac:dyDescent="0.25">
      <c r="B45">
        <v>864256</v>
      </c>
      <c r="C45" t="s">
        <v>24</v>
      </c>
      <c r="D45" s="2">
        <v>32</v>
      </c>
      <c r="E45">
        <v>20</v>
      </c>
      <c r="I45" s="2" t="str">
        <f t="shared" si="0"/>
        <v/>
      </c>
      <c r="J45" s="2" t="str">
        <f t="shared" si="1"/>
        <v/>
      </c>
      <c r="K45" s="2">
        <f>IF(E46=E45,D46,"")</f>
        <v>35</v>
      </c>
      <c r="L45" t="str">
        <f t="shared" si="2"/>
        <v/>
      </c>
    </row>
    <row r="46" spans="2:12" x14ac:dyDescent="0.25">
      <c r="B46">
        <v>648256</v>
      </c>
      <c r="C46" t="s">
        <v>27</v>
      </c>
      <c r="D46" s="2">
        <v>35</v>
      </c>
      <c r="E46">
        <v>20</v>
      </c>
      <c r="F46">
        <f>SUM(B44:B46)</f>
        <v>2664768</v>
      </c>
      <c r="I46" s="2" t="str">
        <f t="shared" si="0"/>
        <v/>
      </c>
      <c r="J46" s="2" t="str">
        <f t="shared" si="1"/>
        <v/>
      </c>
      <c r="K46" s="2" t="str">
        <f>IF(E47=E46,D47,"")</f>
        <v/>
      </c>
      <c r="L46" t="str">
        <f t="shared" si="2"/>
        <v/>
      </c>
    </row>
  </sheetData>
  <sortState xmlns:xlrd2="http://schemas.microsoft.com/office/spreadsheetml/2017/richdata2" ref="B2:E46">
    <sortCondition ref="E2:E46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1693-424F-4A3C-BD3F-8BD0DDD451C7}">
  <dimension ref="B1:E45"/>
  <sheetViews>
    <sheetView zoomScale="80" zoomScaleNormal="80" workbookViewId="0">
      <selection activeCell="H25" sqref="H25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5" x14ac:dyDescent="0.25">
      <c r="B1">
        <v>4968256</v>
      </c>
      <c r="C1" t="s">
        <v>32</v>
      </c>
      <c r="D1">
        <v>1</v>
      </c>
      <c r="E1">
        <f>SUM(B1)</f>
        <v>4968256</v>
      </c>
    </row>
    <row r="2" spans="2:5" x14ac:dyDescent="0.25">
      <c r="B2">
        <v>3643456</v>
      </c>
      <c r="C2" t="s">
        <v>10</v>
      </c>
      <c r="D2">
        <v>2</v>
      </c>
      <c r="E2">
        <f>SUM(B2)</f>
        <v>3643456</v>
      </c>
    </row>
    <row r="3" spans="2:5" x14ac:dyDescent="0.25">
      <c r="B3">
        <v>3456256</v>
      </c>
      <c r="C3" t="s">
        <v>3</v>
      </c>
      <c r="D3">
        <v>3</v>
      </c>
      <c r="E3">
        <f>SUM(B3)</f>
        <v>3456256</v>
      </c>
    </row>
    <row r="4" spans="2:5" x14ac:dyDescent="0.25">
      <c r="B4">
        <v>3024256</v>
      </c>
      <c r="C4" t="s">
        <v>0</v>
      </c>
      <c r="D4">
        <v>4</v>
      </c>
      <c r="E4">
        <f>SUM(B4)</f>
        <v>3024256</v>
      </c>
    </row>
    <row r="5" spans="2:5" x14ac:dyDescent="0.25">
      <c r="B5">
        <v>2822656</v>
      </c>
      <c r="C5" t="s">
        <v>22</v>
      </c>
      <c r="D5">
        <v>5</v>
      </c>
    </row>
    <row r="6" spans="2:5" x14ac:dyDescent="0.25">
      <c r="B6">
        <v>115456</v>
      </c>
      <c r="C6" t="s">
        <v>16</v>
      </c>
      <c r="D6">
        <v>5</v>
      </c>
      <c r="E6">
        <f>SUM(B5:B6)</f>
        <v>2938112</v>
      </c>
    </row>
    <row r="7" spans="2:5" x14ac:dyDescent="0.25">
      <c r="B7">
        <v>2765056</v>
      </c>
      <c r="C7" t="s">
        <v>9</v>
      </c>
      <c r="D7">
        <v>6</v>
      </c>
    </row>
    <row r="8" spans="2:5" x14ac:dyDescent="0.25">
      <c r="B8">
        <v>216256</v>
      </c>
      <c r="C8" t="s">
        <v>28</v>
      </c>
      <c r="D8">
        <v>6</v>
      </c>
      <c r="E8">
        <f>SUM(B7:B8)</f>
        <v>2981312</v>
      </c>
    </row>
    <row r="9" spans="2:5" x14ac:dyDescent="0.25">
      <c r="B9">
        <v>2765056</v>
      </c>
      <c r="C9" t="s">
        <v>41</v>
      </c>
      <c r="D9">
        <v>7</v>
      </c>
    </row>
    <row r="10" spans="2:5" x14ac:dyDescent="0.25">
      <c r="B10">
        <v>230656</v>
      </c>
      <c r="C10" t="s">
        <v>13</v>
      </c>
      <c r="D10">
        <v>7</v>
      </c>
      <c r="E10">
        <f>SUM(B9:B10)</f>
        <v>2995712</v>
      </c>
    </row>
    <row r="11" spans="2:5" x14ac:dyDescent="0.25">
      <c r="B11">
        <v>2448256</v>
      </c>
      <c r="C11" t="s">
        <v>31</v>
      </c>
      <c r="D11">
        <v>8</v>
      </c>
    </row>
    <row r="12" spans="2:5" x14ac:dyDescent="0.25">
      <c r="B12">
        <v>302656</v>
      </c>
      <c r="C12" t="s">
        <v>21</v>
      </c>
      <c r="D12">
        <v>8</v>
      </c>
      <c r="E12">
        <f>SUM(B11:B12)</f>
        <v>2750912</v>
      </c>
    </row>
    <row r="13" spans="2:5" x14ac:dyDescent="0.25">
      <c r="B13">
        <v>1872256</v>
      </c>
      <c r="C13" t="s">
        <v>37</v>
      </c>
      <c r="D13">
        <v>9</v>
      </c>
    </row>
    <row r="14" spans="2:5" x14ac:dyDescent="0.25">
      <c r="B14">
        <v>1109056</v>
      </c>
      <c r="C14" t="s">
        <v>44</v>
      </c>
      <c r="D14">
        <v>9</v>
      </c>
      <c r="E14">
        <f>SUM(B13:B14)</f>
        <v>2981312</v>
      </c>
    </row>
    <row r="15" spans="2:5" x14ac:dyDescent="0.25">
      <c r="B15">
        <v>1843456</v>
      </c>
      <c r="C15" t="s">
        <v>14</v>
      </c>
      <c r="D15">
        <v>10</v>
      </c>
    </row>
    <row r="16" spans="2:5" x14ac:dyDescent="0.25">
      <c r="B16">
        <v>1008256</v>
      </c>
      <c r="C16" t="s">
        <v>11</v>
      </c>
      <c r="D16">
        <v>10</v>
      </c>
      <c r="E16">
        <f>SUM(B15:B16)</f>
        <v>2851712</v>
      </c>
    </row>
    <row r="17" spans="2:5" x14ac:dyDescent="0.25">
      <c r="B17">
        <v>1814656</v>
      </c>
      <c r="C17" t="s">
        <v>26</v>
      </c>
      <c r="D17">
        <v>11</v>
      </c>
    </row>
    <row r="18" spans="2:5" x14ac:dyDescent="0.25">
      <c r="B18">
        <v>1008256</v>
      </c>
      <c r="C18" t="s">
        <v>18</v>
      </c>
      <c r="D18">
        <v>11</v>
      </c>
      <c r="E18">
        <f>SUM(B17:B18)</f>
        <v>2822912</v>
      </c>
    </row>
    <row r="19" spans="2:5" x14ac:dyDescent="0.25">
      <c r="B19">
        <v>1411456</v>
      </c>
      <c r="C19" t="s">
        <v>8</v>
      </c>
      <c r="D19">
        <v>12</v>
      </c>
    </row>
    <row r="20" spans="2:5" x14ac:dyDescent="0.25">
      <c r="B20">
        <v>1109056</v>
      </c>
      <c r="C20" t="s">
        <v>33</v>
      </c>
      <c r="D20">
        <v>12</v>
      </c>
    </row>
    <row r="21" spans="2:5" x14ac:dyDescent="0.25">
      <c r="B21">
        <v>403456</v>
      </c>
      <c r="C21" t="s">
        <v>30</v>
      </c>
      <c r="D21">
        <v>12</v>
      </c>
      <c r="E21">
        <f>SUM(B19:B21)</f>
        <v>2923968</v>
      </c>
    </row>
    <row r="22" spans="2:5" x14ac:dyDescent="0.25">
      <c r="B22">
        <v>1382656</v>
      </c>
      <c r="C22" t="s">
        <v>25</v>
      </c>
      <c r="D22">
        <v>13</v>
      </c>
    </row>
    <row r="23" spans="2:5" x14ac:dyDescent="0.25">
      <c r="B23">
        <v>302656</v>
      </c>
      <c r="C23" t="s">
        <v>4</v>
      </c>
      <c r="D23">
        <v>13</v>
      </c>
    </row>
    <row r="24" spans="2:5" x14ac:dyDescent="0.25">
      <c r="B24">
        <v>432256</v>
      </c>
      <c r="C24" t="s">
        <v>20</v>
      </c>
      <c r="D24">
        <v>13</v>
      </c>
      <c r="E24">
        <f>SUM(B22:B24)</f>
        <v>2117568</v>
      </c>
    </row>
    <row r="25" spans="2:5" x14ac:dyDescent="0.25">
      <c r="B25">
        <v>1296256</v>
      </c>
      <c r="C25" t="s">
        <v>2</v>
      </c>
      <c r="D25">
        <v>14</v>
      </c>
    </row>
    <row r="26" spans="2:5" x14ac:dyDescent="0.25">
      <c r="B26">
        <v>345856</v>
      </c>
      <c r="C26" t="s">
        <v>6</v>
      </c>
      <c r="D26">
        <v>14</v>
      </c>
    </row>
    <row r="27" spans="2:5" x14ac:dyDescent="0.25">
      <c r="B27">
        <v>504256</v>
      </c>
      <c r="C27" t="s">
        <v>36</v>
      </c>
      <c r="D27">
        <v>14</v>
      </c>
      <c r="E27">
        <f>SUM(B25:B27)</f>
        <v>2146368</v>
      </c>
    </row>
    <row r="28" spans="2:5" x14ac:dyDescent="0.25">
      <c r="B28">
        <v>1296256</v>
      </c>
      <c r="C28" t="s">
        <v>17</v>
      </c>
      <c r="D28">
        <v>15</v>
      </c>
    </row>
    <row r="29" spans="2:5" x14ac:dyDescent="0.25">
      <c r="B29">
        <v>403456</v>
      </c>
      <c r="C29" t="s">
        <v>40</v>
      </c>
      <c r="D29">
        <v>15</v>
      </c>
    </row>
    <row r="30" spans="2:5" x14ac:dyDescent="0.25">
      <c r="B30">
        <v>518656</v>
      </c>
      <c r="C30" t="s">
        <v>23</v>
      </c>
      <c r="D30">
        <v>15</v>
      </c>
      <c r="E30">
        <f>SUM(B28:B30)</f>
        <v>2218368</v>
      </c>
    </row>
    <row r="31" spans="2:5" x14ac:dyDescent="0.25">
      <c r="B31">
        <v>1267456</v>
      </c>
      <c r="C31" t="s">
        <v>29</v>
      </c>
      <c r="D31">
        <v>16</v>
      </c>
    </row>
    <row r="32" spans="2:5" x14ac:dyDescent="0.25">
      <c r="B32">
        <v>907456</v>
      </c>
      <c r="C32" t="s">
        <v>7</v>
      </c>
      <c r="D32">
        <v>16</v>
      </c>
    </row>
    <row r="33" spans="2:5" x14ac:dyDescent="0.25">
      <c r="B33">
        <v>518656</v>
      </c>
      <c r="C33" t="s">
        <v>15</v>
      </c>
      <c r="D33">
        <v>16</v>
      </c>
      <c r="E33">
        <f>SUM(B31:B33)</f>
        <v>2693568</v>
      </c>
    </row>
    <row r="34" spans="2:5" x14ac:dyDescent="0.25">
      <c r="B34">
        <v>1209856</v>
      </c>
      <c r="C34" t="s">
        <v>42</v>
      </c>
      <c r="D34">
        <v>17</v>
      </c>
    </row>
    <row r="35" spans="2:5" x14ac:dyDescent="0.25">
      <c r="B35">
        <v>907456</v>
      </c>
      <c r="C35" t="s">
        <v>38</v>
      </c>
      <c r="D35">
        <v>17</v>
      </c>
    </row>
    <row r="36" spans="2:5" x14ac:dyDescent="0.25">
      <c r="B36">
        <v>605056</v>
      </c>
      <c r="C36" t="s">
        <v>35</v>
      </c>
      <c r="D36">
        <v>17</v>
      </c>
      <c r="E36">
        <f>SUM(B34:B36)</f>
        <v>2722368</v>
      </c>
    </row>
    <row r="37" spans="2:5" x14ac:dyDescent="0.25">
      <c r="B37">
        <v>1209856</v>
      </c>
      <c r="C37" t="s">
        <v>43</v>
      </c>
      <c r="D37">
        <v>18</v>
      </c>
    </row>
    <row r="38" spans="2:5" x14ac:dyDescent="0.25">
      <c r="B38">
        <v>907456</v>
      </c>
      <c r="C38" t="s">
        <v>39</v>
      </c>
      <c r="D38">
        <v>18</v>
      </c>
    </row>
    <row r="39" spans="2:5" x14ac:dyDescent="0.25">
      <c r="B39">
        <v>605056</v>
      </c>
      <c r="C39" t="s">
        <v>34</v>
      </c>
      <c r="D39">
        <v>18</v>
      </c>
      <c r="E39">
        <f>SUM(B37:B39)</f>
        <v>2722368</v>
      </c>
    </row>
    <row r="40" spans="2:5" x14ac:dyDescent="0.25">
      <c r="B40">
        <v>1166656</v>
      </c>
      <c r="C40" t="s">
        <v>5</v>
      </c>
      <c r="D40">
        <v>19</v>
      </c>
    </row>
    <row r="41" spans="2:5" x14ac:dyDescent="0.25">
      <c r="B41">
        <v>864256</v>
      </c>
      <c r="C41" t="s">
        <v>12</v>
      </c>
      <c r="D41">
        <v>19</v>
      </c>
    </row>
    <row r="42" spans="2:5" x14ac:dyDescent="0.25">
      <c r="B42">
        <v>605056</v>
      </c>
      <c r="C42" t="s">
        <v>19</v>
      </c>
      <c r="D42">
        <v>19</v>
      </c>
      <c r="E42">
        <f>SUM(B40:B42)</f>
        <v>2635968</v>
      </c>
    </row>
    <row r="43" spans="2:5" x14ac:dyDescent="0.25">
      <c r="B43">
        <v>1152256</v>
      </c>
      <c r="C43" t="s">
        <v>1</v>
      </c>
      <c r="D43">
        <v>20</v>
      </c>
    </row>
    <row r="44" spans="2:5" x14ac:dyDescent="0.25">
      <c r="B44">
        <v>864256</v>
      </c>
      <c r="C44" t="s">
        <v>24</v>
      </c>
      <c r="D44">
        <v>20</v>
      </c>
    </row>
    <row r="45" spans="2:5" x14ac:dyDescent="0.25">
      <c r="B45">
        <v>648256</v>
      </c>
      <c r="C45" t="s">
        <v>27</v>
      </c>
      <c r="D45">
        <v>20</v>
      </c>
      <c r="E45">
        <f>SUM(B43:B45)</f>
        <v>2664768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694-8482-4F92-8A7A-A72F99019654}">
  <dimension ref="B1:D45"/>
  <sheetViews>
    <sheetView zoomScale="70" zoomScaleNormal="70" workbookViewId="0">
      <selection activeCell="D10" sqref="D10"/>
    </sheetView>
  </sheetViews>
  <sheetFormatPr defaultRowHeight="15" x14ac:dyDescent="0.25"/>
  <cols>
    <col min="2" max="2" width="22.85546875" customWidth="1"/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216256</v>
      </c>
      <c r="C3" t="s">
        <v>28</v>
      </c>
      <c r="D3">
        <v>2</v>
      </c>
    </row>
    <row r="4" spans="2:4" x14ac:dyDescent="0.25">
      <c r="B4">
        <v>115456</v>
      </c>
      <c r="C4" t="s">
        <v>16</v>
      </c>
      <c r="D4">
        <v>2</v>
      </c>
    </row>
    <row r="5" spans="2:4" x14ac:dyDescent="0.25">
      <c r="B5">
        <v>3456256</v>
      </c>
      <c r="C5" t="s">
        <v>3</v>
      </c>
      <c r="D5">
        <v>3</v>
      </c>
    </row>
    <row r="6" spans="2:4" x14ac:dyDescent="0.25">
      <c r="B6">
        <v>302656</v>
      </c>
      <c r="C6" t="s">
        <v>21</v>
      </c>
      <c r="D6">
        <v>3</v>
      </c>
    </row>
    <row r="7" spans="2:4" x14ac:dyDescent="0.25">
      <c r="B7">
        <v>230656</v>
      </c>
      <c r="C7" t="s">
        <v>13</v>
      </c>
      <c r="D7">
        <v>3</v>
      </c>
    </row>
    <row r="8" spans="2:4" x14ac:dyDescent="0.25">
      <c r="B8">
        <v>3024256</v>
      </c>
      <c r="C8" t="s">
        <v>0</v>
      </c>
      <c r="D8">
        <v>4</v>
      </c>
    </row>
    <row r="9" spans="2:4" x14ac:dyDescent="0.25">
      <c r="B9">
        <v>1209856</v>
      </c>
      <c r="C9" t="s">
        <v>43</v>
      </c>
      <c r="D9">
        <v>4</v>
      </c>
    </row>
    <row r="10" spans="2:4" x14ac:dyDescent="0.25">
      <c r="B10">
        <v>403456</v>
      </c>
      <c r="C10" t="s">
        <v>40</v>
      </c>
      <c r="D10">
        <v>9</v>
      </c>
    </row>
    <row r="11" spans="2:4" x14ac:dyDescent="0.25">
      <c r="B11">
        <v>345856</v>
      </c>
      <c r="C11" t="s">
        <v>6</v>
      </c>
      <c r="D11">
        <v>10</v>
      </c>
    </row>
    <row r="12" spans="2:4" x14ac:dyDescent="0.25">
      <c r="B12">
        <v>302656</v>
      </c>
      <c r="C12" t="s">
        <v>4</v>
      </c>
      <c r="D12">
        <v>11</v>
      </c>
    </row>
    <row r="13" spans="2:4" x14ac:dyDescent="0.25">
      <c r="B13">
        <v>2822656</v>
      </c>
      <c r="C13" t="s">
        <v>22</v>
      </c>
      <c r="D13">
        <v>5</v>
      </c>
    </row>
    <row r="14" spans="2:4" x14ac:dyDescent="0.25">
      <c r="B14">
        <v>504256</v>
      </c>
      <c r="C14" t="s">
        <v>36</v>
      </c>
      <c r="D14">
        <v>5</v>
      </c>
    </row>
    <row r="15" spans="2:4" x14ac:dyDescent="0.25">
      <c r="B15">
        <v>432256</v>
      </c>
      <c r="C15" t="s">
        <v>20</v>
      </c>
      <c r="D15">
        <v>5</v>
      </c>
    </row>
    <row r="16" spans="2:4" x14ac:dyDescent="0.25">
      <c r="B16">
        <v>403456</v>
      </c>
      <c r="C16" t="s">
        <v>30</v>
      </c>
      <c r="D16">
        <v>5</v>
      </c>
    </row>
    <row r="17" spans="2:4" x14ac:dyDescent="0.25">
      <c r="B17">
        <v>2765056</v>
      </c>
      <c r="C17" t="s">
        <v>9</v>
      </c>
      <c r="D17">
        <v>6</v>
      </c>
    </row>
    <row r="18" spans="2:4" x14ac:dyDescent="0.25">
      <c r="B18">
        <v>518656</v>
      </c>
      <c r="C18" t="s">
        <v>15</v>
      </c>
      <c r="D18">
        <v>6</v>
      </c>
    </row>
    <row r="19" spans="2:4" x14ac:dyDescent="0.25">
      <c r="B19">
        <v>518656</v>
      </c>
      <c r="C19" t="s">
        <v>23</v>
      </c>
      <c r="D19">
        <v>6</v>
      </c>
    </row>
    <row r="20" spans="2:4" x14ac:dyDescent="0.25">
      <c r="B20">
        <v>2765056</v>
      </c>
      <c r="C20" t="s">
        <v>41</v>
      </c>
      <c r="D20">
        <v>7</v>
      </c>
    </row>
    <row r="21" spans="2:4" x14ac:dyDescent="0.25">
      <c r="B21">
        <v>605056</v>
      </c>
      <c r="C21" t="s">
        <v>34</v>
      </c>
      <c r="D21">
        <v>7</v>
      </c>
    </row>
    <row r="22" spans="2:4" x14ac:dyDescent="0.25">
      <c r="B22">
        <v>605056</v>
      </c>
      <c r="C22" t="s">
        <v>35</v>
      </c>
      <c r="D22">
        <v>7</v>
      </c>
    </row>
    <row r="23" spans="2:4" x14ac:dyDescent="0.25">
      <c r="B23">
        <v>2448256</v>
      </c>
      <c r="C23" t="s">
        <v>31</v>
      </c>
      <c r="D23">
        <v>8</v>
      </c>
    </row>
    <row r="24" spans="2:4" x14ac:dyDescent="0.25">
      <c r="B24">
        <v>648256</v>
      </c>
      <c r="C24" t="s">
        <v>27</v>
      </c>
      <c r="D24">
        <v>8</v>
      </c>
    </row>
    <row r="25" spans="2:4" x14ac:dyDescent="0.25">
      <c r="B25">
        <v>605056</v>
      </c>
      <c r="C25" t="s">
        <v>19</v>
      </c>
      <c r="D25">
        <v>8</v>
      </c>
    </row>
    <row r="26" spans="2:4" x14ac:dyDescent="0.25">
      <c r="B26">
        <v>1872256</v>
      </c>
      <c r="C26" t="s">
        <v>37</v>
      </c>
      <c r="D26">
        <v>9</v>
      </c>
    </row>
    <row r="27" spans="2:4" x14ac:dyDescent="0.25">
      <c r="B27">
        <v>864256</v>
      </c>
      <c r="C27" t="s">
        <v>12</v>
      </c>
      <c r="D27">
        <v>9</v>
      </c>
    </row>
    <row r="28" spans="2:4" x14ac:dyDescent="0.25">
      <c r="B28">
        <v>864256</v>
      </c>
      <c r="C28" t="s">
        <v>24</v>
      </c>
      <c r="D28">
        <v>9</v>
      </c>
    </row>
    <row r="29" spans="2:4" x14ac:dyDescent="0.25">
      <c r="B29">
        <v>1843456</v>
      </c>
      <c r="C29" t="s">
        <v>14</v>
      </c>
      <c r="D29">
        <v>10</v>
      </c>
    </row>
    <row r="30" spans="2:4" x14ac:dyDescent="0.25">
      <c r="B30">
        <v>907456</v>
      </c>
      <c r="C30" t="s">
        <v>38</v>
      </c>
      <c r="D30">
        <v>10</v>
      </c>
    </row>
    <row r="31" spans="2:4" x14ac:dyDescent="0.25">
      <c r="B31">
        <v>907456</v>
      </c>
      <c r="C31" t="s">
        <v>39</v>
      </c>
      <c r="D31">
        <v>10</v>
      </c>
    </row>
    <row r="32" spans="2:4" x14ac:dyDescent="0.25">
      <c r="B32">
        <v>1814656</v>
      </c>
      <c r="C32" t="s">
        <v>26</v>
      </c>
      <c r="D32">
        <v>11</v>
      </c>
    </row>
    <row r="33" spans="2:4" x14ac:dyDescent="0.25">
      <c r="B33">
        <v>1008256</v>
      </c>
      <c r="C33" t="s">
        <v>18</v>
      </c>
      <c r="D33">
        <v>11</v>
      </c>
    </row>
    <row r="34" spans="2:4" x14ac:dyDescent="0.25">
      <c r="B34">
        <v>907456</v>
      </c>
      <c r="C34" t="s">
        <v>7</v>
      </c>
      <c r="D34">
        <v>11</v>
      </c>
    </row>
    <row r="35" spans="2:4" x14ac:dyDescent="0.25">
      <c r="B35">
        <v>1411456</v>
      </c>
      <c r="C35" t="s">
        <v>8</v>
      </c>
      <c r="D35">
        <v>12</v>
      </c>
    </row>
    <row r="36" spans="2:4" x14ac:dyDescent="0.25">
      <c r="B36">
        <v>1109056</v>
      </c>
      <c r="C36" t="s">
        <v>44</v>
      </c>
      <c r="D36">
        <v>12</v>
      </c>
    </row>
    <row r="37" spans="2:4" x14ac:dyDescent="0.25">
      <c r="B37">
        <v>1008256</v>
      </c>
      <c r="C37" t="s">
        <v>11</v>
      </c>
      <c r="D37">
        <v>12</v>
      </c>
    </row>
    <row r="38" spans="2:4" x14ac:dyDescent="0.25">
      <c r="B38">
        <v>1382656</v>
      </c>
      <c r="C38" t="s">
        <v>25</v>
      </c>
      <c r="D38">
        <v>13</v>
      </c>
    </row>
    <row r="39" spans="2:4" x14ac:dyDescent="0.25">
      <c r="B39">
        <v>1152256</v>
      </c>
      <c r="C39" t="s">
        <v>1</v>
      </c>
      <c r="D39">
        <v>13</v>
      </c>
    </row>
    <row r="40" spans="2:4" x14ac:dyDescent="0.25">
      <c r="B40">
        <v>1109056</v>
      </c>
      <c r="C40" t="s">
        <v>33</v>
      </c>
      <c r="D40">
        <v>13</v>
      </c>
    </row>
    <row r="41" spans="2:4" x14ac:dyDescent="0.25">
      <c r="B41">
        <v>1296256</v>
      </c>
      <c r="C41" t="s">
        <v>2</v>
      </c>
      <c r="D41">
        <v>14</v>
      </c>
    </row>
    <row r="42" spans="2:4" x14ac:dyDescent="0.25">
      <c r="B42">
        <v>1166656</v>
      </c>
      <c r="C42" t="s">
        <v>5</v>
      </c>
      <c r="D42">
        <v>14</v>
      </c>
    </row>
    <row r="43" spans="2:4" x14ac:dyDescent="0.25">
      <c r="B43">
        <v>1296256</v>
      </c>
      <c r="C43" t="s">
        <v>17</v>
      </c>
      <c r="D43">
        <v>15</v>
      </c>
    </row>
    <row r="44" spans="2:4" x14ac:dyDescent="0.25">
      <c r="B44">
        <v>1267456</v>
      </c>
      <c r="C44" t="s">
        <v>29</v>
      </c>
      <c r="D44">
        <v>15</v>
      </c>
    </row>
    <row r="45" spans="2:4" x14ac:dyDescent="0.25">
      <c r="B45">
        <v>1209856</v>
      </c>
      <c r="C45" t="s">
        <v>42</v>
      </c>
      <c r="D45">
        <v>15</v>
      </c>
    </row>
  </sheetData>
  <sortState xmlns:xlrd2="http://schemas.microsoft.com/office/spreadsheetml/2017/richdata2" ref="B1:D45">
    <sortCondition ref="D1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version1_2021-04-20</vt:lpstr>
      <vt:lpstr>version2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2021-04-16T08:46:38Z</dcterms:created>
  <dcterms:modified xsi:type="dcterms:W3CDTF">2021-04-20T20:56:24Z</dcterms:modified>
</cp:coreProperties>
</file>