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6" firstSheet="0" activeTab="5"/>
  </bookViews>
  <sheets>
    <sheet name="Section" sheetId="1" state="visible" r:id="rId2"/>
    <sheet name="ActivityGroup_MasterData" sheetId="2" state="visible" r:id="rId3"/>
    <sheet name="Activity_MasterData" sheetId="3" state="visible" r:id="rId4"/>
    <sheet name="CostControl_MasterData" sheetId="4" state="visible" r:id="rId5"/>
    <sheet name="Non_CostControl" sheetId="5" state="visible" r:id="rId6"/>
    <sheet name="CostControl_1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<sst xmlns="http://schemas.openxmlformats.org/spreadsheetml/2006/main" count="666" uniqueCount="136">
  <si>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</si>
  <si>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</si>
  <si>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</si>
  <si>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</si>
  <si>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</si>
  <si>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</si>
  <si>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</si>
  <si>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</si>
  <si>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</si>
  <si>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</si>
  <si>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</si>
  <si>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</si>
  <si>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</si>
  <si>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</si>
  <si>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</si>
  <si>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</si>
  <si>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</si>
  <si>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</si>
  <si>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</si>
  <si>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</si>
  <si>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</si>
  <si>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</si>
  <si>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</si>
  <si>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</si>
  <si>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</si>
  <si>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</si>
  <si>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</si>
  <si>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</si>
  <si>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</si>
  <si>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</si>
  <si>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</si>
  <si>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</si>
  <si>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</si>
  <si>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</si>
  <si>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</si>
  <si>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</si>
  <si>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</si>
  <si>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</si>
  <si>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</si>
  <si>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</si>
  <si>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</si>
  <si>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</si>
  <si>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</si>
  <si>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</si>
  <si>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</si>
  <si>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</si>
  <si>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</si>
  <si>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</si>
  <si>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</si>
  <si>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</si>
  <si>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</si>
  <si>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</si>
  <si>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</si>
  <si>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</si>
  <si>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</si>
  <si>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</si>
  <si>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</si>
  <si>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</si>
  <si>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</si>
  <si>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</si>
  <si>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</si>
  <si>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</si>
  <si>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</si>
  <si>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</si>
  <si>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</si>
  <si>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</si>
  <si>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</si>
  <si>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</si>
  <si>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</si>
  <si>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</si>
  <si>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</si>
  <si>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</si>
  <si>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</si>
  <si>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</si>
  <si>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</si>
  <si>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</si>
  <si>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</si>
  <si>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</si>
  <si>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</si>
  <si>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</si>
  <si>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</si>
  <si>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</si>
  <si>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</si>
  <si>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</si>
  <si>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</si>
  <si>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</si>
  <si>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</si>
  <si>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</si>
  <si>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</si>
  <si>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</si>
  <si>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</si>
  <si>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</si>
  <si>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</si>
  <si>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</si>
  <si>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</si>
  <si>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</si>
  <si>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</si>
  <si>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</si>
  <si>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</si>
  <si>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</si>
  <si>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Cannot Edit, they are from selection before exporting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</si>
  <si>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</si>
  <si>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</si>
  <si>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</si>
  <si>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</si>
  <si>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</si>
  <si>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</si>
  <si>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Section Name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</si>
  <si>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</si>
  <si>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</si>
  <si>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</si>
  <si>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</si>
  <si>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</si>
  <si>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</si>
  <si>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</si>
  <si>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</si>
  <si>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</si>
  <si>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</si>
  <si>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</si>
  <si>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</si>
  <si>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</si>
  <si>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</si>
  <si>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</si>
  <si>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</si>
  <si>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</si>
  <si>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</si>
  <si>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</si>
  <si>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</si>
  <si>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</si>
  <si>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</si>
  <si>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</si>
  <si>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</si>
  <si>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</si>
  <si>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Check</t>
  </si>
  <si>
    <t>Cost Control</t>
  </si>
  <si>
    <t>Activity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</si>
</sst>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FBFBF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D3D3D3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1" sqref="C175:C184 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C175:C184 A19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C175:C184 B1"/>
    </sheetView>
  </sheetViews>
  <sheetFormatPr defaultRowHeight="12.8"/>
  <cols>
    <col collapsed="false" hidden="false" max="1" min="1" style="0" width="28.2857142857143"/>
    <col collapsed="false" hidden="false" max="2" min="2" style="0" width="14.5714285714286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C175:C184 A10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7" activeCellId="1" sqref="C175:C184 B17"/>
    </sheetView>
  </sheetViews>
  <sheetFormatPr defaultRowHeight="12.8"/>
  <cols>
    <col collapsed="false" hidden="false" max="1" min="1" style="7" width="45.6275510204082"/>
    <col collapsed="false" hidden="false" max="2" min="2" style="7" width="31.8571428571429"/>
    <col collapsed="false" hidden="false" max="3" min="3" style="7" width="30.8571428571429"/>
    <col collapsed="false" hidden="false" max="5" min="4" style="7" width="28.1428571428571"/>
    <col collapsed="false" hidden="false" max="6" min="6" style="7" width="11.5204081632653"/>
    <col collapsed="false" hidden="false" max="7" min="7" style="7" width="12.7091836734694"/>
    <col collapsed="false" hidden="false" max="8" min="8" style="7" width="15.4234693877551"/>
    <col collapsed="false" hidden="false" max="9" min="9" style="7" width="20.2857142857143"/>
    <col collapsed="false" hidden="false" max="10" min="10" style="7" width="15.1479591836735"/>
    <col collapsed="false" hidden="false" max="23" min="11" style="7" width="11.7091836734694"/>
    <col collapsed="false" hidden="false" max="24" min="24" style="7" width="12.1377551020408"/>
    <col collapsed="false" hidden="false" max="25" min="25" style="7" width="24.8571428571429"/>
    <col collapsed="false" hidden="false" max="1025" min="26" style="7" width="8.56632653061224"/>
  </cols>
  <sheetData>
    <row r="1" customFormat="false" ht="12.8" hidden="false" customHeight="false" outlineLevel="0" collapsed="false">
      <c r="A1" s="8" t="s">
        <v>86</v>
      </c>
      <c r="B1" s="9" t="n">
        <v>2016</v>
      </c>
      <c r="C1" s="7" t="s">
        <v>87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 t="s">
        <v>0</v>
      </c>
      <c r="B2" s="10" t="s">
        <v>88</v>
      </c>
      <c r="C2" s="7" t="s">
        <v>87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89</v>
      </c>
      <c r="B3" s="10" t="n">
        <v>105064</v>
      </c>
      <c r="C3" s="7" t="s">
        <v>87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8" t="s">
        <v>90</v>
      </c>
      <c r="B4" s="11" t="s">
        <v>91</v>
      </c>
      <c r="C4" s="7" t="s">
        <v>87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8" t="s">
        <v>92</v>
      </c>
      <c r="B5" s="10" t="s">
        <v>93</v>
      </c>
      <c r="C5" s="7" t="s">
        <v>87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8" t="s">
        <v>94</v>
      </c>
      <c r="B6" s="10" t="s">
        <v>95</v>
      </c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0"/>
      <c r="B7" s="0"/>
      <c r="C7" s="0"/>
      <c r="D7" s="13" t="s">
        <v>96</v>
      </c>
      <c r="E7" s="13" t="s">
        <v>97</v>
      </c>
      <c r="F7" s="13" t="s">
        <v>97</v>
      </c>
      <c r="G7" s="14" t="s">
        <v>98</v>
      </c>
      <c r="H7" s="14"/>
      <c r="I7" s="14"/>
      <c r="J7" s="0"/>
      <c r="K7" s="0"/>
      <c r="L7" s="14" t="s">
        <v>98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0"/>
      <c r="Y7" s="15" t="s">
        <v>99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6" t="s">
        <v>100</v>
      </c>
      <c r="B8" s="16"/>
      <c r="C8" s="16"/>
      <c r="D8" s="17" t="s">
        <v>101</v>
      </c>
      <c r="E8" s="13"/>
      <c r="F8" s="13"/>
      <c r="G8" s="18"/>
      <c r="H8" s="18"/>
      <c r="I8" s="19" t="s">
        <v>102</v>
      </c>
      <c r="J8" s="20" t="s">
        <v>103</v>
      </c>
      <c r="K8" s="20" t="s">
        <v>104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20" t="s">
        <v>105</v>
      </c>
      <c r="Y8" s="20" t="s">
        <v>106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21" t="s">
        <v>0</v>
      </c>
      <c r="B9" s="21" t="s">
        <v>4</v>
      </c>
      <c r="C9" s="21" t="s">
        <v>107</v>
      </c>
      <c r="D9" s="22" t="s">
        <v>108</v>
      </c>
      <c r="E9" s="22" t="s">
        <v>109</v>
      </c>
      <c r="F9" s="23" t="s">
        <v>110</v>
      </c>
      <c r="G9" s="24" t="s">
        <v>111</v>
      </c>
      <c r="H9" s="24"/>
      <c r="I9" s="24"/>
      <c r="J9" s="25" t="s">
        <v>112</v>
      </c>
      <c r="K9" s="26"/>
      <c r="L9" s="27" t="s">
        <v>113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5" t="s">
        <v>111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5" customFormat="true" ht="12.8" hidden="false" customHeight="true" outlineLevel="0" collapsed="false">
      <c r="A10" s="28"/>
      <c r="B10" s="28"/>
      <c r="C10" s="28"/>
      <c r="D10" s="29" t="s">
        <v>114</v>
      </c>
      <c r="E10" s="30" t="s">
        <v>115</v>
      </c>
      <c r="F10" s="30" t="s">
        <v>115</v>
      </c>
      <c r="G10" s="31" t="s">
        <v>116</v>
      </c>
      <c r="H10" s="31" t="s">
        <v>117</v>
      </c>
      <c r="I10" s="31" t="s">
        <v>118</v>
      </c>
      <c r="J10" s="32" t="s">
        <v>119</v>
      </c>
      <c r="K10" s="33" t="s">
        <v>120</v>
      </c>
      <c r="L10" s="34" t="s">
        <v>121</v>
      </c>
      <c r="M10" s="34" t="s">
        <v>122</v>
      </c>
      <c r="N10" s="34" t="s">
        <v>123</v>
      </c>
      <c r="O10" s="34" t="s">
        <v>124</v>
      </c>
      <c r="P10" s="34" t="s">
        <v>125</v>
      </c>
      <c r="Q10" s="34" t="s">
        <v>126</v>
      </c>
      <c r="R10" s="34" t="s">
        <v>127</v>
      </c>
      <c r="S10" s="34" t="s">
        <v>128</v>
      </c>
      <c r="T10" s="34" t="s">
        <v>129</v>
      </c>
      <c r="U10" s="34" t="s">
        <v>130</v>
      </c>
      <c r="V10" s="34" t="s">
        <v>131</v>
      </c>
      <c r="W10" s="34" t="s">
        <v>132</v>
      </c>
      <c r="X10" s="34" t="s">
        <v>112</v>
      </c>
      <c r="Y10" s="32" t="s">
        <v>133</v>
      </c>
    </row>
  </sheetData>
  <mergeCells count="5">
    <mergeCell ref="G7:I7"/>
    <mergeCell ref="L7:W7"/>
    <mergeCell ref="A8:C8"/>
    <mergeCell ref="G9:I9"/>
    <mergeCell ref="L9:X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5"/>
  <sheetViews>
    <sheetView windowProtection="false"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selection pane="topLeft" activeCell="C175" activeCellId="0" sqref="C175:C184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32.2704081632653"/>
    <col collapsed="false" hidden="false" max="4" min="4" style="0" width="25.7448979591837"/>
    <col collapsed="false" hidden="false" max="7" min="5" style="0" width="26.0255102040816"/>
    <col collapsed="false" hidden="false" max="9" min="8" style="0" width="11.5204081632653"/>
    <col collapsed="false" hidden="false" max="10" min="10" style="0" width="11.9897959183673"/>
    <col collapsed="false" hidden="false" max="1025" min="11" style="0" width="11.5204081632653"/>
  </cols>
  <sheetData>
    <row r="1" s="37" customFormat="true" ht="12.8" hidden="false" customHeight="true" outlineLevel="0" collapsed="false">
      <c r="A1" s="36" t="s">
        <v>86</v>
      </c>
      <c r="B1" s="9"/>
      <c r="F1" s="37" t="n">
        <v>44</v>
      </c>
    </row>
    <row r="2" customFormat="false" ht="12.8" hidden="false" customHeight="true" outlineLevel="0" collapsed="false">
      <c r="A2" s="36" t="s">
        <v>0</v>
      </c>
      <c r="B2" s="38"/>
      <c r="C2" s="37"/>
      <c r="D2" s="37"/>
      <c r="E2" s="37"/>
    </row>
    <row r="3" customFormat="false" ht="12.8" hidden="false" customHeight="true" outlineLevel="0" collapsed="false">
      <c r="A3" s="36" t="s">
        <v>89</v>
      </c>
      <c r="B3" s="38"/>
      <c r="C3" s="37"/>
      <c r="D3" s="37"/>
      <c r="E3" s="37"/>
    </row>
    <row r="4" customFormat="false" ht="12.8" hidden="false" customHeight="true" outlineLevel="0" collapsed="false">
      <c r="A4" s="36" t="s">
        <v>90</v>
      </c>
      <c r="B4" s="39"/>
      <c r="C4" s="37"/>
      <c r="D4" s="37"/>
      <c r="E4" s="37"/>
    </row>
    <row r="5" customFormat="false" ht="12.8" hidden="false" customHeight="true" outlineLevel="0" collapsed="false">
      <c r="A5" s="36" t="s">
        <v>92</v>
      </c>
      <c r="B5" s="38"/>
      <c r="C5" s="37"/>
      <c r="D5" s="37"/>
      <c r="E5" s="37"/>
    </row>
    <row r="6" customFormat="false" ht="12.8" hidden="false" customHeight="true" outlineLevel="0" collapsed="false">
      <c r="A6" s="36" t="s">
        <v>94</v>
      </c>
      <c r="B6" s="39" t="n">
        <f aca="false">K23+K41+K59+K77+K95+K113+K131+K149+K167+K185</f>
        <v>0</v>
      </c>
      <c r="C6" s="40"/>
    </row>
    <row r="7" customFormat="false" ht="12.8" hidden="false" customHeight="true" outlineLevel="0" collapsed="false">
      <c r="C7" s="40"/>
    </row>
    <row r="8" s="43" customFormat="true" ht="13.8" hidden="false" customHeight="true" outlineLevel="0" collapsed="false">
      <c r="A8" s="41" t="s">
        <v>134</v>
      </c>
      <c r="B8" s="42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AMJ8" s="0"/>
    </row>
    <row r="9" customFormat="false" ht="82.9" hidden="false" customHeight="true" outlineLevel="0" collapsed="false">
      <c r="D9" s="13" t="s">
        <v>96</v>
      </c>
      <c r="E9" s="13" t="s">
        <v>96</v>
      </c>
      <c r="F9" s="13" t="s">
        <v>97</v>
      </c>
      <c r="G9" s="13" t="s">
        <v>97</v>
      </c>
      <c r="H9" s="14" t="s">
        <v>98</v>
      </c>
      <c r="I9" s="14"/>
      <c r="J9" s="14"/>
      <c r="M9" s="14" t="s">
        <v>98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Z9" s="15" t="s">
        <v>99</v>
      </c>
    </row>
    <row r="10" customFormat="false" ht="39.2" hidden="false" customHeight="true" outlineLevel="0" collapsed="false">
      <c r="A10" s="16" t="s">
        <v>100</v>
      </c>
      <c r="B10" s="16"/>
      <c r="C10" s="16"/>
      <c r="D10" s="44" t="s">
        <v>101</v>
      </c>
      <c r="E10" s="17" t="s">
        <v>101</v>
      </c>
      <c r="F10" s="13"/>
      <c r="G10" s="13"/>
      <c r="H10" s="18"/>
      <c r="I10" s="18"/>
      <c r="J10" s="19" t="s">
        <v>102</v>
      </c>
      <c r="K10" s="20" t="s">
        <v>103</v>
      </c>
      <c r="L10" s="20" t="s">
        <v>104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20" t="s">
        <v>105</v>
      </c>
      <c r="Z10" s="20" t="s">
        <v>106</v>
      </c>
    </row>
    <row r="11" customFormat="false" ht="12.8" hidden="false" customHeight="true" outlineLevel="0" collapsed="false">
      <c r="A11" s="21" t="s">
        <v>0</v>
      </c>
      <c r="B11" s="21" t="s">
        <v>4</v>
      </c>
      <c r="C11" s="21" t="s">
        <v>107</v>
      </c>
      <c r="D11" s="22" t="s">
        <v>108</v>
      </c>
      <c r="E11" s="22" t="s">
        <v>135</v>
      </c>
      <c r="F11" s="22" t="s">
        <v>109</v>
      </c>
      <c r="G11" s="23" t="s">
        <v>110</v>
      </c>
      <c r="H11" s="24" t="s">
        <v>111</v>
      </c>
      <c r="I11" s="24"/>
      <c r="J11" s="24"/>
      <c r="K11" s="25" t="s">
        <v>112</v>
      </c>
      <c r="L11" s="26"/>
      <c r="M11" s="27" t="s">
        <v>113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5" t="s">
        <v>111</v>
      </c>
    </row>
    <row r="12" s="35" customFormat="true" ht="12.8" hidden="false" customHeight="true" outlineLevel="0" collapsed="false">
      <c r="A12" s="28"/>
      <c r="B12" s="28"/>
      <c r="C12" s="28"/>
      <c r="D12" s="29" t="s">
        <v>114</v>
      </c>
      <c r="E12" s="29" t="s">
        <v>114</v>
      </c>
      <c r="F12" s="30" t="s">
        <v>115</v>
      </c>
      <c r="G12" s="30" t="s">
        <v>115</v>
      </c>
      <c r="H12" s="31" t="s">
        <v>116</v>
      </c>
      <c r="I12" s="31" t="s">
        <v>117</v>
      </c>
      <c r="J12" s="31" t="s">
        <v>118</v>
      </c>
      <c r="K12" s="32" t="s">
        <v>119</v>
      </c>
      <c r="L12" s="33" t="s">
        <v>120</v>
      </c>
      <c r="M12" s="34" t="s">
        <v>121</v>
      </c>
      <c r="N12" s="34" t="s">
        <v>122</v>
      </c>
      <c r="O12" s="34" t="s">
        <v>123</v>
      </c>
      <c r="P12" s="34" t="s">
        <v>124</v>
      </c>
      <c r="Q12" s="34" t="s">
        <v>125</v>
      </c>
      <c r="R12" s="34" t="s">
        <v>126</v>
      </c>
      <c r="S12" s="34" t="s">
        <v>127</v>
      </c>
      <c r="T12" s="34" t="s">
        <v>128</v>
      </c>
      <c r="U12" s="34" t="s">
        <v>129</v>
      </c>
      <c r="V12" s="34" t="s">
        <v>130</v>
      </c>
      <c r="W12" s="34" t="s">
        <v>131</v>
      </c>
      <c r="X12" s="34" t="s">
        <v>132</v>
      </c>
      <c r="Y12" s="34" t="s">
        <v>112</v>
      </c>
      <c r="Z12" s="32" t="s">
        <v>133</v>
      </c>
    </row>
    <row r="13" s="49" customFormat="true" ht="12.8" hidden="false" customHeight="false" outlineLevel="0" collapsed="false">
      <c r="A13" s="45" t="n">
        <f aca="false">B2</f>
        <v>0</v>
      </c>
      <c r="B13" s="45" t="n">
        <f aca="false">B3</f>
        <v>0</v>
      </c>
      <c r="C13" s="45"/>
      <c r="D13" s="46"/>
      <c r="E13" s="46"/>
      <c r="F13" s="47"/>
      <c r="G13" s="47"/>
      <c r="H13" s="47"/>
      <c r="I13" s="47"/>
      <c r="J13" s="47"/>
      <c r="K13" s="45" t="n">
        <f aca="false">H13*$I$13*$J$13</f>
        <v>0</v>
      </c>
      <c r="L13" s="48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5" t="n">
        <f aca="false">SUM(M13:$X$13)</f>
        <v>0</v>
      </c>
      <c r="Z13" s="45" t="n">
        <f aca="false">K13-$Y$13</f>
        <v>0</v>
      </c>
    </row>
    <row r="14" customFormat="false" ht="12.8" hidden="false" customHeight="false" outlineLevel="0" collapsed="false">
      <c r="A14" s="45" t="n">
        <f aca="false">B2</f>
        <v>0</v>
      </c>
      <c r="B14" s="45" t="n">
        <f aca="false">B3</f>
        <v>0</v>
      </c>
      <c r="C14" s="45"/>
      <c r="D14" s="50"/>
      <c r="E14" s="51"/>
      <c r="F14" s="50"/>
      <c r="G14" s="50"/>
      <c r="H14" s="50"/>
      <c r="I14" s="50"/>
      <c r="J14" s="50"/>
      <c r="K14" s="45" t="n">
        <f aca="false">H14*$I$14*$J$14</f>
        <v>0</v>
      </c>
      <c r="L14" s="48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45" t="n">
        <f aca="false">SUM(M14:$X$14)</f>
        <v>0</v>
      </c>
      <c r="Z14" s="45" t="n">
        <f aca="false">K14-$Y$14</f>
        <v>0</v>
      </c>
    </row>
    <row r="15" customFormat="false" ht="12.8" hidden="false" customHeight="false" outlineLevel="0" collapsed="false">
      <c r="A15" s="45" t="n">
        <f aca="false">B2</f>
        <v>0</v>
      </c>
      <c r="B15" s="45" t="n">
        <f aca="false">B3</f>
        <v>0</v>
      </c>
      <c r="C15" s="45"/>
      <c r="D15" s="50"/>
      <c r="E15" s="51"/>
      <c r="F15" s="50"/>
      <c r="G15" s="50"/>
      <c r="H15" s="50"/>
      <c r="I15" s="50"/>
      <c r="J15" s="50"/>
      <c r="K15" s="45" t="n">
        <f aca="false">H15*$I$15*$J$15</f>
        <v>0</v>
      </c>
      <c r="L15" s="48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45" t="n">
        <f aca="false">SUM(M15:$X$15)</f>
        <v>0</v>
      </c>
      <c r="Z15" s="45" t="n">
        <f aca="false">K15-$Y$15</f>
        <v>0</v>
      </c>
    </row>
    <row r="16" customFormat="false" ht="12.8" hidden="false" customHeight="false" outlineLevel="0" collapsed="false">
      <c r="A16" s="45" t="n">
        <f aca="false">B2</f>
        <v>0</v>
      </c>
      <c r="B16" s="45" t="n">
        <f aca="false">B3</f>
        <v>0</v>
      </c>
      <c r="C16" s="45"/>
      <c r="D16" s="50"/>
      <c r="E16" s="51"/>
      <c r="F16" s="50"/>
      <c r="G16" s="50"/>
      <c r="H16" s="50"/>
      <c r="I16" s="50"/>
      <c r="J16" s="50"/>
      <c r="K16" s="45" t="n">
        <f aca="false">H16*$I$16*$J$16</f>
        <v>0</v>
      </c>
      <c r="L16" s="48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45" t="n">
        <f aca="false">SUM(M16:$X$16)</f>
        <v>0</v>
      </c>
      <c r="Z16" s="45" t="n">
        <f aca="false">K16-$Y$16</f>
        <v>0</v>
      </c>
    </row>
    <row r="17" customFormat="false" ht="12.8" hidden="false" customHeight="false" outlineLevel="0" collapsed="false">
      <c r="A17" s="45" t="n">
        <f aca="false">B2</f>
        <v>0</v>
      </c>
      <c r="B17" s="45" t="n">
        <f aca="false">B3</f>
        <v>0</v>
      </c>
      <c r="C17" s="45"/>
      <c r="D17" s="50"/>
      <c r="E17" s="51"/>
      <c r="F17" s="50"/>
      <c r="G17" s="50"/>
      <c r="H17" s="50"/>
      <c r="I17" s="50"/>
      <c r="J17" s="50"/>
      <c r="K17" s="45" t="n">
        <f aca="false">H17*$I$17*$J$17</f>
        <v>0</v>
      </c>
      <c r="L17" s="48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45" t="n">
        <f aca="false">SUM(M17:$X$17)</f>
        <v>0</v>
      </c>
      <c r="Z17" s="45" t="n">
        <f aca="false">K17-$Y$17</f>
        <v>0</v>
      </c>
    </row>
    <row r="18" customFormat="false" ht="12.8" hidden="false" customHeight="false" outlineLevel="0" collapsed="false">
      <c r="A18" s="45" t="n">
        <f aca="false">B2</f>
        <v>0</v>
      </c>
      <c r="B18" s="45" t="n">
        <f aca="false">B3</f>
        <v>0</v>
      </c>
      <c r="C18" s="45"/>
      <c r="D18" s="50"/>
      <c r="E18" s="51"/>
      <c r="F18" s="50"/>
      <c r="G18" s="50"/>
      <c r="H18" s="50"/>
      <c r="I18" s="50"/>
      <c r="J18" s="50"/>
      <c r="K18" s="45" t="n">
        <f aca="false">H18*$I$18*$J$18</f>
        <v>0</v>
      </c>
      <c r="L18" s="48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45" t="n">
        <f aca="false">SUM(M18:$X$18)</f>
        <v>0</v>
      </c>
      <c r="Z18" s="45" t="n">
        <f aca="false">K18-$Y$18</f>
        <v>0</v>
      </c>
    </row>
    <row r="19" customFormat="false" ht="12.8" hidden="false" customHeight="false" outlineLevel="0" collapsed="false">
      <c r="A19" s="45" t="n">
        <f aca="false">B2</f>
        <v>0</v>
      </c>
      <c r="B19" s="45" t="n">
        <f aca="false">B3</f>
        <v>0</v>
      </c>
      <c r="C19" s="45"/>
      <c r="D19" s="50"/>
      <c r="E19" s="51"/>
      <c r="F19" s="50"/>
      <c r="G19" s="50"/>
      <c r="H19" s="50"/>
      <c r="I19" s="50"/>
      <c r="J19" s="50"/>
      <c r="K19" s="45" t="n">
        <f aca="false">H19*$I$19*$J$19</f>
        <v>0</v>
      </c>
      <c r="L19" s="48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45" t="n">
        <f aca="false">SUM(M19:$X$19)</f>
        <v>0</v>
      </c>
      <c r="Z19" s="45" t="n">
        <f aca="false">K19-$Y$19</f>
        <v>0</v>
      </c>
    </row>
    <row r="20" customFormat="false" ht="12.8" hidden="false" customHeight="false" outlineLevel="0" collapsed="false">
      <c r="A20" s="45" t="n">
        <f aca="false">B2</f>
        <v>0</v>
      </c>
      <c r="B20" s="45" t="n">
        <f aca="false">B3</f>
        <v>0</v>
      </c>
      <c r="C20" s="45"/>
      <c r="D20" s="50"/>
      <c r="E20" s="51"/>
      <c r="F20" s="50"/>
      <c r="G20" s="50"/>
      <c r="H20" s="50"/>
      <c r="I20" s="50"/>
      <c r="J20" s="50"/>
      <c r="K20" s="45" t="n">
        <f aca="false">H20*$I$20*$J$20</f>
        <v>0</v>
      </c>
      <c r="L20" s="48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45" t="n">
        <f aca="false">SUM(M20:$X$20)</f>
        <v>0</v>
      </c>
      <c r="Z20" s="45" t="n">
        <f aca="false">K20-$Y$20</f>
        <v>0</v>
      </c>
    </row>
    <row r="21" customFormat="false" ht="12.8" hidden="false" customHeight="false" outlineLevel="0" collapsed="false">
      <c r="A21" s="45" t="n">
        <f aca="false">B2</f>
        <v>0</v>
      </c>
      <c r="B21" s="45" t="n">
        <f aca="false">B3</f>
        <v>0</v>
      </c>
      <c r="C21" s="45"/>
      <c r="D21" s="50"/>
      <c r="E21" s="51"/>
      <c r="F21" s="50"/>
      <c r="G21" s="50"/>
      <c r="H21" s="50"/>
      <c r="I21" s="50"/>
      <c r="J21" s="50"/>
      <c r="K21" s="45" t="n">
        <f aca="false">H21*$I$21*$J$21</f>
        <v>0</v>
      </c>
      <c r="L21" s="48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45" t="n">
        <f aca="false">SUM(M21:$X$21)</f>
        <v>0</v>
      </c>
      <c r="Z21" s="45" t="n">
        <f aca="false">K21-$Y$21</f>
        <v>0</v>
      </c>
    </row>
    <row r="22" customFormat="false" ht="12.8" hidden="false" customHeight="false" outlineLevel="0" collapsed="false">
      <c r="A22" s="45" t="n">
        <f aca="false">B2</f>
        <v>0</v>
      </c>
      <c r="B22" s="45" t="n">
        <f aca="false">B3</f>
        <v>0</v>
      </c>
      <c r="C22" s="45"/>
      <c r="D22" s="50"/>
      <c r="E22" s="51"/>
      <c r="F22" s="50"/>
      <c r="G22" s="50"/>
      <c r="H22" s="50"/>
      <c r="I22" s="50"/>
      <c r="J22" s="50"/>
      <c r="K22" s="45" t="n">
        <f aca="false">H22*$I$22*$J$22</f>
        <v>0</v>
      </c>
      <c r="L22" s="48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45" t="n">
        <f aca="false">SUM(M22:$X$22)</f>
        <v>0</v>
      </c>
      <c r="Z22" s="45" t="n">
        <f aca="false">K22-$Y$22</f>
        <v>0</v>
      </c>
    </row>
    <row r="23" customFormat="false" ht="13.8" hidden="false" customHeight="false" outlineLevel="0" collapsed="false">
      <c r="J23" s="52" t="s">
        <v>112</v>
      </c>
      <c r="K23" s="45" t="n">
        <f aca="false">SUM(K13:K22)</f>
        <v>0</v>
      </c>
      <c r="L23" s="45" t="n">
        <f aca="false">SUM(L13:L22)</f>
        <v>0</v>
      </c>
      <c r="M23" s="45" t="n">
        <f aca="false">SUM(M13:M22)</f>
        <v>0</v>
      </c>
      <c r="N23" s="45" t="n">
        <f aca="false">SUM(N13:N22)</f>
        <v>0</v>
      </c>
      <c r="O23" s="45" t="n">
        <f aca="false">SUM(O13:O22)</f>
        <v>0</v>
      </c>
      <c r="P23" s="45" t="n">
        <f aca="false">SUM(P13:P22)</f>
        <v>0</v>
      </c>
      <c r="Q23" s="45" t="n">
        <f aca="false">SUM(Q13:Q22)</f>
        <v>0</v>
      </c>
      <c r="R23" s="45" t="n">
        <f aca="false">SUM(R13:R22)</f>
        <v>0</v>
      </c>
      <c r="S23" s="45" t="n">
        <f aca="false">SUM(S13:S22)</f>
        <v>0</v>
      </c>
      <c r="T23" s="45" t="n">
        <f aca="false">SUM(T13:T22)</f>
        <v>0</v>
      </c>
      <c r="U23" s="45" t="n">
        <f aca="false">SUM(U13:U22)</f>
        <v>0</v>
      </c>
      <c r="V23" s="45" t="n">
        <f aca="false">SUM(V13:V22)</f>
        <v>0</v>
      </c>
      <c r="W23" s="45" t="n">
        <f aca="false">SUM(W13:W22)</f>
        <v>0</v>
      </c>
      <c r="X23" s="45" t="n">
        <f aca="false">SUM(X13:X22)</f>
        <v>0</v>
      </c>
    </row>
    <row r="26" s="43" customFormat="true" ht="13.8" hidden="false" customHeight="true" outlineLevel="0" collapsed="false">
      <c r="A26" s="41" t="s">
        <v>134</v>
      </c>
      <c r="B26" s="42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AMJ26" s="0"/>
    </row>
    <row r="27" customFormat="false" ht="82.9" hidden="false" customHeight="true" outlineLevel="0" collapsed="false">
      <c r="D27" s="13" t="s">
        <v>96</v>
      </c>
      <c r="E27" s="13" t="s">
        <v>96</v>
      </c>
      <c r="F27" s="13" t="s">
        <v>97</v>
      </c>
      <c r="G27" s="13" t="s">
        <v>97</v>
      </c>
      <c r="H27" s="14" t="s">
        <v>98</v>
      </c>
      <c r="I27" s="14"/>
      <c r="J27" s="14"/>
      <c r="M27" s="14" t="s">
        <v>98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Z27" s="15" t="s">
        <v>99</v>
      </c>
    </row>
    <row r="28" customFormat="false" ht="39.2" hidden="false" customHeight="true" outlineLevel="0" collapsed="false">
      <c r="A28" s="16" t="s">
        <v>100</v>
      </c>
      <c r="B28" s="16"/>
      <c r="C28" s="16"/>
      <c r="D28" s="17" t="s">
        <v>101</v>
      </c>
      <c r="E28" s="17" t="s">
        <v>101</v>
      </c>
      <c r="F28" s="13"/>
      <c r="G28" s="13"/>
      <c r="H28" s="18"/>
      <c r="I28" s="18"/>
      <c r="J28" s="19" t="s">
        <v>102</v>
      </c>
      <c r="K28" s="20" t="s">
        <v>103</v>
      </c>
      <c r="L28" s="20" t="s">
        <v>104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20" t="s">
        <v>105</v>
      </c>
      <c r="Z28" s="20" t="s">
        <v>106</v>
      </c>
    </row>
    <row r="29" customFormat="false" ht="12.8" hidden="false" customHeight="true" outlineLevel="0" collapsed="false">
      <c r="A29" s="21" t="s">
        <v>0</v>
      </c>
      <c r="B29" s="21" t="s">
        <v>4</v>
      </c>
      <c r="C29" s="21" t="s">
        <v>107</v>
      </c>
      <c r="D29" s="22" t="s">
        <v>108</v>
      </c>
      <c r="E29" s="22" t="s">
        <v>135</v>
      </c>
      <c r="F29" s="22" t="s">
        <v>109</v>
      </c>
      <c r="G29" s="23" t="s">
        <v>110</v>
      </c>
      <c r="H29" s="24" t="s">
        <v>111</v>
      </c>
      <c r="I29" s="24"/>
      <c r="J29" s="24"/>
      <c r="K29" s="25" t="s">
        <v>112</v>
      </c>
      <c r="L29" s="26"/>
      <c r="M29" s="27" t="s">
        <v>113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5" t="s">
        <v>111</v>
      </c>
    </row>
    <row r="30" s="35" customFormat="true" ht="12.8" hidden="false" customHeight="true" outlineLevel="0" collapsed="false">
      <c r="A30" s="28"/>
      <c r="B30" s="28"/>
      <c r="C30" s="28"/>
      <c r="D30" s="29" t="s">
        <v>114</v>
      </c>
      <c r="E30" s="29" t="s">
        <v>114</v>
      </c>
      <c r="F30" s="30" t="s">
        <v>115</v>
      </c>
      <c r="G30" s="30" t="s">
        <v>115</v>
      </c>
      <c r="H30" s="31" t="s">
        <v>116</v>
      </c>
      <c r="I30" s="31" t="s">
        <v>117</v>
      </c>
      <c r="J30" s="31" t="s">
        <v>118</v>
      </c>
      <c r="K30" s="32" t="s">
        <v>119</v>
      </c>
      <c r="L30" s="33" t="s">
        <v>120</v>
      </c>
      <c r="M30" s="34" t="s">
        <v>121</v>
      </c>
      <c r="N30" s="34" t="s">
        <v>122</v>
      </c>
      <c r="O30" s="34" t="s">
        <v>123</v>
      </c>
      <c r="P30" s="34" t="s">
        <v>124</v>
      </c>
      <c r="Q30" s="34" t="s">
        <v>125</v>
      </c>
      <c r="R30" s="34" t="s">
        <v>126</v>
      </c>
      <c r="S30" s="34" t="s">
        <v>127</v>
      </c>
      <c r="T30" s="34" t="s">
        <v>128</v>
      </c>
      <c r="U30" s="34" t="s">
        <v>129</v>
      </c>
      <c r="V30" s="34" t="s">
        <v>130</v>
      </c>
      <c r="W30" s="34" t="s">
        <v>131</v>
      </c>
      <c r="X30" s="34" t="s">
        <v>132</v>
      </c>
      <c r="Y30" s="34" t="s">
        <v>112</v>
      </c>
      <c r="Z30" s="32" t="s">
        <v>133</v>
      </c>
    </row>
    <row r="31" s="49" customFormat="true" ht="12.8" hidden="false" customHeight="false" outlineLevel="0" collapsed="false">
      <c r="A31" s="45" t="n">
        <f aca="false">B2</f>
        <v>0</v>
      </c>
      <c r="B31" s="45" t="n">
        <f aca="false">B3</f>
        <v>0</v>
      </c>
      <c r="C31" s="45"/>
      <c r="D31" s="37"/>
      <c r="E31" s="46"/>
      <c r="F31" s="47"/>
      <c r="G31" s="47"/>
      <c r="H31" s="47"/>
      <c r="I31" s="47"/>
      <c r="J31" s="47"/>
      <c r="K31" s="45" t="n">
        <f aca="false">H31*$I$31*$J$31</f>
        <v>0</v>
      </c>
      <c r="L31" s="48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5" t="n">
        <f aca="false">SUM(M31:$X$31)</f>
        <v>0</v>
      </c>
      <c r="Z31" s="45" t="n">
        <f aca="false">K31-$Y$31</f>
        <v>0</v>
      </c>
    </row>
    <row r="32" customFormat="false" ht="12.8" hidden="false" customHeight="false" outlineLevel="0" collapsed="false">
      <c r="A32" s="53" t="n">
        <f aca="false">B2</f>
        <v>0</v>
      </c>
      <c r="B32" s="45" t="n">
        <f aca="false">B3</f>
        <v>0</v>
      </c>
      <c r="C32" s="45"/>
      <c r="D32" s="50"/>
      <c r="E32" s="51"/>
      <c r="F32" s="50"/>
      <c r="G32" s="50"/>
      <c r="H32" s="50"/>
      <c r="I32" s="50"/>
      <c r="J32" s="50"/>
      <c r="K32" s="45" t="n">
        <f aca="false">H32*$I$32*$J$32</f>
        <v>0</v>
      </c>
      <c r="L32" s="48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45" t="n">
        <f aca="false">SUM(M32:$X$32)</f>
        <v>0</v>
      </c>
      <c r="Z32" s="45" t="n">
        <f aca="false">K32-$Y$32</f>
        <v>0</v>
      </c>
    </row>
    <row r="33" customFormat="false" ht="12.8" hidden="false" customHeight="false" outlineLevel="0" collapsed="false">
      <c r="A33" s="45" t="n">
        <f aca="false">B2</f>
        <v>0</v>
      </c>
      <c r="B33" s="45" t="n">
        <f aca="false">B3</f>
        <v>0</v>
      </c>
      <c r="C33" s="45"/>
      <c r="D33" s="50"/>
      <c r="E33" s="51"/>
      <c r="F33" s="50"/>
      <c r="G33" s="50"/>
      <c r="H33" s="50"/>
      <c r="I33" s="50"/>
      <c r="J33" s="50"/>
      <c r="K33" s="45" t="n">
        <f aca="false">H33*$I$33*$J$33</f>
        <v>0</v>
      </c>
      <c r="L33" s="48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45" t="n">
        <f aca="false">SUM(M33:$X$33)</f>
        <v>0</v>
      </c>
      <c r="Z33" s="45" t="n">
        <f aca="false">K33-$Y$33</f>
        <v>0</v>
      </c>
    </row>
    <row r="34" customFormat="false" ht="12.8" hidden="false" customHeight="false" outlineLevel="0" collapsed="false">
      <c r="A34" s="45" t="n">
        <f aca="false">B2</f>
        <v>0</v>
      </c>
      <c r="B34" s="45" t="n">
        <f aca="false">B3</f>
        <v>0</v>
      </c>
      <c r="C34" s="45"/>
      <c r="D34" s="50"/>
      <c r="E34" s="51"/>
      <c r="F34" s="50"/>
      <c r="G34" s="50"/>
      <c r="H34" s="50"/>
      <c r="I34" s="50"/>
      <c r="J34" s="50"/>
      <c r="K34" s="45" t="n">
        <f aca="false">H34*$I$34*$J$34</f>
        <v>0</v>
      </c>
      <c r="L34" s="48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45" t="n">
        <f aca="false">SUM(M34:$X$34)</f>
        <v>0</v>
      </c>
      <c r="Z34" s="45" t="n">
        <f aca="false">K34-$Y$34</f>
        <v>0</v>
      </c>
    </row>
    <row r="35" customFormat="false" ht="12.8" hidden="false" customHeight="false" outlineLevel="0" collapsed="false">
      <c r="A35" s="45" t="n">
        <f aca="false">B2</f>
        <v>0</v>
      </c>
      <c r="B35" s="45" t="n">
        <f aca="false">B3</f>
        <v>0</v>
      </c>
      <c r="C35" s="45"/>
      <c r="D35" s="50"/>
      <c r="E35" s="51"/>
      <c r="F35" s="50"/>
      <c r="G35" s="50"/>
      <c r="H35" s="50"/>
      <c r="I35" s="50"/>
      <c r="J35" s="50"/>
      <c r="K35" s="45" t="n">
        <f aca="false">H35*$I$35*$J$35</f>
        <v>0</v>
      </c>
      <c r="L35" s="48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45" t="n">
        <f aca="false">SUM(M35:$X$35)</f>
        <v>0</v>
      </c>
      <c r="Z35" s="45" t="n">
        <f aca="false">K35-$Y$35</f>
        <v>0</v>
      </c>
    </row>
    <row r="36" customFormat="false" ht="12.8" hidden="false" customHeight="false" outlineLevel="0" collapsed="false">
      <c r="A36" s="45" t="n">
        <f aca="false">B2</f>
        <v>0</v>
      </c>
      <c r="B36" s="45" t="n">
        <f aca="false">B3</f>
        <v>0</v>
      </c>
      <c r="C36" s="45"/>
      <c r="D36" s="50"/>
      <c r="E36" s="51"/>
      <c r="F36" s="50"/>
      <c r="G36" s="50"/>
      <c r="H36" s="50"/>
      <c r="I36" s="50"/>
      <c r="J36" s="50"/>
      <c r="K36" s="45" t="n">
        <f aca="false">H36*$I$36*$J$36</f>
        <v>0</v>
      </c>
      <c r="L36" s="48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45" t="n">
        <f aca="false">SUM(M36:$X$36)</f>
        <v>0</v>
      </c>
      <c r="Z36" s="45" t="n">
        <f aca="false">K36-$Y$36</f>
        <v>0</v>
      </c>
    </row>
    <row r="37" customFormat="false" ht="12.8" hidden="false" customHeight="false" outlineLevel="0" collapsed="false">
      <c r="A37" s="45" t="n">
        <f aca="false">B2</f>
        <v>0</v>
      </c>
      <c r="B37" s="45" t="n">
        <f aca="false">B3</f>
        <v>0</v>
      </c>
      <c r="C37" s="45"/>
      <c r="D37" s="50"/>
      <c r="E37" s="51"/>
      <c r="F37" s="50"/>
      <c r="G37" s="50"/>
      <c r="H37" s="50"/>
      <c r="I37" s="50"/>
      <c r="J37" s="50"/>
      <c r="K37" s="45" t="n">
        <f aca="false">H37*$I$37*$J$37</f>
        <v>0</v>
      </c>
      <c r="L37" s="48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45" t="n">
        <f aca="false">SUM(M37:$X$37)</f>
        <v>0</v>
      </c>
      <c r="Z37" s="45" t="n">
        <f aca="false">K37-$Y$37</f>
        <v>0</v>
      </c>
    </row>
    <row r="38" customFormat="false" ht="12.8" hidden="false" customHeight="false" outlineLevel="0" collapsed="false">
      <c r="A38" s="45" t="n">
        <f aca="false">B2</f>
        <v>0</v>
      </c>
      <c r="B38" s="45" t="n">
        <f aca="false">B3</f>
        <v>0</v>
      </c>
      <c r="C38" s="45"/>
      <c r="D38" s="50"/>
      <c r="E38" s="51"/>
      <c r="F38" s="50"/>
      <c r="G38" s="50"/>
      <c r="H38" s="50"/>
      <c r="I38" s="50"/>
      <c r="J38" s="50"/>
      <c r="K38" s="45" t="n">
        <f aca="false">H38*$I$38*$J$38</f>
        <v>0</v>
      </c>
      <c r="L38" s="48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45" t="n">
        <f aca="false">SUM(M38:$X$38)</f>
        <v>0</v>
      </c>
      <c r="Z38" s="45" t="n">
        <f aca="false">K38-$Y$38</f>
        <v>0</v>
      </c>
    </row>
    <row r="39" customFormat="false" ht="12.8" hidden="false" customHeight="false" outlineLevel="0" collapsed="false">
      <c r="A39" s="45" t="n">
        <f aca="false">B2</f>
        <v>0</v>
      </c>
      <c r="B39" s="45" t="n">
        <f aca="false">B3</f>
        <v>0</v>
      </c>
      <c r="C39" s="45"/>
      <c r="D39" s="50"/>
      <c r="E39" s="51"/>
      <c r="F39" s="50"/>
      <c r="G39" s="50"/>
      <c r="H39" s="50"/>
      <c r="I39" s="50"/>
      <c r="J39" s="50"/>
      <c r="K39" s="45" t="n">
        <f aca="false">H39*$I$39*$J$39</f>
        <v>0</v>
      </c>
      <c r="L39" s="48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45" t="n">
        <f aca="false">SUM(M39:$X$39)</f>
        <v>0</v>
      </c>
      <c r="Z39" s="45" t="n">
        <f aca="false">K39-$Y$39</f>
        <v>0</v>
      </c>
    </row>
    <row r="40" customFormat="false" ht="12.8" hidden="false" customHeight="false" outlineLevel="0" collapsed="false">
      <c r="A40" s="45" t="n">
        <f aca="false">B2</f>
        <v>0</v>
      </c>
      <c r="B40" s="45" t="n">
        <f aca="false">B3</f>
        <v>0</v>
      </c>
      <c r="C40" s="45"/>
      <c r="D40" s="50"/>
      <c r="E40" s="51"/>
      <c r="F40" s="50"/>
      <c r="G40" s="50"/>
      <c r="H40" s="50"/>
      <c r="I40" s="50"/>
      <c r="J40" s="50"/>
      <c r="K40" s="45" t="n">
        <f aca="false">H40*$I$40*$J$40</f>
        <v>0</v>
      </c>
      <c r="L40" s="48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45" t="n">
        <f aca="false">SUM(M40:$X$40)</f>
        <v>0</v>
      </c>
      <c r="Z40" s="45" t="n">
        <f aca="false">K40-$Y$40</f>
        <v>0</v>
      </c>
    </row>
    <row r="41" customFormat="false" ht="13.8" hidden="false" customHeight="false" outlineLevel="0" collapsed="false">
      <c r="J41" s="52" t="s">
        <v>112</v>
      </c>
      <c r="K41" s="45" t="n">
        <f aca="false">SUM(K31:K40)</f>
        <v>0</v>
      </c>
      <c r="L41" s="45" t="n">
        <f aca="false">SUM(L31:L40)</f>
        <v>0</v>
      </c>
      <c r="M41" s="45" t="n">
        <f aca="false">SUM(M31:M40)</f>
        <v>0</v>
      </c>
      <c r="N41" s="45" t="n">
        <f aca="false">SUM(N31:N40)</f>
        <v>0</v>
      </c>
      <c r="O41" s="45" t="n">
        <f aca="false">SUM(O31:O40)</f>
        <v>0</v>
      </c>
      <c r="P41" s="45" t="n">
        <f aca="false">SUM(P31:P40)</f>
        <v>0</v>
      </c>
      <c r="Q41" s="45" t="n">
        <f aca="false">SUM(Q31:Q40)</f>
        <v>0</v>
      </c>
      <c r="R41" s="45" t="n">
        <f aca="false">SUM(R31:R40)</f>
        <v>0</v>
      </c>
      <c r="S41" s="45" t="n">
        <f aca="false">SUM(S31:S40)</f>
        <v>0</v>
      </c>
      <c r="T41" s="45" t="n">
        <f aca="false">SUM(T31:T40)</f>
        <v>0</v>
      </c>
      <c r="U41" s="45" t="n">
        <f aca="false">SUM(U31:U40)</f>
        <v>0</v>
      </c>
      <c r="V41" s="45" t="n">
        <f aca="false">SUM(V31:V40)</f>
        <v>0</v>
      </c>
      <c r="W41" s="45" t="n">
        <f aca="false">SUM(W31:W40)</f>
        <v>0</v>
      </c>
      <c r="X41" s="45" t="n">
        <f aca="false">SUM(X31:X40)</f>
        <v>0</v>
      </c>
    </row>
    <row r="44" s="43" customFormat="true" ht="13.8" hidden="false" customHeight="true" outlineLevel="0" collapsed="false">
      <c r="A44" s="41" t="s">
        <v>134</v>
      </c>
      <c r="B44" s="42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AMJ44" s="0"/>
    </row>
    <row r="45" customFormat="false" ht="82.9" hidden="false" customHeight="true" outlineLevel="0" collapsed="false">
      <c r="D45" s="13" t="s">
        <v>96</v>
      </c>
      <c r="E45" s="13" t="s">
        <v>96</v>
      </c>
      <c r="F45" s="13" t="s">
        <v>97</v>
      </c>
      <c r="G45" s="13" t="s">
        <v>97</v>
      </c>
      <c r="H45" s="14" t="s">
        <v>98</v>
      </c>
      <c r="I45" s="14"/>
      <c r="J45" s="14"/>
      <c r="M45" s="14" t="s">
        <v>98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Z45" s="15" t="s">
        <v>99</v>
      </c>
    </row>
    <row r="46" customFormat="false" ht="39.2" hidden="false" customHeight="true" outlineLevel="0" collapsed="false">
      <c r="A46" s="16" t="s">
        <v>100</v>
      </c>
      <c r="B46" s="16"/>
      <c r="C46" s="16"/>
      <c r="D46" s="17" t="s">
        <v>101</v>
      </c>
      <c r="E46" s="17" t="s">
        <v>101</v>
      </c>
      <c r="F46" s="13"/>
      <c r="G46" s="13"/>
      <c r="H46" s="18"/>
      <c r="I46" s="18"/>
      <c r="J46" s="19" t="s">
        <v>102</v>
      </c>
      <c r="K46" s="20" t="s">
        <v>103</v>
      </c>
      <c r="L46" s="20" t="s">
        <v>104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20" t="s">
        <v>105</v>
      </c>
      <c r="Z46" s="20" t="s">
        <v>106</v>
      </c>
    </row>
    <row r="47" customFormat="false" ht="12.8" hidden="false" customHeight="true" outlineLevel="0" collapsed="false">
      <c r="A47" s="21" t="s">
        <v>0</v>
      </c>
      <c r="B47" s="21" t="s">
        <v>4</v>
      </c>
      <c r="C47" s="21" t="s">
        <v>107</v>
      </c>
      <c r="D47" s="22" t="s">
        <v>108</v>
      </c>
      <c r="E47" s="22" t="s">
        <v>135</v>
      </c>
      <c r="F47" s="22" t="s">
        <v>109</v>
      </c>
      <c r="G47" s="23" t="s">
        <v>110</v>
      </c>
      <c r="H47" s="24" t="s">
        <v>111</v>
      </c>
      <c r="I47" s="24"/>
      <c r="J47" s="24"/>
      <c r="K47" s="25" t="s">
        <v>112</v>
      </c>
      <c r="L47" s="26"/>
      <c r="M47" s="27" t="s">
        <v>113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5" t="s">
        <v>111</v>
      </c>
    </row>
    <row r="48" s="35" customFormat="true" ht="12.8" hidden="false" customHeight="true" outlineLevel="0" collapsed="false">
      <c r="A48" s="28"/>
      <c r="B48" s="28"/>
      <c r="C48" s="28"/>
      <c r="D48" s="29" t="s">
        <v>114</v>
      </c>
      <c r="E48" s="29" t="s">
        <v>114</v>
      </c>
      <c r="F48" s="30" t="s">
        <v>115</v>
      </c>
      <c r="G48" s="30" t="s">
        <v>115</v>
      </c>
      <c r="H48" s="31" t="s">
        <v>116</v>
      </c>
      <c r="I48" s="31" t="s">
        <v>117</v>
      </c>
      <c r="J48" s="31" t="s">
        <v>118</v>
      </c>
      <c r="K48" s="32" t="s">
        <v>119</v>
      </c>
      <c r="L48" s="33" t="s">
        <v>120</v>
      </c>
      <c r="M48" s="34" t="s">
        <v>121</v>
      </c>
      <c r="N48" s="34" t="s">
        <v>122</v>
      </c>
      <c r="O48" s="34" t="s">
        <v>123</v>
      </c>
      <c r="P48" s="34" t="s">
        <v>124</v>
      </c>
      <c r="Q48" s="34" t="s">
        <v>125</v>
      </c>
      <c r="R48" s="34" t="s">
        <v>126</v>
      </c>
      <c r="S48" s="34" t="s">
        <v>127</v>
      </c>
      <c r="T48" s="34" t="s">
        <v>128</v>
      </c>
      <c r="U48" s="34" t="s">
        <v>129</v>
      </c>
      <c r="V48" s="34" t="s">
        <v>130</v>
      </c>
      <c r="W48" s="34" t="s">
        <v>131</v>
      </c>
      <c r="X48" s="34" t="s">
        <v>132</v>
      </c>
      <c r="Y48" s="34" t="s">
        <v>112</v>
      </c>
      <c r="Z48" s="32" t="s">
        <v>133</v>
      </c>
    </row>
    <row r="49" s="49" customFormat="true" ht="12.8" hidden="false" customHeight="false" outlineLevel="0" collapsed="false">
      <c r="A49" s="45" t="n">
        <f aca="false">B2</f>
        <v>0</v>
      </c>
      <c r="B49" s="45" t="n">
        <f aca="false">B3</f>
        <v>0</v>
      </c>
      <c r="C49" s="45"/>
      <c r="D49" s="37"/>
      <c r="E49" s="46"/>
      <c r="F49" s="47"/>
      <c r="G49" s="47"/>
      <c r="H49" s="47"/>
      <c r="I49" s="47"/>
      <c r="J49" s="47"/>
      <c r="K49" s="45" t="n">
        <f aca="false">H49*$I$49*$J$49</f>
        <v>0</v>
      </c>
      <c r="L49" s="48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5" t="n">
        <f aca="false">SUM(M49:$X$49)</f>
        <v>0</v>
      </c>
      <c r="Z49" s="45" t="n">
        <f aca="false">K49-$Y$49</f>
        <v>0</v>
      </c>
    </row>
    <row r="50" customFormat="false" ht="12.8" hidden="false" customHeight="false" outlineLevel="0" collapsed="false">
      <c r="A50" s="45" t="n">
        <f aca="false">B2</f>
        <v>0</v>
      </c>
      <c r="B50" s="45" t="n">
        <f aca="false">B3</f>
        <v>0</v>
      </c>
      <c r="C50" s="45"/>
      <c r="D50" s="50"/>
      <c r="E50" s="51"/>
      <c r="F50" s="50"/>
      <c r="G50" s="50"/>
      <c r="H50" s="50"/>
      <c r="I50" s="50"/>
      <c r="J50" s="50"/>
      <c r="K50" s="45" t="n">
        <f aca="false">H50*$I$50*$J$50</f>
        <v>0</v>
      </c>
      <c r="L50" s="48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45" t="n">
        <f aca="false">SUM(M50:$X$50)</f>
        <v>0</v>
      </c>
      <c r="Z50" s="45" t="n">
        <f aca="false">K50-$Y$50</f>
        <v>0</v>
      </c>
    </row>
    <row r="51" customFormat="false" ht="12.8" hidden="false" customHeight="false" outlineLevel="0" collapsed="false">
      <c r="A51" s="45" t="n">
        <f aca="false">B2</f>
        <v>0</v>
      </c>
      <c r="B51" s="45" t="n">
        <f aca="false">B3</f>
        <v>0</v>
      </c>
      <c r="C51" s="45"/>
      <c r="D51" s="50"/>
      <c r="E51" s="51"/>
      <c r="F51" s="50"/>
      <c r="G51" s="50"/>
      <c r="H51" s="50"/>
      <c r="I51" s="50"/>
      <c r="J51" s="50"/>
      <c r="K51" s="45" t="n">
        <f aca="false">H51*$I$51*$J$51</f>
        <v>0</v>
      </c>
      <c r="L51" s="48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45" t="n">
        <f aca="false">SUM(M51:$X$51)</f>
        <v>0</v>
      </c>
      <c r="Z51" s="45" t="n">
        <f aca="false">K51-$Y$51</f>
        <v>0</v>
      </c>
    </row>
    <row r="52" customFormat="false" ht="12.8" hidden="false" customHeight="false" outlineLevel="0" collapsed="false">
      <c r="A52" s="45" t="n">
        <f aca="false">B2</f>
        <v>0</v>
      </c>
      <c r="B52" s="45" t="n">
        <f aca="false">B3</f>
        <v>0</v>
      </c>
      <c r="C52" s="45"/>
      <c r="D52" s="50"/>
      <c r="E52" s="51"/>
      <c r="F52" s="50"/>
      <c r="G52" s="50"/>
      <c r="H52" s="50"/>
      <c r="I52" s="50"/>
      <c r="J52" s="50"/>
      <c r="K52" s="45" t="n">
        <f aca="false">H52*$I$52*$J$52</f>
        <v>0</v>
      </c>
      <c r="L52" s="48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45" t="n">
        <f aca="false">SUM(M52:$X$52)</f>
        <v>0</v>
      </c>
      <c r="Z52" s="45" t="n">
        <f aca="false">K52-$Y$52</f>
        <v>0</v>
      </c>
    </row>
    <row r="53" customFormat="false" ht="12.8" hidden="false" customHeight="false" outlineLevel="0" collapsed="false">
      <c r="A53" s="45" t="n">
        <f aca="false">B2</f>
        <v>0</v>
      </c>
      <c r="B53" s="45" t="n">
        <f aca="false">B3</f>
        <v>0</v>
      </c>
      <c r="C53" s="45"/>
      <c r="D53" s="50"/>
      <c r="E53" s="51"/>
      <c r="F53" s="50"/>
      <c r="G53" s="50"/>
      <c r="H53" s="50"/>
      <c r="I53" s="50"/>
      <c r="J53" s="50"/>
      <c r="K53" s="45" t="n">
        <f aca="false">H53*$I$53*$J$53</f>
        <v>0</v>
      </c>
      <c r="L53" s="48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45" t="n">
        <f aca="false">SUM(M53:$X$53)</f>
        <v>0</v>
      </c>
      <c r="Z53" s="45" t="n">
        <f aca="false">K53-$Y$53</f>
        <v>0</v>
      </c>
    </row>
    <row r="54" customFormat="false" ht="12.8" hidden="false" customHeight="false" outlineLevel="0" collapsed="false">
      <c r="A54" s="45" t="n">
        <f aca="false">B2</f>
        <v>0</v>
      </c>
      <c r="B54" s="45" t="n">
        <f aca="false">B3</f>
        <v>0</v>
      </c>
      <c r="C54" s="45"/>
      <c r="D54" s="50"/>
      <c r="E54" s="51"/>
      <c r="F54" s="50"/>
      <c r="G54" s="50"/>
      <c r="H54" s="50"/>
      <c r="I54" s="50"/>
      <c r="J54" s="50"/>
      <c r="K54" s="45" t="n">
        <f aca="false">H54*$I$54*$J$54</f>
        <v>0</v>
      </c>
      <c r="L54" s="48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45" t="n">
        <f aca="false">SUM(M54:$X$54)</f>
        <v>0</v>
      </c>
      <c r="Z54" s="45" t="n">
        <f aca="false">K54-$Y$54</f>
        <v>0</v>
      </c>
    </row>
    <row r="55" customFormat="false" ht="12.8" hidden="false" customHeight="false" outlineLevel="0" collapsed="false">
      <c r="A55" s="45" t="n">
        <f aca="false">B2</f>
        <v>0</v>
      </c>
      <c r="B55" s="45" t="n">
        <f aca="false">B3</f>
        <v>0</v>
      </c>
      <c r="C55" s="45"/>
      <c r="D55" s="50"/>
      <c r="E55" s="51"/>
      <c r="F55" s="50"/>
      <c r="G55" s="50"/>
      <c r="H55" s="50"/>
      <c r="I55" s="50"/>
      <c r="J55" s="50"/>
      <c r="K55" s="45" t="n">
        <f aca="false">H55*$I$55*$J$55</f>
        <v>0</v>
      </c>
      <c r="L55" s="48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45" t="n">
        <f aca="false">SUM(M55:$X$55)</f>
        <v>0</v>
      </c>
      <c r="Z55" s="45" t="n">
        <f aca="false">K55-$Y$55</f>
        <v>0</v>
      </c>
    </row>
    <row r="56" customFormat="false" ht="12.8" hidden="false" customHeight="false" outlineLevel="0" collapsed="false">
      <c r="A56" s="45" t="n">
        <f aca="false">B2</f>
        <v>0</v>
      </c>
      <c r="B56" s="45" t="n">
        <f aca="false">B3</f>
        <v>0</v>
      </c>
      <c r="C56" s="45"/>
      <c r="D56" s="50"/>
      <c r="E56" s="51"/>
      <c r="F56" s="50"/>
      <c r="G56" s="50"/>
      <c r="H56" s="50"/>
      <c r="I56" s="50"/>
      <c r="J56" s="50"/>
      <c r="K56" s="45" t="n">
        <f aca="false">H56*$I$56*$J$56</f>
        <v>0</v>
      </c>
      <c r="L56" s="48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45" t="n">
        <f aca="false">SUM(M56:$X$56)</f>
        <v>0</v>
      </c>
      <c r="Z56" s="45" t="n">
        <f aca="false">K56-$Y$56</f>
        <v>0</v>
      </c>
    </row>
    <row r="57" customFormat="false" ht="12.8" hidden="false" customHeight="false" outlineLevel="0" collapsed="false">
      <c r="A57" s="45" t="n">
        <f aca="false">B2</f>
        <v>0</v>
      </c>
      <c r="B57" s="45" t="n">
        <f aca="false">B3</f>
        <v>0</v>
      </c>
      <c r="C57" s="45"/>
      <c r="D57" s="50"/>
      <c r="E57" s="51"/>
      <c r="F57" s="50"/>
      <c r="G57" s="50"/>
      <c r="H57" s="50"/>
      <c r="I57" s="50"/>
      <c r="J57" s="50"/>
      <c r="K57" s="45" t="n">
        <f aca="false">H57*$I$57*$J$57</f>
        <v>0</v>
      </c>
      <c r="L57" s="48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45" t="n">
        <f aca="false">SUM(M57:$X$57)</f>
        <v>0</v>
      </c>
      <c r="Z57" s="45" t="n">
        <f aca="false">K57-$Y$57</f>
        <v>0</v>
      </c>
    </row>
    <row r="58" customFormat="false" ht="12.8" hidden="false" customHeight="false" outlineLevel="0" collapsed="false">
      <c r="A58" s="45" t="n">
        <f aca="false">B2</f>
        <v>0</v>
      </c>
      <c r="B58" s="45" t="n">
        <f aca="false">B3</f>
        <v>0</v>
      </c>
      <c r="C58" s="45"/>
      <c r="D58" s="50"/>
      <c r="E58" s="51"/>
      <c r="F58" s="50"/>
      <c r="G58" s="50"/>
      <c r="H58" s="50"/>
      <c r="I58" s="50"/>
      <c r="J58" s="50"/>
      <c r="K58" s="45" t="n">
        <f aca="false">H58*$I$58*$J$58</f>
        <v>0</v>
      </c>
      <c r="L58" s="48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45" t="n">
        <f aca="false">SUM(M58:$X$58)</f>
        <v>0</v>
      </c>
      <c r="Z58" s="45" t="n">
        <f aca="false">K58-$Y$58</f>
        <v>0</v>
      </c>
    </row>
    <row r="59" customFormat="false" ht="13.8" hidden="false" customHeight="false" outlineLevel="0" collapsed="false">
      <c r="J59" s="52" t="s">
        <v>112</v>
      </c>
      <c r="K59" s="45" t="n">
        <f aca="false">SUM(K49:K58)</f>
        <v>0</v>
      </c>
      <c r="L59" s="45" t="n">
        <f aca="false">SUM(L49:L58)</f>
        <v>0</v>
      </c>
      <c r="M59" s="45" t="n">
        <f aca="false">SUM(M49:M58)</f>
        <v>0</v>
      </c>
      <c r="N59" s="45" t="n">
        <f aca="false">SUM(N49:N58)</f>
        <v>0</v>
      </c>
      <c r="O59" s="45" t="n">
        <f aca="false">SUM(O49:O58)</f>
        <v>0</v>
      </c>
      <c r="P59" s="45" t="n">
        <f aca="false">SUM(P49:P58)</f>
        <v>0</v>
      </c>
      <c r="Q59" s="45" t="n">
        <f aca="false">SUM(Q49:Q58)</f>
        <v>0</v>
      </c>
      <c r="R59" s="45" t="n">
        <f aca="false">SUM(R49:R58)</f>
        <v>0</v>
      </c>
      <c r="S59" s="45" t="n">
        <f aca="false">SUM(S49:S58)</f>
        <v>0</v>
      </c>
      <c r="T59" s="45" t="n">
        <f aca="false">SUM(T49:T58)</f>
        <v>0</v>
      </c>
      <c r="U59" s="45" t="n">
        <f aca="false">SUM(U49:U58)</f>
        <v>0</v>
      </c>
      <c r="V59" s="45" t="n">
        <f aca="false">SUM(V49:V58)</f>
        <v>0</v>
      </c>
      <c r="W59" s="45" t="n">
        <f aca="false">SUM(W49:W58)</f>
        <v>0</v>
      </c>
      <c r="X59" s="45" t="n">
        <f aca="false">SUM(X49:X58)</f>
        <v>0</v>
      </c>
    </row>
    <row r="62" s="43" customFormat="true" ht="13.8" hidden="false" customHeight="true" outlineLevel="0" collapsed="false">
      <c r="A62" s="41" t="s">
        <v>134</v>
      </c>
      <c r="B62" s="42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AMJ62" s="0"/>
    </row>
    <row r="63" customFormat="false" ht="82.9" hidden="false" customHeight="true" outlineLevel="0" collapsed="false">
      <c r="D63" s="13" t="s">
        <v>96</v>
      </c>
      <c r="E63" s="13" t="s">
        <v>96</v>
      </c>
      <c r="F63" s="13" t="s">
        <v>97</v>
      </c>
      <c r="G63" s="13" t="s">
        <v>97</v>
      </c>
      <c r="H63" s="14" t="s">
        <v>98</v>
      </c>
      <c r="I63" s="14"/>
      <c r="J63" s="14"/>
      <c r="M63" s="14" t="s">
        <v>98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Z63" s="15" t="s">
        <v>99</v>
      </c>
    </row>
    <row r="64" customFormat="false" ht="39.2" hidden="false" customHeight="true" outlineLevel="0" collapsed="false">
      <c r="A64" s="16" t="s">
        <v>100</v>
      </c>
      <c r="B64" s="16"/>
      <c r="C64" s="16"/>
      <c r="D64" s="17" t="s">
        <v>101</v>
      </c>
      <c r="E64" s="17" t="s">
        <v>101</v>
      </c>
      <c r="F64" s="13"/>
      <c r="G64" s="13"/>
      <c r="H64" s="18"/>
      <c r="I64" s="18"/>
      <c r="J64" s="19" t="s">
        <v>102</v>
      </c>
      <c r="K64" s="20" t="s">
        <v>103</v>
      </c>
      <c r="L64" s="20" t="s">
        <v>104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20" t="s">
        <v>105</v>
      </c>
      <c r="Z64" s="20" t="s">
        <v>106</v>
      </c>
    </row>
    <row r="65" customFormat="false" ht="12.8" hidden="false" customHeight="true" outlineLevel="0" collapsed="false">
      <c r="A65" s="21" t="s">
        <v>0</v>
      </c>
      <c r="B65" s="21" t="s">
        <v>4</v>
      </c>
      <c r="C65" s="21" t="s">
        <v>107</v>
      </c>
      <c r="D65" s="22" t="s">
        <v>108</v>
      </c>
      <c r="E65" s="22" t="s">
        <v>135</v>
      </c>
      <c r="F65" s="22" t="s">
        <v>109</v>
      </c>
      <c r="G65" s="23" t="s">
        <v>110</v>
      </c>
      <c r="H65" s="24" t="s">
        <v>111</v>
      </c>
      <c r="I65" s="24"/>
      <c r="J65" s="24"/>
      <c r="K65" s="25" t="s">
        <v>112</v>
      </c>
      <c r="L65" s="26"/>
      <c r="M65" s="27" t="s">
        <v>113</v>
      </c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5" t="s">
        <v>111</v>
      </c>
    </row>
    <row r="66" s="35" customFormat="true" ht="12.8" hidden="false" customHeight="true" outlineLevel="0" collapsed="false">
      <c r="A66" s="28"/>
      <c r="B66" s="28"/>
      <c r="C66" s="28"/>
      <c r="D66" s="29" t="s">
        <v>114</v>
      </c>
      <c r="E66" s="29" t="s">
        <v>114</v>
      </c>
      <c r="F66" s="30" t="s">
        <v>115</v>
      </c>
      <c r="G66" s="30" t="s">
        <v>115</v>
      </c>
      <c r="H66" s="31" t="s">
        <v>116</v>
      </c>
      <c r="I66" s="31" t="s">
        <v>117</v>
      </c>
      <c r="J66" s="31" t="s">
        <v>118</v>
      </c>
      <c r="K66" s="32" t="s">
        <v>119</v>
      </c>
      <c r="L66" s="33" t="s">
        <v>120</v>
      </c>
      <c r="M66" s="34" t="s">
        <v>121</v>
      </c>
      <c r="N66" s="34" t="s">
        <v>122</v>
      </c>
      <c r="O66" s="34" t="s">
        <v>123</v>
      </c>
      <c r="P66" s="34" t="s">
        <v>124</v>
      </c>
      <c r="Q66" s="34" t="s">
        <v>125</v>
      </c>
      <c r="R66" s="34" t="s">
        <v>126</v>
      </c>
      <c r="S66" s="34" t="s">
        <v>127</v>
      </c>
      <c r="T66" s="34" t="s">
        <v>128</v>
      </c>
      <c r="U66" s="34" t="s">
        <v>129</v>
      </c>
      <c r="V66" s="34" t="s">
        <v>130</v>
      </c>
      <c r="W66" s="34" t="s">
        <v>131</v>
      </c>
      <c r="X66" s="34" t="s">
        <v>132</v>
      </c>
      <c r="Y66" s="34" t="s">
        <v>112</v>
      </c>
      <c r="Z66" s="32" t="s">
        <v>133</v>
      </c>
    </row>
    <row r="67" s="49" customFormat="true" ht="12.8" hidden="false" customHeight="false" outlineLevel="0" collapsed="false">
      <c r="A67" s="45" t="n">
        <f aca="false">B2</f>
        <v>0</v>
      </c>
      <c r="B67" s="45" t="n">
        <f aca="false">B3</f>
        <v>0</v>
      </c>
      <c r="C67" s="45"/>
      <c r="D67" s="37"/>
      <c r="E67" s="46"/>
      <c r="F67" s="47"/>
      <c r="G67" s="47"/>
      <c r="H67" s="47"/>
      <c r="I67" s="47"/>
      <c r="J67" s="47"/>
      <c r="K67" s="45" t="n">
        <f aca="false">H67*$I$67*$J$67</f>
        <v>0</v>
      </c>
      <c r="L67" s="48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5" t="n">
        <f aca="false">SUM(M67:$X$67)</f>
        <v>0</v>
      </c>
      <c r="Z67" s="45" t="n">
        <f aca="false">K67-$Y$67</f>
        <v>0</v>
      </c>
    </row>
    <row r="68" customFormat="false" ht="12.8" hidden="false" customHeight="false" outlineLevel="0" collapsed="false">
      <c r="A68" s="45" t="n">
        <f aca="false">B2</f>
        <v>0</v>
      </c>
      <c r="B68" s="45" t="n">
        <f aca="false">B3</f>
        <v>0</v>
      </c>
      <c r="C68" s="45"/>
      <c r="D68" s="50"/>
      <c r="E68" s="51"/>
      <c r="F68" s="50"/>
      <c r="G68" s="50"/>
      <c r="H68" s="50"/>
      <c r="I68" s="50"/>
      <c r="J68" s="50"/>
      <c r="K68" s="45" t="n">
        <f aca="false">H68*$I$68*$J$68</f>
        <v>0</v>
      </c>
      <c r="L68" s="48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45" t="n">
        <f aca="false">SUM(M68:$X$68)</f>
        <v>0</v>
      </c>
      <c r="Z68" s="45" t="n">
        <f aca="false">K68-$Y$68</f>
        <v>0</v>
      </c>
    </row>
    <row r="69" customFormat="false" ht="12.8" hidden="false" customHeight="false" outlineLevel="0" collapsed="false">
      <c r="A69" s="45" t="n">
        <f aca="false">B2</f>
        <v>0</v>
      </c>
      <c r="B69" s="45" t="n">
        <f aca="false">B3</f>
        <v>0</v>
      </c>
      <c r="C69" s="45"/>
      <c r="D69" s="50"/>
      <c r="E69" s="51"/>
      <c r="F69" s="50"/>
      <c r="G69" s="50"/>
      <c r="H69" s="50"/>
      <c r="I69" s="50"/>
      <c r="J69" s="50"/>
      <c r="K69" s="45" t="n">
        <f aca="false">H69*$I$69*$J$69</f>
        <v>0</v>
      </c>
      <c r="L69" s="48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45" t="n">
        <f aca="false">SUM(M69:$X$69)</f>
        <v>0</v>
      </c>
      <c r="Z69" s="45" t="n">
        <f aca="false">K69-$Y$69</f>
        <v>0</v>
      </c>
    </row>
    <row r="70" customFormat="false" ht="12.8" hidden="false" customHeight="false" outlineLevel="0" collapsed="false">
      <c r="A70" s="45" t="n">
        <f aca="false">B2</f>
        <v>0</v>
      </c>
      <c r="B70" s="45" t="n">
        <f aca="false">B3</f>
        <v>0</v>
      </c>
      <c r="C70" s="45"/>
      <c r="D70" s="50"/>
      <c r="E70" s="51"/>
      <c r="F70" s="50"/>
      <c r="G70" s="50"/>
      <c r="H70" s="50"/>
      <c r="I70" s="50"/>
      <c r="J70" s="50"/>
      <c r="K70" s="45" t="n">
        <f aca="false">H70*$I$70*$J$70</f>
        <v>0</v>
      </c>
      <c r="L70" s="48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45" t="n">
        <f aca="false">SUM(M70:$X$70)</f>
        <v>0</v>
      </c>
      <c r="Z70" s="45" t="n">
        <f aca="false">K70-$Y$70</f>
        <v>0</v>
      </c>
    </row>
    <row r="71" customFormat="false" ht="12.8" hidden="false" customHeight="false" outlineLevel="0" collapsed="false">
      <c r="A71" s="45" t="n">
        <f aca="false">B2</f>
        <v>0</v>
      </c>
      <c r="B71" s="45" t="n">
        <f aca="false">B3</f>
        <v>0</v>
      </c>
      <c r="C71" s="45"/>
      <c r="D71" s="50"/>
      <c r="E71" s="51"/>
      <c r="F71" s="50"/>
      <c r="G71" s="50"/>
      <c r="H71" s="50"/>
      <c r="I71" s="50"/>
      <c r="J71" s="50"/>
      <c r="K71" s="45" t="n">
        <f aca="false">H71*$I$71*$J$71</f>
        <v>0</v>
      </c>
      <c r="L71" s="48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45" t="n">
        <f aca="false">SUM(M71:$X$71)</f>
        <v>0</v>
      </c>
      <c r="Z71" s="45" t="n">
        <f aca="false">K71-$Y$71</f>
        <v>0</v>
      </c>
    </row>
    <row r="72" customFormat="false" ht="12.8" hidden="false" customHeight="false" outlineLevel="0" collapsed="false">
      <c r="A72" s="45" t="n">
        <f aca="false">B2</f>
        <v>0</v>
      </c>
      <c r="B72" s="45" t="n">
        <f aca="false">B3</f>
        <v>0</v>
      </c>
      <c r="C72" s="45"/>
      <c r="D72" s="50"/>
      <c r="E72" s="51"/>
      <c r="F72" s="50"/>
      <c r="G72" s="50"/>
      <c r="H72" s="50"/>
      <c r="I72" s="50"/>
      <c r="J72" s="50"/>
      <c r="K72" s="45" t="n">
        <f aca="false">H72*$I$72*$J$72</f>
        <v>0</v>
      </c>
      <c r="L72" s="48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45" t="n">
        <f aca="false">SUM(M72:$X$72)</f>
        <v>0</v>
      </c>
      <c r="Z72" s="45" t="n">
        <f aca="false">K72-$Y$72</f>
        <v>0</v>
      </c>
    </row>
    <row r="73" customFormat="false" ht="12.8" hidden="false" customHeight="false" outlineLevel="0" collapsed="false">
      <c r="A73" s="45" t="n">
        <f aca="false">B2</f>
        <v>0</v>
      </c>
      <c r="B73" s="45" t="n">
        <f aca="false">B3</f>
        <v>0</v>
      </c>
      <c r="C73" s="45"/>
      <c r="D73" s="50"/>
      <c r="E73" s="51"/>
      <c r="F73" s="50"/>
      <c r="G73" s="50"/>
      <c r="H73" s="50"/>
      <c r="I73" s="50"/>
      <c r="J73" s="50"/>
      <c r="K73" s="45" t="n">
        <f aca="false">H73*$I$73*$J$73</f>
        <v>0</v>
      </c>
      <c r="L73" s="48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45" t="n">
        <f aca="false">SUM(M73:$X$73)</f>
        <v>0</v>
      </c>
      <c r="Z73" s="45" t="n">
        <f aca="false">K73-$Y$73</f>
        <v>0</v>
      </c>
    </row>
    <row r="74" customFormat="false" ht="12.8" hidden="false" customHeight="false" outlineLevel="0" collapsed="false">
      <c r="A74" s="45" t="n">
        <f aca="false">B2</f>
        <v>0</v>
      </c>
      <c r="B74" s="45" t="n">
        <f aca="false">B3</f>
        <v>0</v>
      </c>
      <c r="C74" s="45"/>
      <c r="D74" s="50"/>
      <c r="E74" s="51"/>
      <c r="F74" s="50"/>
      <c r="G74" s="50"/>
      <c r="H74" s="50"/>
      <c r="I74" s="50"/>
      <c r="J74" s="50"/>
      <c r="K74" s="45" t="n">
        <f aca="false">H74*$I$74*$J$74</f>
        <v>0</v>
      </c>
      <c r="L74" s="48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45" t="n">
        <f aca="false">SUM(M74:$X$74)</f>
        <v>0</v>
      </c>
      <c r="Z74" s="45" t="n">
        <f aca="false">K74-$Y$74</f>
        <v>0</v>
      </c>
    </row>
    <row r="75" customFormat="false" ht="12.8" hidden="false" customHeight="false" outlineLevel="0" collapsed="false">
      <c r="A75" s="45" t="n">
        <f aca="false">B2</f>
        <v>0</v>
      </c>
      <c r="B75" s="45" t="n">
        <f aca="false">B3</f>
        <v>0</v>
      </c>
      <c r="C75" s="45"/>
      <c r="D75" s="50"/>
      <c r="E75" s="51"/>
      <c r="F75" s="50"/>
      <c r="G75" s="50"/>
      <c r="H75" s="50"/>
      <c r="I75" s="50"/>
      <c r="J75" s="50"/>
      <c r="K75" s="45" t="n">
        <f aca="false">H75*$I$75*$J$75</f>
        <v>0</v>
      </c>
      <c r="L75" s="48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45" t="n">
        <f aca="false">SUM(M75:$X$75)</f>
        <v>0</v>
      </c>
      <c r="Z75" s="45" t="n">
        <f aca="false">K75-$Y$75</f>
        <v>0</v>
      </c>
    </row>
    <row r="76" customFormat="false" ht="12.8" hidden="false" customHeight="false" outlineLevel="0" collapsed="false">
      <c r="A76" s="45" t="n">
        <f aca="false">B2</f>
        <v>0</v>
      </c>
      <c r="B76" s="45" t="n">
        <f aca="false">B3</f>
        <v>0</v>
      </c>
      <c r="C76" s="45"/>
      <c r="D76" s="50"/>
      <c r="E76" s="51"/>
      <c r="F76" s="50"/>
      <c r="G76" s="50"/>
      <c r="H76" s="50"/>
      <c r="I76" s="50"/>
      <c r="J76" s="50"/>
      <c r="K76" s="45" t="n">
        <f aca="false">H76*$I$76*$J$76</f>
        <v>0</v>
      </c>
      <c r="L76" s="48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45" t="n">
        <f aca="false">SUM(M76:$X$76)</f>
        <v>0</v>
      </c>
      <c r="Z76" s="45" t="n">
        <f aca="false">K76-$Y$76</f>
        <v>0</v>
      </c>
    </row>
    <row r="77" customFormat="false" ht="13.8" hidden="false" customHeight="false" outlineLevel="0" collapsed="false">
      <c r="J77" s="52" t="s">
        <v>112</v>
      </c>
      <c r="K77" s="45" t="n">
        <f aca="false">SUM(K67:K76)</f>
        <v>0</v>
      </c>
      <c r="L77" s="45" t="n">
        <f aca="false">SUM(L67:L76)</f>
        <v>0</v>
      </c>
      <c r="M77" s="45" t="n">
        <f aca="false">SUM(M67:M76)</f>
        <v>0</v>
      </c>
      <c r="N77" s="45" t="n">
        <f aca="false">SUM(N67:N76)</f>
        <v>0</v>
      </c>
      <c r="O77" s="45" t="n">
        <f aca="false">SUM(O67:O76)</f>
        <v>0</v>
      </c>
      <c r="P77" s="45" t="n">
        <f aca="false">SUM(P67:P76)</f>
        <v>0</v>
      </c>
      <c r="Q77" s="45" t="n">
        <f aca="false">SUM(Q67:Q76)</f>
        <v>0</v>
      </c>
      <c r="R77" s="45" t="n">
        <f aca="false">SUM(R67:R76)</f>
        <v>0</v>
      </c>
      <c r="S77" s="45" t="n">
        <f aca="false">SUM(S67:S76)</f>
        <v>0</v>
      </c>
      <c r="T77" s="45" t="n">
        <f aca="false">SUM(T67:T76)</f>
        <v>0</v>
      </c>
      <c r="U77" s="45" t="n">
        <f aca="false">SUM(U67:U76)</f>
        <v>0</v>
      </c>
      <c r="V77" s="45" t="n">
        <f aca="false">SUM(V67:V76)</f>
        <v>0</v>
      </c>
      <c r="W77" s="45" t="n">
        <f aca="false">SUM(W67:W76)</f>
        <v>0</v>
      </c>
      <c r="X77" s="45" t="n">
        <f aca="false">SUM(X67:X76)</f>
        <v>0</v>
      </c>
    </row>
    <row r="80" s="43" customFormat="true" ht="13.8" hidden="false" customHeight="true" outlineLevel="0" collapsed="false">
      <c r="A80" s="41" t="s">
        <v>134</v>
      </c>
      <c r="B80" s="42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AMJ80" s="0"/>
    </row>
    <row r="81" customFormat="false" ht="82.9" hidden="false" customHeight="true" outlineLevel="0" collapsed="false">
      <c r="D81" s="13" t="s">
        <v>96</v>
      </c>
      <c r="E81" s="13" t="s">
        <v>96</v>
      </c>
      <c r="F81" s="13" t="s">
        <v>97</v>
      </c>
      <c r="G81" s="13" t="s">
        <v>97</v>
      </c>
      <c r="H81" s="14" t="s">
        <v>98</v>
      </c>
      <c r="I81" s="14"/>
      <c r="J81" s="14"/>
      <c r="M81" s="14" t="s">
        <v>98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Z81" s="15" t="s">
        <v>99</v>
      </c>
    </row>
    <row r="82" customFormat="false" ht="39.2" hidden="false" customHeight="true" outlineLevel="0" collapsed="false">
      <c r="A82" s="16" t="s">
        <v>100</v>
      </c>
      <c r="B82" s="16"/>
      <c r="C82" s="16"/>
      <c r="D82" s="17" t="s">
        <v>101</v>
      </c>
      <c r="E82" s="17" t="s">
        <v>101</v>
      </c>
      <c r="F82" s="13"/>
      <c r="G82" s="13"/>
      <c r="H82" s="18"/>
      <c r="I82" s="18"/>
      <c r="J82" s="19" t="s">
        <v>102</v>
      </c>
      <c r="K82" s="20" t="s">
        <v>103</v>
      </c>
      <c r="L82" s="20" t="s">
        <v>104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20" t="s">
        <v>105</v>
      </c>
      <c r="Z82" s="20" t="s">
        <v>106</v>
      </c>
    </row>
    <row r="83" customFormat="false" ht="12.8" hidden="false" customHeight="true" outlineLevel="0" collapsed="false">
      <c r="A83" s="21" t="s">
        <v>0</v>
      </c>
      <c r="B83" s="21" t="s">
        <v>4</v>
      </c>
      <c r="C83" s="21" t="s">
        <v>107</v>
      </c>
      <c r="D83" s="22" t="s">
        <v>108</v>
      </c>
      <c r="E83" s="22" t="s">
        <v>135</v>
      </c>
      <c r="F83" s="22" t="s">
        <v>109</v>
      </c>
      <c r="G83" s="23" t="s">
        <v>110</v>
      </c>
      <c r="H83" s="24" t="s">
        <v>111</v>
      </c>
      <c r="I83" s="24"/>
      <c r="J83" s="24"/>
      <c r="K83" s="25" t="s">
        <v>112</v>
      </c>
      <c r="L83" s="26"/>
      <c r="M83" s="27" t="s">
        <v>113</v>
      </c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5" t="s">
        <v>111</v>
      </c>
    </row>
    <row r="84" s="35" customFormat="true" ht="12.8" hidden="false" customHeight="true" outlineLevel="0" collapsed="false">
      <c r="A84" s="28"/>
      <c r="B84" s="28"/>
      <c r="C84" s="28"/>
      <c r="D84" s="29" t="s">
        <v>114</v>
      </c>
      <c r="E84" s="29" t="s">
        <v>114</v>
      </c>
      <c r="F84" s="30" t="s">
        <v>115</v>
      </c>
      <c r="G84" s="30" t="s">
        <v>115</v>
      </c>
      <c r="H84" s="31" t="s">
        <v>116</v>
      </c>
      <c r="I84" s="31" t="s">
        <v>117</v>
      </c>
      <c r="J84" s="31" t="s">
        <v>118</v>
      </c>
      <c r="K84" s="32" t="s">
        <v>119</v>
      </c>
      <c r="L84" s="33" t="s">
        <v>120</v>
      </c>
      <c r="M84" s="34" t="s">
        <v>121</v>
      </c>
      <c r="N84" s="34" t="s">
        <v>122</v>
      </c>
      <c r="O84" s="34" t="s">
        <v>123</v>
      </c>
      <c r="P84" s="34" t="s">
        <v>124</v>
      </c>
      <c r="Q84" s="34" t="s">
        <v>125</v>
      </c>
      <c r="R84" s="34" t="s">
        <v>126</v>
      </c>
      <c r="S84" s="34" t="s">
        <v>127</v>
      </c>
      <c r="T84" s="34" t="s">
        <v>128</v>
      </c>
      <c r="U84" s="34" t="s">
        <v>129</v>
      </c>
      <c r="V84" s="34" t="s">
        <v>130</v>
      </c>
      <c r="W84" s="34" t="s">
        <v>131</v>
      </c>
      <c r="X84" s="34" t="s">
        <v>132</v>
      </c>
      <c r="Y84" s="34" t="s">
        <v>112</v>
      </c>
      <c r="Z84" s="32" t="s">
        <v>133</v>
      </c>
    </row>
    <row r="85" s="49" customFormat="true" ht="12.8" hidden="false" customHeight="false" outlineLevel="0" collapsed="false">
      <c r="A85" s="45" t="n">
        <f aca="false">B2</f>
        <v>0</v>
      </c>
      <c r="B85" s="45" t="n">
        <f aca="false">B3</f>
        <v>0</v>
      </c>
      <c r="C85" s="45"/>
      <c r="D85" s="37"/>
      <c r="E85" s="46"/>
      <c r="F85" s="47"/>
      <c r="G85" s="47"/>
      <c r="H85" s="47"/>
      <c r="I85" s="47"/>
      <c r="J85" s="47"/>
      <c r="K85" s="45" t="n">
        <f aca="false">H85*$I$85*$J$85</f>
        <v>0</v>
      </c>
      <c r="L85" s="48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5" t="n">
        <f aca="false">SUM(M85:$X$85)</f>
        <v>0</v>
      </c>
      <c r="Z85" s="45" t="n">
        <f aca="false">K85-$Y$85</f>
        <v>0</v>
      </c>
    </row>
    <row r="86" customFormat="false" ht="12.8" hidden="false" customHeight="false" outlineLevel="0" collapsed="false">
      <c r="A86" s="45" t="n">
        <f aca="false">B2</f>
        <v>0</v>
      </c>
      <c r="B86" s="45" t="n">
        <f aca="false">B3</f>
        <v>0</v>
      </c>
      <c r="C86" s="45"/>
      <c r="D86" s="50"/>
      <c r="E86" s="51"/>
      <c r="F86" s="50"/>
      <c r="G86" s="50"/>
      <c r="H86" s="50"/>
      <c r="I86" s="50"/>
      <c r="J86" s="50"/>
      <c r="K86" s="45" t="n">
        <f aca="false">H86*$I$86*$J$86</f>
        <v>0</v>
      </c>
      <c r="L86" s="48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45" t="n">
        <f aca="false">SUM(M86:$X$86)</f>
        <v>0</v>
      </c>
      <c r="Z86" s="45" t="n">
        <f aca="false">K86-$Y$86</f>
        <v>0</v>
      </c>
    </row>
    <row r="87" customFormat="false" ht="12.8" hidden="false" customHeight="false" outlineLevel="0" collapsed="false">
      <c r="A87" s="45" t="n">
        <f aca="false">B2</f>
        <v>0</v>
      </c>
      <c r="B87" s="45" t="n">
        <f aca="false">B3</f>
        <v>0</v>
      </c>
      <c r="C87" s="45"/>
      <c r="D87" s="50"/>
      <c r="E87" s="51"/>
      <c r="F87" s="50"/>
      <c r="G87" s="50"/>
      <c r="H87" s="50"/>
      <c r="I87" s="50"/>
      <c r="J87" s="50"/>
      <c r="K87" s="45" t="n">
        <f aca="false">H87*$I$87*$J$87</f>
        <v>0</v>
      </c>
      <c r="L87" s="48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45" t="n">
        <f aca="false">SUM(M87:$X$87)</f>
        <v>0</v>
      </c>
      <c r="Z87" s="45" t="n">
        <f aca="false">K87-$Y$87</f>
        <v>0</v>
      </c>
    </row>
    <row r="88" customFormat="false" ht="12.8" hidden="false" customHeight="false" outlineLevel="0" collapsed="false">
      <c r="A88" s="45" t="n">
        <f aca="false">B2</f>
        <v>0</v>
      </c>
      <c r="B88" s="45" t="n">
        <f aca="false">B3</f>
        <v>0</v>
      </c>
      <c r="C88" s="45"/>
      <c r="D88" s="50"/>
      <c r="E88" s="51"/>
      <c r="F88" s="50"/>
      <c r="G88" s="50"/>
      <c r="H88" s="50"/>
      <c r="I88" s="50"/>
      <c r="J88" s="50"/>
      <c r="K88" s="45" t="n">
        <f aca="false">H88*$I$88*$J$88</f>
        <v>0</v>
      </c>
      <c r="L88" s="48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45" t="n">
        <f aca="false">SUM(M88:$X$88)</f>
        <v>0</v>
      </c>
      <c r="Z88" s="45" t="n">
        <f aca="false">K88-$Y$88</f>
        <v>0</v>
      </c>
    </row>
    <row r="89" customFormat="false" ht="12.8" hidden="false" customHeight="false" outlineLevel="0" collapsed="false">
      <c r="A89" s="45" t="n">
        <f aca="false">B2</f>
        <v>0</v>
      </c>
      <c r="B89" s="45" t="n">
        <f aca="false">B3</f>
        <v>0</v>
      </c>
      <c r="C89" s="45"/>
      <c r="D89" s="50"/>
      <c r="E89" s="51"/>
      <c r="F89" s="50"/>
      <c r="G89" s="50"/>
      <c r="H89" s="50"/>
      <c r="I89" s="50"/>
      <c r="J89" s="50"/>
      <c r="K89" s="45" t="n">
        <f aca="false">H89*$I$89*$J$89</f>
        <v>0</v>
      </c>
      <c r="L89" s="48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45" t="n">
        <f aca="false">SUM(M89:$X$89)</f>
        <v>0</v>
      </c>
      <c r="Z89" s="45" t="n">
        <f aca="false">K89-$Y$89</f>
        <v>0</v>
      </c>
    </row>
    <row r="90" customFormat="false" ht="12.8" hidden="false" customHeight="false" outlineLevel="0" collapsed="false">
      <c r="A90" s="45" t="n">
        <f aca="false">B2</f>
        <v>0</v>
      </c>
      <c r="B90" s="45" t="n">
        <f aca="false">B3</f>
        <v>0</v>
      </c>
      <c r="C90" s="45"/>
      <c r="D90" s="50"/>
      <c r="E90" s="51"/>
      <c r="F90" s="50"/>
      <c r="G90" s="50"/>
      <c r="H90" s="50"/>
      <c r="I90" s="50"/>
      <c r="J90" s="50"/>
      <c r="K90" s="45" t="n">
        <f aca="false">H90*$I$90*$J$90</f>
        <v>0</v>
      </c>
      <c r="L90" s="48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45" t="n">
        <f aca="false">SUM(M90:$X$90)</f>
        <v>0</v>
      </c>
      <c r="Z90" s="45" t="n">
        <f aca="false">K90-$Y$90</f>
        <v>0</v>
      </c>
    </row>
    <row r="91" customFormat="false" ht="12.8" hidden="false" customHeight="false" outlineLevel="0" collapsed="false">
      <c r="A91" s="45" t="n">
        <f aca="false">B2</f>
        <v>0</v>
      </c>
      <c r="B91" s="45" t="n">
        <f aca="false">B3</f>
        <v>0</v>
      </c>
      <c r="C91" s="45"/>
      <c r="D91" s="50"/>
      <c r="E91" s="51"/>
      <c r="F91" s="50"/>
      <c r="G91" s="50"/>
      <c r="H91" s="50"/>
      <c r="I91" s="50"/>
      <c r="J91" s="50"/>
      <c r="K91" s="45" t="n">
        <f aca="false">H91*$I$91*$J$91</f>
        <v>0</v>
      </c>
      <c r="L91" s="48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45" t="n">
        <f aca="false">SUM(M91:$X$91)</f>
        <v>0</v>
      </c>
      <c r="Z91" s="45" t="n">
        <f aca="false">K91-$Y$91</f>
        <v>0</v>
      </c>
    </row>
    <row r="92" customFormat="false" ht="12.8" hidden="false" customHeight="false" outlineLevel="0" collapsed="false">
      <c r="A92" s="45" t="n">
        <f aca="false">B2</f>
        <v>0</v>
      </c>
      <c r="B92" s="45" t="n">
        <f aca="false">B3</f>
        <v>0</v>
      </c>
      <c r="C92" s="45"/>
      <c r="D92" s="50"/>
      <c r="E92" s="51"/>
      <c r="F92" s="50"/>
      <c r="G92" s="50"/>
      <c r="H92" s="50"/>
      <c r="I92" s="50"/>
      <c r="J92" s="50"/>
      <c r="K92" s="45" t="n">
        <f aca="false">H92*$I$92*$J$92</f>
        <v>0</v>
      </c>
      <c r="L92" s="48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45" t="n">
        <f aca="false">SUM(M92:$X$92)</f>
        <v>0</v>
      </c>
      <c r="Z92" s="45" t="n">
        <f aca="false">K92-$Y$92</f>
        <v>0</v>
      </c>
    </row>
    <row r="93" customFormat="false" ht="12.8" hidden="false" customHeight="false" outlineLevel="0" collapsed="false">
      <c r="A93" s="45" t="n">
        <f aca="false">B2</f>
        <v>0</v>
      </c>
      <c r="B93" s="45" t="n">
        <f aca="false">B3</f>
        <v>0</v>
      </c>
      <c r="C93" s="45"/>
      <c r="D93" s="50"/>
      <c r="E93" s="51"/>
      <c r="F93" s="50"/>
      <c r="G93" s="50"/>
      <c r="H93" s="50"/>
      <c r="I93" s="50"/>
      <c r="J93" s="50"/>
      <c r="K93" s="45" t="n">
        <f aca="false">H93*$I$93*$J$93</f>
        <v>0</v>
      </c>
      <c r="L93" s="48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45" t="n">
        <f aca="false">SUM(M93:$X$93)</f>
        <v>0</v>
      </c>
      <c r="Z93" s="45" t="n">
        <f aca="false">K93-$Y$93</f>
        <v>0</v>
      </c>
    </row>
    <row r="94" customFormat="false" ht="12.8" hidden="false" customHeight="false" outlineLevel="0" collapsed="false">
      <c r="A94" s="45" t="n">
        <f aca="false">B2</f>
        <v>0</v>
      </c>
      <c r="B94" s="45" t="n">
        <f aca="false">B3</f>
        <v>0</v>
      </c>
      <c r="C94" s="45"/>
      <c r="D94" s="50"/>
      <c r="E94" s="51"/>
      <c r="F94" s="50"/>
      <c r="G94" s="50"/>
      <c r="H94" s="50"/>
      <c r="I94" s="50"/>
      <c r="J94" s="50"/>
      <c r="K94" s="45" t="n">
        <f aca="false">H94*$I$94*$J$94</f>
        <v>0</v>
      </c>
      <c r="L94" s="48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45" t="n">
        <f aca="false">SUM(M94:$X$94)</f>
        <v>0</v>
      </c>
      <c r="Z94" s="45" t="n">
        <f aca="false">K94-$Y$94</f>
        <v>0</v>
      </c>
    </row>
    <row r="95" customFormat="false" ht="13.8" hidden="false" customHeight="false" outlineLevel="0" collapsed="false">
      <c r="J95" s="52" t="s">
        <v>112</v>
      </c>
      <c r="K95" s="45" t="n">
        <f aca="false">SUM(K85:K94)</f>
        <v>0</v>
      </c>
      <c r="L95" s="45" t="n">
        <f aca="false">SUM(L85:L94)</f>
        <v>0</v>
      </c>
      <c r="M95" s="45" t="n">
        <f aca="false">SUM(M85:M94)</f>
        <v>0</v>
      </c>
      <c r="N95" s="45" t="n">
        <f aca="false">SUM(N85:N94)</f>
        <v>0</v>
      </c>
      <c r="O95" s="45" t="n">
        <f aca="false">SUM(O85:O94)</f>
        <v>0</v>
      </c>
      <c r="P95" s="45" t="n">
        <f aca="false">SUM(P85:P94)</f>
        <v>0</v>
      </c>
      <c r="Q95" s="45" t="n">
        <f aca="false">SUM(Q85:Q94)</f>
        <v>0</v>
      </c>
      <c r="R95" s="45" t="n">
        <f aca="false">SUM(R85:R94)</f>
        <v>0</v>
      </c>
      <c r="S95" s="45" t="n">
        <f aca="false">SUM(S85:S94)</f>
        <v>0</v>
      </c>
      <c r="T95" s="45" t="n">
        <f aca="false">SUM(T85:T94)</f>
        <v>0</v>
      </c>
      <c r="U95" s="45" t="n">
        <f aca="false">SUM(U85:U94)</f>
        <v>0</v>
      </c>
      <c r="V95" s="45" t="n">
        <f aca="false">SUM(V85:V94)</f>
        <v>0</v>
      </c>
      <c r="W95" s="45" t="n">
        <f aca="false">SUM(W85:W94)</f>
        <v>0</v>
      </c>
      <c r="X95" s="45" t="n">
        <f aca="false">SUM(X85:X94)</f>
        <v>0</v>
      </c>
    </row>
    <row r="98" s="43" customFormat="true" ht="13.8" hidden="false" customHeight="true" outlineLevel="0" collapsed="false">
      <c r="A98" s="41" t="s">
        <v>134</v>
      </c>
      <c r="B98" s="42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AMJ98" s="0"/>
    </row>
    <row r="99" customFormat="false" ht="82.9" hidden="false" customHeight="true" outlineLevel="0" collapsed="false">
      <c r="D99" s="13" t="s">
        <v>96</v>
      </c>
      <c r="E99" s="13" t="s">
        <v>96</v>
      </c>
      <c r="F99" s="13" t="s">
        <v>97</v>
      </c>
      <c r="G99" s="13" t="s">
        <v>97</v>
      </c>
      <c r="H99" s="14" t="s">
        <v>98</v>
      </c>
      <c r="I99" s="14"/>
      <c r="J99" s="14"/>
      <c r="M99" s="14" t="s">
        <v>98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Z99" s="15" t="s">
        <v>99</v>
      </c>
    </row>
    <row r="100" customFormat="false" ht="39.2" hidden="false" customHeight="true" outlineLevel="0" collapsed="false">
      <c r="A100" s="16" t="s">
        <v>100</v>
      </c>
      <c r="B100" s="16"/>
      <c r="C100" s="16"/>
      <c r="D100" s="17" t="s">
        <v>101</v>
      </c>
      <c r="E100" s="17" t="s">
        <v>101</v>
      </c>
      <c r="F100" s="13"/>
      <c r="G100" s="13"/>
      <c r="H100" s="18"/>
      <c r="I100" s="18"/>
      <c r="J100" s="19" t="s">
        <v>102</v>
      </c>
      <c r="K100" s="20" t="s">
        <v>103</v>
      </c>
      <c r="L100" s="20" t="s">
        <v>104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20" t="s">
        <v>105</v>
      </c>
      <c r="Z100" s="20" t="s">
        <v>106</v>
      </c>
    </row>
    <row r="101" customFormat="false" ht="12.8" hidden="false" customHeight="true" outlineLevel="0" collapsed="false">
      <c r="A101" s="21" t="s">
        <v>0</v>
      </c>
      <c r="B101" s="21" t="s">
        <v>4</v>
      </c>
      <c r="C101" s="21" t="s">
        <v>107</v>
      </c>
      <c r="D101" s="22" t="s">
        <v>108</v>
      </c>
      <c r="E101" s="22" t="s">
        <v>135</v>
      </c>
      <c r="F101" s="22" t="s">
        <v>109</v>
      </c>
      <c r="G101" s="23" t="s">
        <v>110</v>
      </c>
      <c r="H101" s="24" t="s">
        <v>111</v>
      </c>
      <c r="I101" s="24"/>
      <c r="J101" s="24"/>
      <c r="K101" s="25" t="s">
        <v>112</v>
      </c>
      <c r="L101" s="26"/>
      <c r="M101" s="27" t="s">
        <v>113</v>
      </c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5" t="s">
        <v>111</v>
      </c>
    </row>
    <row r="102" s="35" customFormat="true" ht="12.8" hidden="false" customHeight="true" outlineLevel="0" collapsed="false">
      <c r="A102" s="28"/>
      <c r="B102" s="28"/>
      <c r="C102" s="28"/>
      <c r="D102" s="29" t="s">
        <v>114</v>
      </c>
      <c r="E102" s="29" t="s">
        <v>114</v>
      </c>
      <c r="F102" s="30" t="s">
        <v>115</v>
      </c>
      <c r="G102" s="30" t="s">
        <v>115</v>
      </c>
      <c r="H102" s="31" t="s">
        <v>116</v>
      </c>
      <c r="I102" s="31" t="s">
        <v>117</v>
      </c>
      <c r="J102" s="31" t="s">
        <v>118</v>
      </c>
      <c r="K102" s="32" t="s">
        <v>119</v>
      </c>
      <c r="L102" s="33" t="s">
        <v>120</v>
      </c>
      <c r="M102" s="34" t="s">
        <v>121</v>
      </c>
      <c r="N102" s="34" t="s">
        <v>122</v>
      </c>
      <c r="O102" s="34" t="s">
        <v>123</v>
      </c>
      <c r="P102" s="34" t="s">
        <v>124</v>
      </c>
      <c r="Q102" s="34" t="s">
        <v>125</v>
      </c>
      <c r="R102" s="34" t="s">
        <v>126</v>
      </c>
      <c r="S102" s="34" t="s">
        <v>127</v>
      </c>
      <c r="T102" s="34" t="s">
        <v>128</v>
      </c>
      <c r="U102" s="34" t="s">
        <v>129</v>
      </c>
      <c r="V102" s="34" t="s">
        <v>130</v>
      </c>
      <c r="W102" s="34" t="s">
        <v>131</v>
      </c>
      <c r="X102" s="34" t="s">
        <v>132</v>
      </c>
      <c r="Y102" s="34" t="s">
        <v>112</v>
      </c>
      <c r="Z102" s="32" t="s">
        <v>133</v>
      </c>
    </row>
    <row r="103" s="49" customFormat="true" ht="12.8" hidden="false" customHeight="false" outlineLevel="0" collapsed="false">
      <c r="A103" s="45" t="n">
        <f aca="false">B2</f>
        <v>0</v>
      </c>
      <c r="B103" s="45" t="n">
        <f aca="false">B3</f>
        <v>0</v>
      </c>
      <c r="C103" s="45"/>
      <c r="D103" s="37"/>
      <c r="E103" s="46"/>
      <c r="F103" s="47"/>
      <c r="G103" s="47"/>
      <c r="H103" s="47"/>
      <c r="I103" s="47"/>
      <c r="J103" s="47"/>
      <c r="K103" s="45" t="n">
        <f aca="false">H103*$I$103*$J$103</f>
        <v>0</v>
      </c>
      <c r="L103" s="48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5" t="n">
        <f aca="false">SUM(M103:$X$103)</f>
        <v>0</v>
      </c>
      <c r="Z103" s="45" t="n">
        <f aca="false">K103-$Y$103</f>
        <v>0</v>
      </c>
    </row>
    <row r="104" customFormat="false" ht="12.8" hidden="false" customHeight="false" outlineLevel="0" collapsed="false">
      <c r="A104" s="45" t="n">
        <f aca="false">B2</f>
        <v>0</v>
      </c>
      <c r="B104" s="45" t="n">
        <f aca="false">B3</f>
        <v>0</v>
      </c>
      <c r="C104" s="45"/>
      <c r="D104" s="50"/>
      <c r="E104" s="51"/>
      <c r="F104" s="50"/>
      <c r="G104" s="50"/>
      <c r="H104" s="50"/>
      <c r="I104" s="50"/>
      <c r="J104" s="50"/>
      <c r="K104" s="45" t="n">
        <f aca="false">H104*$I$104*$J$104</f>
        <v>0</v>
      </c>
      <c r="L104" s="48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45" t="n">
        <f aca="false">SUM(M104:$X$104)</f>
        <v>0</v>
      </c>
      <c r="Z104" s="45" t="n">
        <f aca="false">K104-$Y$104</f>
        <v>0</v>
      </c>
    </row>
    <row r="105" customFormat="false" ht="12.8" hidden="false" customHeight="false" outlineLevel="0" collapsed="false">
      <c r="A105" s="45" t="n">
        <f aca="false">B2</f>
        <v>0</v>
      </c>
      <c r="B105" s="45" t="n">
        <f aca="false">B3</f>
        <v>0</v>
      </c>
      <c r="C105" s="45"/>
      <c r="D105" s="50"/>
      <c r="E105" s="51"/>
      <c r="F105" s="50"/>
      <c r="G105" s="50"/>
      <c r="H105" s="50"/>
      <c r="I105" s="50"/>
      <c r="J105" s="50"/>
      <c r="K105" s="45" t="n">
        <f aca="false">H105*$I$105*$J$105</f>
        <v>0</v>
      </c>
      <c r="L105" s="48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45" t="n">
        <f aca="false">SUM(M105:$X$105)</f>
        <v>0</v>
      </c>
      <c r="Z105" s="45" t="n">
        <f aca="false">K105-$Y$105</f>
        <v>0</v>
      </c>
    </row>
    <row r="106" customFormat="false" ht="12.8" hidden="false" customHeight="false" outlineLevel="0" collapsed="false">
      <c r="A106" s="45" t="n">
        <f aca="false">B2</f>
        <v>0</v>
      </c>
      <c r="B106" s="45" t="n">
        <f aca="false">B3</f>
        <v>0</v>
      </c>
      <c r="C106" s="45"/>
      <c r="D106" s="50"/>
      <c r="E106" s="51"/>
      <c r="F106" s="50"/>
      <c r="G106" s="50"/>
      <c r="H106" s="50"/>
      <c r="I106" s="50"/>
      <c r="J106" s="50"/>
      <c r="K106" s="45" t="n">
        <f aca="false">H106*$I$106*$J$106</f>
        <v>0</v>
      </c>
      <c r="L106" s="48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45" t="n">
        <f aca="false">SUM(M106:$X$106)</f>
        <v>0</v>
      </c>
      <c r="Z106" s="45" t="n">
        <f aca="false">K106-$Y$106</f>
        <v>0</v>
      </c>
    </row>
    <row r="107" customFormat="false" ht="12.8" hidden="false" customHeight="false" outlineLevel="0" collapsed="false">
      <c r="A107" s="45" t="n">
        <f aca="false">B2</f>
        <v>0</v>
      </c>
      <c r="B107" s="45" t="n">
        <f aca="false">B3</f>
        <v>0</v>
      </c>
      <c r="C107" s="45"/>
      <c r="D107" s="50"/>
      <c r="E107" s="51"/>
      <c r="F107" s="50"/>
      <c r="G107" s="50"/>
      <c r="H107" s="50"/>
      <c r="I107" s="50"/>
      <c r="J107" s="50"/>
      <c r="K107" s="45" t="n">
        <f aca="false">H107*$I$107*$J$107</f>
        <v>0</v>
      </c>
      <c r="L107" s="48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45" t="n">
        <f aca="false">SUM(M107:$X$107)</f>
        <v>0</v>
      </c>
      <c r="Z107" s="45" t="n">
        <f aca="false">K107-$Y$107</f>
        <v>0</v>
      </c>
    </row>
    <row r="108" customFormat="false" ht="12.8" hidden="false" customHeight="false" outlineLevel="0" collapsed="false">
      <c r="A108" s="45" t="n">
        <f aca="false">B2</f>
        <v>0</v>
      </c>
      <c r="B108" s="45" t="n">
        <f aca="false">B3</f>
        <v>0</v>
      </c>
      <c r="C108" s="45"/>
      <c r="D108" s="50"/>
      <c r="E108" s="51"/>
      <c r="F108" s="50"/>
      <c r="G108" s="50"/>
      <c r="H108" s="50"/>
      <c r="I108" s="50"/>
      <c r="J108" s="50"/>
      <c r="K108" s="45" t="n">
        <f aca="false">H108*$I$108*$J$108</f>
        <v>0</v>
      </c>
      <c r="L108" s="48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45" t="n">
        <f aca="false">SUM(M108:$X$108)</f>
        <v>0</v>
      </c>
      <c r="Z108" s="45" t="n">
        <f aca="false">K108-$Y$108</f>
        <v>0</v>
      </c>
    </row>
    <row r="109" customFormat="false" ht="12.8" hidden="false" customHeight="false" outlineLevel="0" collapsed="false">
      <c r="A109" s="45" t="n">
        <f aca="false">B2</f>
        <v>0</v>
      </c>
      <c r="B109" s="45" t="n">
        <f aca="false">B3</f>
        <v>0</v>
      </c>
      <c r="C109" s="45"/>
      <c r="D109" s="50"/>
      <c r="E109" s="51"/>
      <c r="F109" s="50"/>
      <c r="G109" s="50"/>
      <c r="H109" s="50"/>
      <c r="I109" s="50"/>
      <c r="J109" s="50"/>
      <c r="K109" s="45" t="n">
        <f aca="false">H109*$I$109*$J$109</f>
        <v>0</v>
      </c>
      <c r="L109" s="48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45" t="n">
        <f aca="false">SUM(M109:$X$109)</f>
        <v>0</v>
      </c>
      <c r="Z109" s="45" t="n">
        <f aca="false">K109-$Y$109</f>
        <v>0</v>
      </c>
    </row>
    <row r="110" customFormat="false" ht="12.8" hidden="false" customHeight="false" outlineLevel="0" collapsed="false">
      <c r="A110" s="45" t="n">
        <f aca="false">B2</f>
        <v>0</v>
      </c>
      <c r="B110" s="45" t="n">
        <f aca="false">B3</f>
        <v>0</v>
      </c>
      <c r="C110" s="45"/>
      <c r="D110" s="50"/>
      <c r="E110" s="51"/>
      <c r="F110" s="50"/>
      <c r="G110" s="50"/>
      <c r="H110" s="50"/>
      <c r="I110" s="50"/>
      <c r="J110" s="50"/>
      <c r="K110" s="45" t="n">
        <f aca="false">H110*$I$110*$J$110</f>
        <v>0</v>
      </c>
      <c r="L110" s="48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45" t="n">
        <f aca="false">SUM(M110:$X$110)</f>
        <v>0</v>
      </c>
      <c r="Z110" s="45" t="n">
        <f aca="false">K110-$Y$110</f>
        <v>0</v>
      </c>
    </row>
    <row r="111" customFormat="false" ht="12.8" hidden="false" customHeight="false" outlineLevel="0" collapsed="false">
      <c r="A111" s="45" t="n">
        <f aca="false">B2</f>
        <v>0</v>
      </c>
      <c r="B111" s="45" t="n">
        <f aca="false">B3</f>
        <v>0</v>
      </c>
      <c r="C111" s="45"/>
      <c r="D111" s="50"/>
      <c r="E111" s="51"/>
      <c r="F111" s="50"/>
      <c r="G111" s="50"/>
      <c r="H111" s="50"/>
      <c r="I111" s="50"/>
      <c r="J111" s="50"/>
      <c r="K111" s="45" t="n">
        <f aca="false">H111*$I$111*$J$111</f>
        <v>0</v>
      </c>
      <c r="L111" s="48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45" t="n">
        <f aca="false">SUM(M111:$X$111)</f>
        <v>0</v>
      </c>
      <c r="Z111" s="45" t="n">
        <f aca="false">K111-$Y$111</f>
        <v>0</v>
      </c>
    </row>
    <row r="112" customFormat="false" ht="12.8" hidden="false" customHeight="false" outlineLevel="0" collapsed="false">
      <c r="A112" s="45" t="n">
        <f aca="false">B2</f>
        <v>0</v>
      </c>
      <c r="B112" s="45" t="n">
        <f aca="false">B3</f>
        <v>0</v>
      </c>
      <c r="C112" s="45"/>
      <c r="D112" s="50"/>
      <c r="E112" s="51"/>
      <c r="F112" s="50"/>
      <c r="G112" s="50"/>
      <c r="H112" s="50"/>
      <c r="I112" s="50"/>
      <c r="J112" s="50"/>
      <c r="K112" s="45" t="n">
        <f aca="false">H112*$I$112*$J$112</f>
        <v>0</v>
      </c>
      <c r="L112" s="48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45" t="n">
        <f aca="false">SUM(M112:$X$112)</f>
        <v>0</v>
      </c>
      <c r="Z112" s="45" t="n">
        <f aca="false">K112-$Y$112</f>
        <v>0</v>
      </c>
    </row>
    <row r="113" customFormat="false" ht="13.8" hidden="false" customHeight="false" outlineLevel="0" collapsed="false">
      <c r="J113" s="52" t="s">
        <v>112</v>
      </c>
      <c r="K113" s="45" t="n">
        <f aca="false">SUM(K103:K112)</f>
        <v>0</v>
      </c>
      <c r="L113" s="45" t="n">
        <f aca="false">SUM(L103:L112)</f>
        <v>0</v>
      </c>
      <c r="M113" s="45" t="n">
        <f aca="false">SUM(M103:M112)</f>
        <v>0</v>
      </c>
      <c r="N113" s="45" t="n">
        <f aca="false">SUM(N103:N112)</f>
        <v>0</v>
      </c>
      <c r="O113" s="45" t="n">
        <f aca="false">SUM(O103:O112)</f>
        <v>0</v>
      </c>
      <c r="P113" s="45" t="n">
        <f aca="false">SUM(P103:P112)</f>
        <v>0</v>
      </c>
      <c r="Q113" s="45" t="n">
        <f aca="false">SUM(Q103:Q112)</f>
        <v>0</v>
      </c>
      <c r="R113" s="45" t="n">
        <f aca="false">SUM(R103:R112)</f>
        <v>0</v>
      </c>
      <c r="S113" s="45" t="n">
        <f aca="false">SUM(S103:S112)</f>
        <v>0</v>
      </c>
      <c r="T113" s="45" t="n">
        <f aca="false">SUM(T103:T112)</f>
        <v>0</v>
      </c>
      <c r="U113" s="45" t="n">
        <f aca="false">SUM(U103:U112)</f>
        <v>0</v>
      </c>
      <c r="V113" s="45" t="n">
        <f aca="false">SUM(V103:V112)</f>
        <v>0</v>
      </c>
      <c r="W113" s="45" t="n">
        <f aca="false">SUM(W103:W112)</f>
        <v>0</v>
      </c>
      <c r="X113" s="45" t="n">
        <f aca="false">SUM(X103:X112)</f>
        <v>0</v>
      </c>
    </row>
    <row r="116" s="43" customFormat="true" ht="13.8" hidden="false" customHeight="true" outlineLevel="0" collapsed="false">
      <c r="A116" s="41" t="s">
        <v>134</v>
      </c>
      <c r="B116" s="42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AMJ116" s="0"/>
    </row>
    <row r="117" customFormat="false" ht="82.9" hidden="false" customHeight="true" outlineLevel="0" collapsed="false">
      <c r="D117" s="13" t="s">
        <v>96</v>
      </c>
      <c r="E117" s="13" t="s">
        <v>96</v>
      </c>
      <c r="F117" s="13" t="s">
        <v>97</v>
      </c>
      <c r="G117" s="13" t="s">
        <v>97</v>
      </c>
      <c r="H117" s="14" t="s">
        <v>98</v>
      </c>
      <c r="I117" s="14"/>
      <c r="J117" s="14"/>
      <c r="M117" s="14" t="s">
        <v>98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Z117" s="15" t="s">
        <v>99</v>
      </c>
    </row>
    <row r="118" customFormat="false" ht="39.2" hidden="false" customHeight="true" outlineLevel="0" collapsed="false">
      <c r="A118" s="16" t="s">
        <v>100</v>
      </c>
      <c r="B118" s="16"/>
      <c r="C118" s="16"/>
      <c r="D118" s="17" t="s">
        <v>101</v>
      </c>
      <c r="E118" s="17" t="s">
        <v>101</v>
      </c>
      <c r="F118" s="13"/>
      <c r="G118" s="13"/>
      <c r="H118" s="18"/>
      <c r="I118" s="18"/>
      <c r="J118" s="19" t="s">
        <v>102</v>
      </c>
      <c r="K118" s="20" t="s">
        <v>103</v>
      </c>
      <c r="L118" s="20" t="s">
        <v>104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20" t="s">
        <v>105</v>
      </c>
      <c r="Z118" s="20" t="s">
        <v>106</v>
      </c>
    </row>
    <row r="119" customFormat="false" ht="12.8" hidden="false" customHeight="true" outlineLevel="0" collapsed="false">
      <c r="A119" s="21" t="s">
        <v>0</v>
      </c>
      <c r="B119" s="21" t="s">
        <v>4</v>
      </c>
      <c r="C119" s="21" t="s">
        <v>107</v>
      </c>
      <c r="D119" s="22" t="s">
        <v>108</v>
      </c>
      <c r="E119" s="22" t="s">
        <v>135</v>
      </c>
      <c r="F119" s="22" t="s">
        <v>109</v>
      </c>
      <c r="G119" s="23" t="s">
        <v>110</v>
      </c>
      <c r="H119" s="24" t="s">
        <v>111</v>
      </c>
      <c r="I119" s="24"/>
      <c r="J119" s="24"/>
      <c r="K119" s="25" t="s">
        <v>112</v>
      </c>
      <c r="L119" s="26"/>
      <c r="M119" s="27" t="s">
        <v>113</v>
      </c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5" t="s">
        <v>111</v>
      </c>
    </row>
    <row r="120" s="35" customFormat="true" ht="12.8" hidden="false" customHeight="true" outlineLevel="0" collapsed="false">
      <c r="A120" s="28"/>
      <c r="B120" s="28"/>
      <c r="C120" s="28"/>
      <c r="D120" s="29" t="s">
        <v>114</v>
      </c>
      <c r="E120" s="29" t="s">
        <v>114</v>
      </c>
      <c r="F120" s="30" t="s">
        <v>115</v>
      </c>
      <c r="G120" s="30" t="s">
        <v>115</v>
      </c>
      <c r="H120" s="31" t="s">
        <v>116</v>
      </c>
      <c r="I120" s="31" t="s">
        <v>117</v>
      </c>
      <c r="J120" s="31" t="s">
        <v>118</v>
      </c>
      <c r="K120" s="32" t="s">
        <v>119</v>
      </c>
      <c r="L120" s="33" t="s">
        <v>120</v>
      </c>
      <c r="M120" s="34" t="s">
        <v>121</v>
      </c>
      <c r="N120" s="34" t="s">
        <v>122</v>
      </c>
      <c r="O120" s="34" t="s">
        <v>123</v>
      </c>
      <c r="P120" s="34" t="s">
        <v>124</v>
      </c>
      <c r="Q120" s="34" t="s">
        <v>125</v>
      </c>
      <c r="R120" s="34" t="s">
        <v>126</v>
      </c>
      <c r="S120" s="34" t="s">
        <v>127</v>
      </c>
      <c r="T120" s="34" t="s">
        <v>128</v>
      </c>
      <c r="U120" s="34" t="s">
        <v>129</v>
      </c>
      <c r="V120" s="34" t="s">
        <v>130</v>
      </c>
      <c r="W120" s="34" t="s">
        <v>131</v>
      </c>
      <c r="X120" s="34" t="s">
        <v>132</v>
      </c>
      <c r="Y120" s="34" t="s">
        <v>112</v>
      </c>
      <c r="Z120" s="32" t="s">
        <v>133</v>
      </c>
    </row>
    <row r="121" s="49" customFormat="true" ht="12.8" hidden="false" customHeight="false" outlineLevel="0" collapsed="false">
      <c r="A121" s="45" t="n">
        <f aca="false">B2</f>
        <v>0</v>
      </c>
      <c r="B121" s="45" t="n">
        <f aca="false">B3</f>
        <v>0</v>
      </c>
      <c r="C121" s="45"/>
      <c r="D121" s="37"/>
      <c r="E121" s="46"/>
      <c r="F121" s="47"/>
      <c r="G121" s="47"/>
      <c r="H121" s="47"/>
      <c r="I121" s="47"/>
      <c r="J121" s="47"/>
      <c r="K121" s="45" t="n">
        <f aca="false">H121*$I$121*$J$121</f>
        <v>0</v>
      </c>
      <c r="L121" s="48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5" t="n">
        <f aca="false">SUM(M121:$X$121)</f>
        <v>0</v>
      </c>
      <c r="Z121" s="45" t="n">
        <f aca="false">K121-$Y$121</f>
        <v>0</v>
      </c>
    </row>
    <row r="122" customFormat="false" ht="12.8" hidden="false" customHeight="false" outlineLevel="0" collapsed="false">
      <c r="A122" s="45" t="n">
        <f aca="false">B2</f>
        <v>0</v>
      </c>
      <c r="B122" s="45" t="n">
        <f aca="false">B3</f>
        <v>0</v>
      </c>
      <c r="C122" s="45"/>
      <c r="D122" s="50"/>
      <c r="E122" s="51"/>
      <c r="F122" s="50"/>
      <c r="G122" s="50"/>
      <c r="H122" s="50"/>
      <c r="I122" s="50"/>
      <c r="J122" s="50"/>
      <c r="K122" s="45" t="n">
        <f aca="false">H122*$I$122*$J$122</f>
        <v>0</v>
      </c>
      <c r="L122" s="48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45" t="n">
        <f aca="false">SUM(M122:$X$122)</f>
        <v>0</v>
      </c>
      <c r="Z122" s="45" t="n">
        <f aca="false">K122-$Y$122</f>
        <v>0</v>
      </c>
    </row>
    <row r="123" customFormat="false" ht="12.8" hidden="false" customHeight="false" outlineLevel="0" collapsed="false">
      <c r="A123" s="45" t="n">
        <f aca="false">B2</f>
        <v>0</v>
      </c>
      <c r="B123" s="45" t="n">
        <f aca="false">B3</f>
        <v>0</v>
      </c>
      <c r="C123" s="45"/>
      <c r="D123" s="50"/>
      <c r="E123" s="51"/>
      <c r="F123" s="50"/>
      <c r="G123" s="50"/>
      <c r="H123" s="50"/>
      <c r="I123" s="50"/>
      <c r="J123" s="50"/>
      <c r="K123" s="45" t="n">
        <f aca="false">H123*$I$123*$J$123</f>
        <v>0</v>
      </c>
      <c r="L123" s="48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45" t="n">
        <f aca="false">SUM(M123:$X$123)</f>
        <v>0</v>
      </c>
      <c r="Z123" s="45" t="n">
        <f aca="false">K123-$Y$123</f>
        <v>0</v>
      </c>
    </row>
    <row r="124" customFormat="false" ht="12.8" hidden="false" customHeight="false" outlineLevel="0" collapsed="false">
      <c r="A124" s="45" t="n">
        <f aca="false">B2</f>
        <v>0</v>
      </c>
      <c r="B124" s="45" t="n">
        <f aca="false">B3</f>
        <v>0</v>
      </c>
      <c r="C124" s="45"/>
      <c r="D124" s="50"/>
      <c r="E124" s="51"/>
      <c r="F124" s="50"/>
      <c r="G124" s="50"/>
      <c r="H124" s="50"/>
      <c r="I124" s="50"/>
      <c r="J124" s="50"/>
      <c r="K124" s="45" t="n">
        <f aca="false">H124*$I$124*$J$124</f>
        <v>0</v>
      </c>
      <c r="L124" s="48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45" t="n">
        <f aca="false">SUM(M124:$X$124)</f>
        <v>0</v>
      </c>
      <c r="Z124" s="45" t="n">
        <f aca="false">K124-$Y$124</f>
        <v>0</v>
      </c>
    </row>
    <row r="125" customFormat="false" ht="12.8" hidden="false" customHeight="false" outlineLevel="0" collapsed="false">
      <c r="A125" s="45" t="n">
        <f aca="false">B2</f>
        <v>0</v>
      </c>
      <c r="B125" s="45" t="n">
        <f aca="false">B3</f>
        <v>0</v>
      </c>
      <c r="C125" s="45"/>
      <c r="D125" s="50"/>
      <c r="E125" s="51"/>
      <c r="F125" s="50"/>
      <c r="G125" s="50"/>
      <c r="H125" s="50"/>
      <c r="I125" s="50"/>
      <c r="J125" s="50"/>
      <c r="K125" s="45" t="n">
        <f aca="false">H125*$I$125*$J$125</f>
        <v>0</v>
      </c>
      <c r="L125" s="48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45" t="n">
        <f aca="false">SUM(M125:$X$125)</f>
        <v>0</v>
      </c>
      <c r="Z125" s="45" t="n">
        <f aca="false">K125-$Y$125</f>
        <v>0</v>
      </c>
    </row>
    <row r="126" customFormat="false" ht="12.8" hidden="false" customHeight="false" outlineLevel="0" collapsed="false">
      <c r="A126" s="45" t="n">
        <f aca="false">B2</f>
        <v>0</v>
      </c>
      <c r="B126" s="45" t="n">
        <f aca="false">B3</f>
        <v>0</v>
      </c>
      <c r="C126" s="45"/>
      <c r="D126" s="50"/>
      <c r="E126" s="51"/>
      <c r="F126" s="50"/>
      <c r="G126" s="50"/>
      <c r="H126" s="50"/>
      <c r="I126" s="50"/>
      <c r="J126" s="50"/>
      <c r="K126" s="45" t="n">
        <f aca="false">H126*$I$126*$J$126</f>
        <v>0</v>
      </c>
      <c r="L126" s="48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45" t="n">
        <f aca="false">SUM(M126:$X$126)</f>
        <v>0</v>
      </c>
      <c r="Z126" s="45" t="n">
        <f aca="false">K126-$Y$126</f>
        <v>0</v>
      </c>
    </row>
    <row r="127" customFormat="false" ht="12.8" hidden="false" customHeight="false" outlineLevel="0" collapsed="false">
      <c r="A127" s="45" t="n">
        <f aca="false">B2</f>
        <v>0</v>
      </c>
      <c r="B127" s="45" t="n">
        <f aca="false">B3</f>
        <v>0</v>
      </c>
      <c r="C127" s="45"/>
      <c r="D127" s="50"/>
      <c r="E127" s="51"/>
      <c r="F127" s="50"/>
      <c r="G127" s="50"/>
      <c r="H127" s="50"/>
      <c r="I127" s="50"/>
      <c r="J127" s="50"/>
      <c r="K127" s="45" t="n">
        <f aca="false">H127*$I$127*$J$127</f>
        <v>0</v>
      </c>
      <c r="L127" s="48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45" t="n">
        <f aca="false">SUM(M127:$X$127)</f>
        <v>0</v>
      </c>
      <c r="Z127" s="45" t="n">
        <f aca="false">K127-$Y$127</f>
        <v>0</v>
      </c>
    </row>
    <row r="128" customFormat="false" ht="12.8" hidden="false" customHeight="false" outlineLevel="0" collapsed="false">
      <c r="A128" s="45" t="n">
        <f aca="false">B2</f>
        <v>0</v>
      </c>
      <c r="B128" s="45" t="n">
        <f aca="false">B3</f>
        <v>0</v>
      </c>
      <c r="C128" s="45"/>
      <c r="D128" s="50"/>
      <c r="E128" s="51"/>
      <c r="F128" s="50"/>
      <c r="G128" s="50"/>
      <c r="H128" s="50"/>
      <c r="I128" s="50"/>
      <c r="J128" s="50"/>
      <c r="K128" s="45" t="n">
        <f aca="false">H128*$I$128*$J$128</f>
        <v>0</v>
      </c>
      <c r="L128" s="48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45" t="n">
        <f aca="false">SUM(M128:$X$128)</f>
        <v>0</v>
      </c>
      <c r="Z128" s="45" t="n">
        <f aca="false">K128-$Y$128</f>
        <v>0</v>
      </c>
    </row>
    <row r="129" customFormat="false" ht="12.8" hidden="false" customHeight="false" outlineLevel="0" collapsed="false">
      <c r="A129" s="45" t="n">
        <f aca="false">B2</f>
        <v>0</v>
      </c>
      <c r="B129" s="45" t="n">
        <f aca="false">B3</f>
        <v>0</v>
      </c>
      <c r="C129" s="45"/>
      <c r="D129" s="50"/>
      <c r="E129" s="51"/>
      <c r="F129" s="50"/>
      <c r="G129" s="50"/>
      <c r="H129" s="50"/>
      <c r="I129" s="50"/>
      <c r="J129" s="50"/>
      <c r="K129" s="45" t="n">
        <f aca="false">H129*$I$129*$J$129</f>
        <v>0</v>
      </c>
      <c r="L129" s="48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45" t="n">
        <f aca="false">SUM(M129:$X$129)</f>
        <v>0</v>
      </c>
      <c r="Z129" s="45" t="n">
        <f aca="false">K129-$Y$129</f>
        <v>0</v>
      </c>
    </row>
    <row r="130" customFormat="false" ht="12.8" hidden="false" customHeight="false" outlineLevel="0" collapsed="false">
      <c r="A130" s="45" t="n">
        <f aca="false">B2</f>
        <v>0</v>
      </c>
      <c r="B130" s="45" t="n">
        <f aca="false">B3</f>
        <v>0</v>
      </c>
      <c r="C130" s="45"/>
      <c r="D130" s="50"/>
      <c r="E130" s="51"/>
      <c r="F130" s="50"/>
      <c r="G130" s="50"/>
      <c r="H130" s="50"/>
      <c r="I130" s="50"/>
      <c r="J130" s="50"/>
      <c r="K130" s="45" t="n">
        <f aca="false">H130*$I$130*$J$130</f>
        <v>0</v>
      </c>
      <c r="L130" s="48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45" t="n">
        <f aca="false">SUM(M130:$X$130)</f>
        <v>0</v>
      </c>
      <c r="Z130" s="45" t="n">
        <f aca="false">K130-$Y$130</f>
        <v>0</v>
      </c>
    </row>
    <row r="131" customFormat="false" ht="13.8" hidden="false" customHeight="false" outlineLevel="0" collapsed="false">
      <c r="J131" s="52" t="s">
        <v>112</v>
      </c>
      <c r="K131" s="45" t="n">
        <f aca="false">SUM(K121:K130)</f>
        <v>0</v>
      </c>
      <c r="L131" s="45" t="n">
        <f aca="false">SUM(L121:L130)</f>
        <v>0</v>
      </c>
      <c r="M131" s="45" t="n">
        <f aca="false">SUM(M121:M130)</f>
        <v>0</v>
      </c>
      <c r="N131" s="45" t="n">
        <f aca="false">SUM(N121:N130)</f>
        <v>0</v>
      </c>
      <c r="O131" s="45" t="n">
        <f aca="false">SUM(O121:O130)</f>
        <v>0</v>
      </c>
      <c r="P131" s="45" t="n">
        <f aca="false">SUM(P121:P130)</f>
        <v>0</v>
      </c>
      <c r="Q131" s="45" t="n">
        <f aca="false">SUM(Q121:Q130)</f>
        <v>0</v>
      </c>
      <c r="R131" s="45" t="n">
        <f aca="false">SUM(R121:R130)</f>
        <v>0</v>
      </c>
      <c r="S131" s="45" t="n">
        <f aca="false">SUM(S121:S130)</f>
        <v>0</v>
      </c>
      <c r="T131" s="45" t="n">
        <f aca="false">SUM(T121:T130)</f>
        <v>0</v>
      </c>
      <c r="U131" s="45" t="n">
        <f aca="false">SUM(U121:U130)</f>
        <v>0</v>
      </c>
      <c r="V131" s="45" t="n">
        <f aca="false">SUM(V121:V130)</f>
        <v>0</v>
      </c>
      <c r="W131" s="45" t="n">
        <f aca="false">SUM(W121:W130)</f>
        <v>0</v>
      </c>
      <c r="X131" s="45" t="n">
        <f aca="false">SUM(X121:X130)</f>
        <v>0</v>
      </c>
    </row>
    <row r="134" s="43" customFormat="true" ht="13.8" hidden="false" customHeight="true" outlineLevel="0" collapsed="false">
      <c r="A134" s="41" t="s">
        <v>134</v>
      </c>
      <c r="B134" s="42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AMJ134" s="0"/>
    </row>
    <row r="135" customFormat="false" ht="82.9" hidden="false" customHeight="true" outlineLevel="0" collapsed="false">
      <c r="D135" s="13" t="s">
        <v>96</v>
      </c>
      <c r="E135" s="13" t="s">
        <v>96</v>
      </c>
      <c r="F135" s="13" t="s">
        <v>97</v>
      </c>
      <c r="G135" s="13" t="s">
        <v>97</v>
      </c>
      <c r="H135" s="14" t="s">
        <v>98</v>
      </c>
      <c r="I135" s="14"/>
      <c r="J135" s="14"/>
      <c r="M135" s="14" t="s">
        <v>98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Z135" s="15" t="s">
        <v>99</v>
      </c>
    </row>
    <row r="136" customFormat="false" ht="39.2" hidden="false" customHeight="true" outlineLevel="0" collapsed="false">
      <c r="A136" s="16" t="s">
        <v>100</v>
      </c>
      <c r="B136" s="16"/>
      <c r="C136" s="16"/>
      <c r="D136" s="17" t="s">
        <v>101</v>
      </c>
      <c r="E136" s="17" t="s">
        <v>101</v>
      </c>
      <c r="F136" s="13"/>
      <c r="G136" s="13"/>
      <c r="H136" s="18"/>
      <c r="I136" s="18"/>
      <c r="J136" s="19" t="s">
        <v>102</v>
      </c>
      <c r="K136" s="20" t="s">
        <v>103</v>
      </c>
      <c r="L136" s="20" t="s">
        <v>104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20" t="s">
        <v>105</v>
      </c>
      <c r="Z136" s="20" t="s">
        <v>106</v>
      </c>
    </row>
    <row r="137" customFormat="false" ht="12.8" hidden="false" customHeight="true" outlineLevel="0" collapsed="false">
      <c r="A137" s="21" t="s">
        <v>0</v>
      </c>
      <c r="B137" s="21" t="s">
        <v>4</v>
      </c>
      <c r="C137" s="21" t="s">
        <v>107</v>
      </c>
      <c r="D137" s="22" t="s">
        <v>108</v>
      </c>
      <c r="E137" s="22" t="s">
        <v>135</v>
      </c>
      <c r="F137" s="22" t="s">
        <v>109</v>
      </c>
      <c r="G137" s="23" t="s">
        <v>110</v>
      </c>
      <c r="H137" s="24" t="s">
        <v>111</v>
      </c>
      <c r="I137" s="24"/>
      <c r="J137" s="24"/>
      <c r="K137" s="25" t="s">
        <v>112</v>
      </c>
      <c r="L137" s="26"/>
      <c r="M137" s="27" t="s">
        <v>113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5" t="s">
        <v>111</v>
      </c>
    </row>
    <row r="138" s="35" customFormat="true" ht="12.8" hidden="false" customHeight="true" outlineLevel="0" collapsed="false">
      <c r="A138" s="28"/>
      <c r="B138" s="28"/>
      <c r="C138" s="28"/>
      <c r="D138" s="29" t="s">
        <v>114</v>
      </c>
      <c r="E138" s="29" t="s">
        <v>114</v>
      </c>
      <c r="F138" s="30" t="s">
        <v>115</v>
      </c>
      <c r="G138" s="30" t="s">
        <v>115</v>
      </c>
      <c r="H138" s="31" t="s">
        <v>116</v>
      </c>
      <c r="I138" s="31" t="s">
        <v>117</v>
      </c>
      <c r="J138" s="31" t="s">
        <v>118</v>
      </c>
      <c r="K138" s="32" t="s">
        <v>119</v>
      </c>
      <c r="L138" s="33" t="s">
        <v>120</v>
      </c>
      <c r="M138" s="34" t="s">
        <v>121</v>
      </c>
      <c r="N138" s="34" t="s">
        <v>122</v>
      </c>
      <c r="O138" s="34" t="s">
        <v>123</v>
      </c>
      <c r="P138" s="34" t="s">
        <v>124</v>
      </c>
      <c r="Q138" s="34" t="s">
        <v>125</v>
      </c>
      <c r="R138" s="34" t="s">
        <v>126</v>
      </c>
      <c r="S138" s="34" t="s">
        <v>127</v>
      </c>
      <c r="T138" s="34" t="s">
        <v>128</v>
      </c>
      <c r="U138" s="34" t="s">
        <v>129</v>
      </c>
      <c r="V138" s="34" t="s">
        <v>130</v>
      </c>
      <c r="W138" s="34" t="s">
        <v>131</v>
      </c>
      <c r="X138" s="34" t="s">
        <v>132</v>
      </c>
      <c r="Y138" s="34" t="s">
        <v>112</v>
      </c>
      <c r="Z138" s="32" t="s">
        <v>133</v>
      </c>
    </row>
    <row r="139" s="49" customFormat="true" ht="12.8" hidden="false" customHeight="false" outlineLevel="0" collapsed="false">
      <c r="A139" s="45" t="n">
        <f aca="false">B2</f>
        <v>0</v>
      </c>
      <c r="B139" s="45" t="n">
        <f aca="false">B3</f>
        <v>0</v>
      </c>
      <c r="C139" s="45"/>
      <c r="D139" s="37"/>
      <c r="E139" s="46"/>
      <c r="F139" s="47"/>
      <c r="G139" s="47"/>
      <c r="H139" s="47"/>
      <c r="I139" s="47"/>
      <c r="J139" s="47"/>
      <c r="K139" s="45" t="n">
        <f aca="false">H139*$I$139*$J$139</f>
        <v>0</v>
      </c>
      <c r="L139" s="48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5" t="n">
        <f aca="false">SUM(M139:$X$139)</f>
        <v>0</v>
      </c>
      <c r="Z139" s="45" t="n">
        <f aca="false">K139-$Y$139</f>
        <v>0</v>
      </c>
    </row>
    <row r="140" customFormat="false" ht="12.8" hidden="false" customHeight="false" outlineLevel="0" collapsed="false">
      <c r="A140" s="45" t="n">
        <f aca="false">B2</f>
        <v>0</v>
      </c>
      <c r="B140" s="45" t="n">
        <f aca="false">B3</f>
        <v>0</v>
      </c>
      <c r="C140" s="45"/>
      <c r="D140" s="50"/>
      <c r="E140" s="51"/>
      <c r="F140" s="50"/>
      <c r="G140" s="50"/>
      <c r="H140" s="50"/>
      <c r="I140" s="50"/>
      <c r="J140" s="50"/>
      <c r="K140" s="45" t="n">
        <f aca="false">H140*$I$140*$J$140</f>
        <v>0</v>
      </c>
      <c r="L140" s="48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45" t="n">
        <f aca="false">SUM(M140:$X$140)</f>
        <v>0</v>
      </c>
      <c r="Z140" s="45" t="n">
        <f aca="false">K140-$Y$140</f>
        <v>0</v>
      </c>
    </row>
    <row r="141" customFormat="false" ht="12.8" hidden="false" customHeight="false" outlineLevel="0" collapsed="false">
      <c r="A141" s="45" t="n">
        <f aca="false">B2</f>
        <v>0</v>
      </c>
      <c r="B141" s="45" t="n">
        <f aca="false">B3</f>
        <v>0</v>
      </c>
      <c r="C141" s="45"/>
      <c r="D141" s="50"/>
      <c r="E141" s="51"/>
      <c r="F141" s="50"/>
      <c r="G141" s="50"/>
      <c r="H141" s="50"/>
      <c r="I141" s="50"/>
      <c r="J141" s="50"/>
      <c r="K141" s="45" t="n">
        <f aca="false">H141*$I$141*$J$141</f>
        <v>0</v>
      </c>
      <c r="L141" s="48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45" t="n">
        <f aca="false">SUM(M141:$X$141)</f>
        <v>0</v>
      </c>
      <c r="Z141" s="45" t="n">
        <f aca="false">K141-$Y$141</f>
        <v>0</v>
      </c>
    </row>
    <row r="142" customFormat="false" ht="12.8" hidden="false" customHeight="false" outlineLevel="0" collapsed="false">
      <c r="A142" s="45" t="n">
        <f aca="false">B2</f>
        <v>0</v>
      </c>
      <c r="B142" s="45" t="n">
        <f aca="false">B3</f>
        <v>0</v>
      </c>
      <c r="C142" s="45"/>
      <c r="D142" s="50"/>
      <c r="E142" s="51"/>
      <c r="F142" s="50"/>
      <c r="G142" s="50"/>
      <c r="H142" s="50"/>
      <c r="I142" s="50"/>
      <c r="J142" s="50"/>
      <c r="K142" s="45" t="n">
        <f aca="false">H142*$I$142*$J$142</f>
        <v>0</v>
      </c>
      <c r="L142" s="48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45" t="n">
        <f aca="false">SUM(M142:$X$142)</f>
        <v>0</v>
      </c>
      <c r="Z142" s="45" t="n">
        <f aca="false">K142-$Y$142</f>
        <v>0</v>
      </c>
    </row>
    <row r="143" customFormat="false" ht="12.8" hidden="false" customHeight="false" outlineLevel="0" collapsed="false">
      <c r="A143" s="45" t="n">
        <f aca="false">B2</f>
        <v>0</v>
      </c>
      <c r="B143" s="45" t="n">
        <f aca="false">B3</f>
        <v>0</v>
      </c>
      <c r="C143" s="45"/>
      <c r="D143" s="50"/>
      <c r="E143" s="51"/>
      <c r="F143" s="50"/>
      <c r="G143" s="50"/>
      <c r="H143" s="50"/>
      <c r="I143" s="50"/>
      <c r="J143" s="50"/>
      <c r="K143" s="45" t="n">
        <f aca="false">H143*$I$143*$J$143</f>
        <v>0</v>
      </c>
      <c r="L143" s="48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45" t="n">
        <f aca="false">SUM(M143:$X$143)</f>
        <v>0</v>
      </c>
      <c r="Z143" s="45" t="n">
        <f aca="false">K143-$Y$143</f>
        <v>0</v>
      </c>
    </row>
    <row r="144" customFormat="false" ht="12.8" hidden="false" customHeight="false" outlineLevel="0" collapsed="false">
      <c r="A144" s="45" t="n">
        <f aca="false">B2</f>
        <v>0</v>
      </c>
      <c r="B144" s="45" t="n">
        <f aca="false">B3</f>
        <v>0</v>
      </c>
      <c r="C144" s="45"/>
      <c r="D144" s="50"/>
      <c r="E144" s="51"/>
      <c r="F144" s="50"/>
      <c r="G144" s="50"/>
      <c r="H144" s="50"/>
      <c r="I144" s="50"/>
      <c r="J144" s="50"/>
      <c r="K144" s="45" t="n">
        <f aca="false">H144*$I$144*$J$144</f>
        <v>0</v>
      </c>
      <c r="L144" s="48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45" t="n">
        <f aca="false">SUM(M144:$X$144)</f>
        <v>0</v>
      </c>
      <c r="Z144" s="45" t="n">
        <f aca="false">K144-$Y$144</f>
        <v>0</v>
      </c>
    </row>
    <row r="145" customFormat="false" ht="12.8" hidden="false" customHeight="false" outlineLevel="0" collapsed="false">
      <c r="A145" s="45" t="n">
        <f aca="false">B2</f>
        <v>0</v>
      </c>
      <c r="B145" s="45" t="n">
        <f aca="false">B3</f>
        <v>0</v>
      </c>
      <c r="C145" s="45"/>
      <c r="D145" s="50"/>
      <c r="E145" s="51"/>
      <c r="F145" s="50"/>
      <c r="G145" s="50"/>
      <c r="H145" s="50"/>
      <c r="I145" s="50"/>
      <c r="J145" s="50"/>
      <c r="K145" s="45" t="n">
        <f aca="false">H145*$I$145*$J$145</f>
        <v>0</v>
      </c>
      <c r="L145" s="48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45" t="n">
        <f aca="false">SUM(M145:$X$145)</f>
        <v>0</v>
      </c>
      <c r="Z145" s="45" t="n">
        <f aca="false">K145-$Y$145</f>
        <v>0</v>
      </c>
    </row>
    <row r="146" customFormat="false" ht="12.8" hidden="false" customHeight="false" outlineLevel="0" collapsed="false">
      <c r="A146" s="45" t="n">
        <f aca="false">B2</f>
        <v>0</v>
      </c>
      <c r="B146" s="45" t="n">
        <f aca="false">B3</f>
        <v>0</v>
      </c>
      <c r="C146" s="45"/>
      <c r="D146" s="50"/>
      <c r="E146" s="51"/>
      <c r="F146" s="50"/>
      <c r="G146" s="50"/>
      <c r="H146" s="50"/>
      <c r="I146" s="50"/>
      <c r="J146" s="50"/>
      <c r="K146" s="45" t="n">
        <f aca="false">H146*$I$146*$J$146</f>
        <v>0</v>
      </c>
      <c r="L146" s="48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45" t="n">
        <f aca="false">SUM(M146:$X$146)</f>
        <v>0</v>
      </c>
      <c r="Z146" s="45" t="n">
        <f aca="false">K146-$Y$146</f>
        <v>0</v>
      </c>
    </row>
    <row r="147" customFormat="false" ht="12.8" hidden="false" customHeight="false" outlineLevel="0" collapsed="false">
      <c r="A147" s="45" t="n">
        <f aca="false">B2</f>
        <v>0</v>
      </c>
      <c r="B147" s="45" t="n">
        <f aca="false">B3</f>
        <v>0</v>
      </c>
      <c r="C147" s="45"/>
      <c r="D147" s="50"/>
      <c r="E147" s="51"/>
      <c r="F147" s="50"/>
      <c r="G147" s="50"/>
      <c r="H147" s="50"/>
      <c r="I147" s="50"/>
      <c r="J147" s="50"/>
      <c r="K147" s="45" t="n">
        <f aca="false">H147*$I$147*$J$147</f>
        <v>0</v>
      </c>
      <c r="L147" s="48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45" t="n">
        <f aca="false">SUM(M147:$X$147)</f>
        <v>0</v>
      </c>
      <c r="Z147" s="45" t="n">
        <f aca="false">K147-$Y$147</f>
        <v>0</v>
      </c>
    </row>
    <row r="148" customFormat="false" ht="12.8" hidden="false" customHeight="false" outlineLevel="0" collapsed="false">
      <c r="A148" s="45" t="n">
        <f aca="false">B2</f>
        <v>0</v>
      </c>
      <c r="B148" s="45" t="n">
        <f aca="false">B3</f>
        <v>0</v>
      </c>
      <c r="C148" s="45"/>
      <c r="D148" s="50"/>
      <c r="E148" s="51"/>
      <c r="F148" s="50"/>
      <c r="G148" s="50"/>
      <c r="H148" s="50"/>
      <c r="I148" s="50"/>
      <c r="J148" s="50"/>
      <c r="K148" s="45" t="n">
        <f aca="false">H148*$I$148*$J$148</f>
        <v>0</v>
      </c>
      <c r="L148" s="48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45" t="n">
        <f aca="false">SUM(M148:$X$148)</f>
        <v>0</v>
      </c>
      <c r="Z148" s="45" t="n">
        <f aca="false">K148-$Y$148</f>
        <v>0</v>
      </c>
    </row>
    <row r="149" customFormat="false" ht="13.8" hidden="false" customHeight="false" outlineLevel="0" collapsed="false">
      <c r="J149" s="52" t="s">
        <v>112</v>
      </c>
      <c r="K149" s="45" t="n">
        <f aca="false">SUM(K139:K148)</f>
        <v>0</v>
      </c>
      <c r="L149" s="45" t="n">
        <f aca="false">SUM(L139:L148)</f>
        <v>0</v>
      </c>
      <c r="M149" s="45" t="n">
        <f aca="false">SUM(M139:M148)</f>
        <v>0</v>
      </c>
      <c r="N149" s="45" t="n">
        <f aca="false">SUM(N139:N148)</f>
        <v>0</v>
      </c>
      <c r="O149" s="45" t="n">
        <f aca="false">SUM(O139:O148)</f>
        <v>0</v>
      </c>
      <c r="P149" s="45" t="n">
        <f aca="false">SUM(P139:P148)</f>
        <v>0</v>
      </c>
      <c r="Q149" s="45" t="n">
        <f aca="false">SUM(Q139:Q148)</f>
        <v>0</v>
      </c>
      <c r="R149" s="45" t="n">
        <f aca="false">SUM(R139:R148)</f>
        <v>0</v>
      </c>
      <c r="S149" s="45" t="n">
        <f aca="false">SUM(S139:S148)</f>
        <v>0</v>
      </c>
      <c r="T149" s="45" t="n">
        <f aca="false">SUM(T139:T148)</f>
        <v>0</v>
      </c>
      <c r="U149" s="45" t="n">
        <f aca="false">SUM(U139:U148)</f>
        <v>0</v>
      </c>
      <c r="V149" s="45" t="n">
        <f aca="false">SUM(V139:V148)</f>
        <v>0</v>
      </c>
      <c r="W149" s="45" t="n">
        <f aca="false">SUM(W139:W148)</f>
        <v>0</v>
      </c>
      <c r="X149" s="45" t="n">
        <f aca="false">SUM(X139:X148)</f>
        <v>0</v>
      </c>
    </row>
    <row r="152" s="43" customFormat="true" ht="13.8" hidden="false" customHeight="true" outlineLevel="0" collapsed="false">
      <c r="A152" s="41" t="s">
        <v>134</v>
      </c>
      <c r="B152" s="42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AMJ152" s="0"/>
    </row>
    <row r="153" customFormat="false" ht="82.9" hidden="false" customHeight="true" outlineLevel="0" collapsed="false">
      <c r="D153" s="13" t="s">
        <v>96</v>
      </c>
      <c r="E153" s="13" t="s">
        <v>96</v>
      </c>
      <c r="F153" s="13" t="s">
        <v>97</v>
      </c>
      <c r="G153" s="13" t="s">
        <v>97</v>
      </c>
      <c r="H153" s="14" t="s">
        <v>98</v>
      </c>
      <c r="I153" s="14"/>
      <c r="J153" s="14"/>
      <c r="M153" s="14" t="s">
        <v>98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Z153" s="15" t="s">
        <v>99</v>
      </c>
    </row>
    <row r="154" customFormat="false" ht="39.2" hidden="false" customHeight="true" outlineLevel="0" collapsed="false">
      <c r="A154" s="16" t="s">
        <v>100</v>
      </c>
      <c r="B154" s="16"/>
      <c r="C154" s="16"/>
      <c r="D154" s="17" t="s">
        <v>101</v>
      </c>
      <c r="E154" s="17" t="s">
        <v>101</v>
      </c>
      <c r="F154" s="13"/>
      <c r="G154" s="13"/>
      <c r="H154" s="18"/>
      <c r="I154" s="18"/>
      <c r="J154" s="19" t="s">
        <v>102</v>
      </c>
      <c r="K154" s="20" t="s">
        <v>103</v>
      </c>
      <c r="L154" s="20" t="s">
        <v>104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20" t="s">
        <v>105</v>
      </c>
      <c r="Z154" s="20" t="s">
        <v>106</v>
      </c>
    </row>
    <row r="155" customFormat="false" ht="12.8" hidden="false" customHeight="true" outlineLevel="0" collapsed="false">
      <c r="A155" s="21" t="s">
        <v>0</v>
      </c>
      <c r="B155" s="21" t="s">
        <v>4</v>
      </c>
      <c r="C155" s="21" t="s">
        <v>107</v>
      </c>
      <c r="D155" s="22" t="s">
        <v>108</v>
      </c>
      <c r="E155" s="22" t="s">
        <v>135</v>
      </c>
      <c r="F155" s="22" t="s">
        <v>109</v>
      </c>
      <c r="G155" s="23" t="s">
        <v>110</v>
      </c>
      <c r="H155" s="24" t="s">
        <v>111</v>
      </c>
      <c r="I155" s="24"/>
      <c r="J155" s="24"/>
      <c r="K155" s="25" t="s">
        <v>112</v>
      </c>
      <c r="L155" s="26"/>
      <c r="M155" s="27" t="s">
        <v>113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5" t="s">
        <v>111</v>
      </c>
    </row>
    <row r="156" s="35" customFormat="true" ht="12.8" hidden="false" customHeight="true" outlineLevel="0" collapsed="false">
      <c r="A156" s="28"/>
      <c r="B156" s="28"/>
      <c r="C156" s="28"/>
      <c r="D156" s="29" t="s">
        <v>114</v>
      </c>
      <c r="E156" s="29" t="s">
        <v>114</v>
      </c>
      <c r="F156" s="30" t="s">
        <v>115</v>
      </c>
      <c r="G156" s="30" t="s">
        <v>115</v>
      </c>
      <c r="H156" s="31" t="s">
        <v>116</v>
      </c>
      <c r="I156" s="31" t="s">
        <v>117</v>
      </c>
      <c r="J156" s="31" t="s">
        <v>118</v>
      </c>
      <c r="K156" s="32" t="s">
        <v>119</v>
      </c>
      <c r="L156" s="33" t="s">
        <v>120</v>
      </c>
      <c r="M156" s="34" t="s">
        <v>121</v>
      </c>
      <c r="N156" s="34" t="s">
        <v>122</v>
      </c>
      <c r="O156" s="34" t="s">
        <v>123</v>
      </c>
      <c r="P156" s="34" t="s">
        <v>124</v>
      </c>
      <c r="Q156" s="34" t="s">
        <v>125</v>
      </c>
      <c r="R156" s="34" t="s">
        <v>126</v>
      </c>
      <c r="S156" s="34" t="s">
        <v>127</v>
      </c>
      <c r="T156" s="34" t="s">
        <v>128</v>
      </c>
      <c r="U156" s="34" t="s">
        <v>129</v>
      </c>
      <c r="V156" s="34" t="s">
        <v>130</v>
      </c>
      <c r="W156" s="34" t="s">
        <v>131</v>
      </c>
      <c r="X156" s="34" t="s">
        <v>132</v>
      </c>
      <c r="Y156" s="34" t="s">
        <v>112</v>
      </c>
      <c r="Z156" s="32" t="s">
        <v>133</v>
      </c>
    </row>
    <row r="157" s="49" customFormat="true" ht="12.8" hidden="false" customHeight="false" outlineLevel="0" collapsed="false">
      <c r="A157" s="45" t="n">
        <f aca="false">B2</f>
        <v>0</v>
      </c>
      <c r="B157" s="45" t="n">
        <f aca="false">B3</f>
        <v>0</v>
      </c>
      <c r="C157" s="45"/>
      <c r="D157" s="37"/>
      <c r="E157" s="46"/>
      <c r="F157" s="47"/>
      <c r="G157" s="47"/>
      <c r="H157" s="47"/>
      <c r="I157" s="47"/>
      <c r="J157" s="47"/>
      <c r="K157" s="45" t="n">
        <f aca="false">H157*$I$157*$J$157</f>
        <v>0</v>
      </c>
      <c r="L157" s="48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5" t="n">
        <f aca="false">SUM(M157:$X$157)</f>
        <v>0</v>
      </c>
      <c r="Z157" s="45" t="n">
        <f aca="false">K157-$Y$157</f>
        <v>0</v>
      </c>
    </row>
    <row r="158" customFormat="false" ht="12.8" hidden="false" customHeight="false" outlineLevel="0" collapsed="false">
      <c r="A158" s="45" t="n">
        <f aca="false">B2</f>
        <v>0</v>
      </c>
      <c r="B158" s="45" t="n">
        <f aca="false">B3</f>
        <v>0</v>
      </c>
      <c r="C158" s="45"/>
      <c r="D158" s="50"/>
      <c r="E158" s="51"/>
      <c r="F158" s="50"/>
      <c r="G158" s="50"/>
      <c r="H158" s="50"/>
      <c r="I158" s="50"/>
      <c r="J158" s="50"/>
      <c r="K158" s="45" t="n">
        <f aca="false">H158*$I$158*$J$158</f>
        <v>0</v>
      </c>
      <c r="L158" s="48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45" t="n">
        <f aca="false">SUM(M158:$X$158)</f>
        <v>0</v>
      </c>
      <c r="Z158" s="45" t="n">
        <f aca="false">K158-$Y$158</f>
        <v>0</v>
      </c>
    </row>
    <row r="159" customFormat="false" ht="12.8" hidden="false" customHeight="false" outlineLevel="0" collapsed="false">
      <c r="A159" s="45" t="n">
        <f aca="false">B2</f>
        <v>0</v>
      </c>
      <c r="B159" s="45" t="n">
        <f aca="false">B3</f>
        <v>0</v>
      </c>
      <c r="C159" s="45"/>
      <c r="D159" s="50"/>
      <c r="E159" s="51"/>
      <c r="F159" s="50"/>
      <c r="G159" s="50"/>
      <c r="H159" s="50"/>
      <c r="I159" s="50"/>
      <c r="J159" s="50"/>
      <c r="K159" s="45" t="n">
        <f aca="false">H159*$I$159*$J$159</f>
        <v>0</v>
      </c>
      <c r="L159" s="48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45" t="n">
        <f aca="false">SUM(M159:$X$159)</f>
        <v>0</v>
      </c>
      <c r="Z159" s="45" t="n">
        <f aca="false">K159-$Y$159</f>
        <v>0</v>
      </c>
    </row>
    <row r="160" customFormat="false" ht="12.8" hidden="false" customHeight="false" outlineLevel="0" collapsed="false">
      <c r="A160" s="45" t="n">
        <f aca="false">B2</f>
        <v>0</v>
      </c>
      <c r="B160" s="45" t="n">
        <f aca="false">B3</f>
        <v>0</v>
      </c>
      <c r="C160" s="45"/>
      <c r="D160" s="50"/>
      <c r="E160" s="51"/>
      <c r="F160" s="50"/>
      <c r="G160" s="50"/>
      <c r="H160" s="50"/>
      <c r="I160" s="50"/>
      <c r="J160" s="50"/>
      <c r="K160" s="45" t="n">
        <f aca="false">H160*$I$160*$J$160</f>
        <v>0</v>
      </c>
      <c r="L160" s="48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45" t="n">
        <f aca="false">SUM(M160:$X$160)</f>
        <v>0</v>
      </c>
      <c r="Z160" s="45" t="n">
        <f aca="false">K160-$Y$160</f>
        <v>0</v>
      </c>
    </row>
    <row r="161" customFormat="false" ht="12.8" hidden="false" customHeight="false" outlineLevel="0" collapsed="false">
      <c r="A161" s="45" t="n">
        <f aca="false">B2</f>
        <v>0</v>
      </c>
      <c r="B161" s="45" t="n">
        <f aca="false">B3</f>
        <v>0</v>
      </c>
      <c r="C161" s="45"/>
      <c r="D161" s="50"/>
      <c r="E161" s="51"/>
      <c r="F161" s="50"/>
      <c r="G161" s="50"/>
      <c r="H161" s="50"/>
      <c r="I161" s="50"/>
      <c r="J161" s="50"/>
      <c r="K161" s="45" t="n">
        <f aca="false">H161*$I$161*$J$161</f>
        <v>0</v>
      </c>
      <c r="L161" s="48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45" t="n">
        <f aca="false">SUM(M161:$X$161)</f>
        <v>0</v>
      </c>
      <c r="Z161" s="45" t="n">
        <f aca="false">K161-$Y$161</f>
        <v>0</v>
      </c>
    </row>
    <row r="162" customFormat="false" ht="12.8" hidden="false" customHeight="false" outlineLevel="0" collapsed="false">
      <c r="A162" s="45" t="n">
        <f aca="false">B2</f>
        <v>0</v>
      </c>
      <c r="B162" s="45" t="n">
        <f aca="false">B3</f>
        <v>0</v>
      </c>
      <c r="C162" s="45"/>
      <c r="D162" s="50"/>
      <c r="E162" s="51"/>
      <c r="F162" s="50"/>
      <c r="G162" s="50"/>
      <c r="H162" s="50"/>
      <c r="I162" s="50"/>
      <c r="J162" s="50"/>
      <c r="K162" s="45" t="n">
        <f aca="false">H162*$I$162*$J$162</f>
        <v>0</v>
      </c>
      <c r="L162" s="48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45" t="n">
        <f aca="false">SUM(M162:$X$162)</f>
        <v>0</v>
      </c>
      <c r="Z162" s="45" t="n">
        <f aca="false">K162-$Y$162</f>
        <v>0</v>
      </c>
    </row>
    <row r="163" customFormat="false" ht="12.8" hidden="false" customHeight="false" outlineLevel="0" collapsed="false">
      <c r="A163" s="45" t="n">
        <f aca="false">B2</f>
        <v>0</v>
      </c>
      <c r="B163" s="45" t="n">
        <f aca="false">B3</f>
        <v>0</v>
      </c>
      <c r="C163" s="45"/>
      <c r="D163" s="50"/>
      <c r="E163" s="51"/>
      <c r="F163" s="50"/>
      <c r="G163" s="50"/>
      <c r="H163" s="50"/>
      <c r="I163" s="50"/>
      <c r="J163" s="50"/>
      <c r="K163" s="45" t="n">
        <f aca="false">H163*$I$163*$J$163</f>
        <v>0</v>
      </c>
      <c r="L163" s="48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45" t="n">
        <f aca="false">SUM(M163:$X$163)</f>
        <v>0</v>
      </c>
      <c r="Z163" s="45" t="n">
        <f aca="false">K163-$Y$163</f>
        <v>0</v>
      </c>
    </row>
    <row r="164" customFormat="false" ht="12.8" hidden="false" customHeight="false" outlineLevel="0" collapsed="false">
      <c r="A164" s="45" t="n">
        <f aca="false">B2</f>
        <v>0</v>
      </c>
      <c r="B164" s="45" t="n">
        <f aca="false">B3</f>
        <v>0</v>
      </c>
      <c r="C164" s="45"/>
      <c r="D164" s="50"/>
      <c r="E164" s="51"/>
      <c r="F164" s="50"/>
      <c r="G164" s="50"/>
      <c r="H164" s="50"/>
      <c r="I164" s="50"/>
      <c r="J164" s="50"/>
      <c r="K164" s="45" t="n">
        <f aca="false">H164*$I$164*$J$164</f>
        <v>0</v>
      </c>
      <c r="L164" s="48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45" t="n">
        <f aca="false">SUM(M164:$X$164)</f>
        <v>0</v>
      </c>
      <c r="Z164" s="45" t="n">
        <f aca="false">K164-$Y$164</f>
        <v>0</v>
      </c>
    </row>
    <row r="165" customFormat="false" ht="12.8" hidden="false" customHeight="false" outlineLevel="0" collapsed="false">
      <c r="A165" s="45" t="n">
        <f aca="false">B2</f>
        <v>0</v>
      </c>
      <c r="B165" s="45" t="n">
        <f aca="false">B3</f>
        <v>0</v>
      </c>
      <c r="C165" s="45"/>
      <c r="D165" s="50"/>
      <c r="E165" s="51"/>
      <c r="F165" s="50"/>
      <c r="G165" s="50"/>
      <c r="H165" s="50"/>
      <c r="I165" s="50"/>
      <c r="J165" s="50"/>
      <c r="K165" s="45" t="n">
        <f aca="false">H165*$I$165*$J$165</f>
        <v>0</v>
      </c>
      <c r="L165" s="48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45" t="n">
        <f aca="false">SUM(M165:$X$165)</f>
        <v>0</v>
      </c>
      <c r="Z165" s="45" t="n">
        <f aca="false">K165-$Y$165</f>
        <v>0</v>
      </c>
    </row>
    <row r="166" customFormat="false" ht="12.8" hidden="false" customHeight="false" outlineLevel="0" collapsed="false">
      <c r="A166" s="45" t="n">
        <f aca="false">B2</f>
        <v>0</v>
      </c>
      <c r="B166" s="45" t="n">
        <f aca="false">B3</f>
        <v>0</v>
      </c>
      <c r="C166" s="45"/>
      <c r="D166" s="50"/>
      <c r="E166" s="51"/>
      <c r="F166" s="50"/>
      <c r="G166" s="50"/>
      <c r="H166" s="50"/>
      <c r="I166" s="50"/>
      <c r="J166" s="50"/>
      <c r="K166" s="45" t="n">
        <f aca="false">H166*$I$166*$J$166</f>
        <v>0</v>
      </c>
      <c r="L166" s="48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45" t="n">
        <f aca="false">SUM(M166:$X$166)</f>
        <v>0</v>
      </c>
      <c r="Z166" s="45" t="n">
        <f aca="false">K166-$Y$166</f>
        <v>0</v>
      </c>
    </row>
    <row r="167" customFormat="false" ht="13.8" hidden="false" customHeight="false" outlineLevel="0" collapsed="false">
      <c r="J167" s="52" t="s">
        <v>112</v>
      </c>
      <c r="K167" s="45" t="n">
        <f aca="false">SUM(K157:K166)</f>
        <v>0</v>
      </c>
      <c r="L167" s="45" t="n">
        <f aca="false">SUM(L157:L166)</f>
        <v>0</v>
      </c>
      <c r="M167" s="45" t="n">
        <f aca="false">SUM(M157:M166)</f>
        <v>0</v>
      </c>
      <c r="N167" s="45" t="n">
        <f aca="false">SUM(N157:N166)</f>
        <v>0</v>
      </c>
      <c r="O167" s="45" t="n">
        <f aca="false">SUM(O157:O166)</f>
        <v>0</v>
      </c>
      <c r="P167" s="45" t="n">
        <f aca="false">SUM(P157:P166)</f>
        <v>0</v>
      </c>
      <c r="Q167" s="45" t="n">
        <f aca="false">SUM(Q157:Q166)</f>
        <v>0</v>
      </c>
      <c r="R167" s="45" t="n">
        <f aca="false">SUM(R157:R166)</f>
        <v>0</v>
      </c>
      <c r="S167" s="45" t="n">
        <f aca="false">SUM(S157:S166)</f>
        <v>0</v>
      </c>
      <c r="T167" s="45" t="n">
        <f aca="false">SUM(T157:T166)</f>
        <v>0</v>
      </c>
      <c r="U167" s="45" t="n">
        <f aca="false">SUM(U157:U166)</f>
        <v>0</v>
      </c>
      <c r="V167" s="45" t="n">
        <f aca="false">SUM(V157:V166)</f>
        <v>0</v>
      </c>
      <c r="W167" s="45" t="n">
        <f aca="false">SUM(W157:W166)</f>
        <v>0</v>
      </c>
      <c r="X167" s="45" t="n">
        <f aca="false">SUM(X157:X166)</f>
        <v>0</v>
      </c>
    </row>
    <row r="170" s="43" customFormat="true" ht="13.8" hidden="false" customHeight="true" outlineLevel="0" collapsed="false">
      <c r="A170" s="41" t="s">
        <v>134</v>
      </c>
      <c r="B170" s="42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AMJ170" s="0"/>
    </row>
    <row r="171" customFormat="false" ht="82.9" hidden="false" customHeight="true" outlineLevel="0" collapsed="false">
      <c r="D171" s="13" t="s">
        <v>96</v>
      </c>
      <c r="E171" s="13" t="s">
        <v>96</v>
      </c>
      <c r="F171" s="13" t="s">
        <v>97</v>
      </c>
      <c r="G171" s="13" t="s">
        <v>97</v>
      </c>
      <c r="H171" s="14" t="s">
        <v>98</v>
      </c>
      <c r="I171" s="14"/>
      <c r="J171" s="14"/>
      <c r="M171" s="14" t="s">
        <v>98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Z171" s="15" t="s">
        <v>99</v>
      </c>
    </row>
    <row r="172" customFormat="false" ht="39.2" hidden="false" customHeight="true" outlineLevel="0" collapsed="false">
      <c r="A172" s="16" t="s">
        <v>100</v>
      </c>
      <c r="B172" s="16"/>
      <c r="C172" s="16"/>
      <c r="D172" s="17" t="s">
        <v>101</v>
      </c>
      <c r="E172" s="17" t="s">
        <v>101</v>
      </c>
      <c r="F172" s="13"/>
      <c r="G172" s="13"/>
      <c r="H172" s="18"/>
      <c r="I172" s="18"/>
      <c r="J172" s="19" t="s">
        <v>102</v>
      </c>
      <c r="K172" s="20" t="s">
        <v>103</v>
      </c>
      <c r="L172" s="20" t="s">
        <v>104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20" t="s">
        <v>105</v>
      </c>
      <c r="Z172" s="20" t="s">
        <v>106</v>
      </c>
    </row>
    <row r="173" customFormat="false" ht="12.8" hidden="false" customHeight="true" outlineLevel="0" collapsed="false">
      <c r="A173" s="21" t="s">
        <v>0</v>
      </c>
      <c r="B173" s="21" t="s">
        <v>4</v>
      </c>
      <c r="C173" s="21" t="s">
        <v>107</v>
      </c>
      <c r="D173" s="22" t="s">
        <v>108</v>
      </c>
      <c r="E173" s="22" t="s">
        <v>135</v>
      </c>
      <c r="F173" s="22" t="s">
        <v>109</v>
      </c>
      <c r="G173" s="23" t="s">
        <v>110</v>
      </c>
      <c r="H173" s="24" t="s">
        <v>111</v>
      </c>
      <c r="I173" s="24"/>
      <c r="J173" s="24"/>
      <c r="K173" s="25" t="s">
        <v>112</v>
      </c>
      <c r="L173" s="26"/>
      <c r="M173" s="27" t="s">
        <v>113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5" t="s">
        <v>111</v>
      </c>
    </row>
    <row r="174" s="35" customFormat="true" ht="12.8" hidden="false" customHeight="true" outlineLevel="0" collapsed="false">
      <c r="A174" s="28"/>
      <c r="B174" s="28"/>
      <c r="C174" s="28"/>
      <c r="D174" s="29" t="s">
        <v>114</v>
      </c>
      <c r="E174" s="29" t="s">
        <v>114</v>
      </c>
      <c r="F174" s="30" t="s">
        <v>115</v>
      </c>
      <c r="G174" s="30" t="s">
        <v>115</v>
      </c>
      <c r="H174" s="31" t="s">
        <v>116</v>
      </c>
      <c r="I174" s="31" t="s">
        <v>117</v>
      </c>
      <c r="J174" s="31" t="s">
        <v>118</v>
      </c>
      <c r="K174" s="32" t="s">
        <v>119</v>
      </c>
      <c r="L174" s="33" t="s">
        <v>120</v>
      </c>
      <c r="M174" s="34" t="s">
        <v>121</v>
      </c>
      <c r="N174" s="34" t="s">
        <v>122</v>
      </c>
      <c r="O174" s="34" t="s">
        <v>123</v>
      </c>
      <c r="P174" s="34" t="s">
        <v>124</v>
      </c>
      <c r="Q174" s="34" t="s">
        <v>125</v>
      </c>
      <c r="R174" s="34" t="s">
        <v>126</v>
      </c>
      <c r="S174" s="34" t="s">
        <v>127</v>
      </c>
      <c r="T174" s="34" t="s">
        <v>128</v>
      </c>
      <c r="U174" s="34" t="s">
        <v>129</v>
      </c>
      <c r="V174" s="34" t="s">
        <v>130</v>
      </c>
      <c r="W174" s="34" t="s">
        <v>131</v>
      </c>
      <c r="X174" s="34" t="s">
        <v>132</v>
      </c>
      <c r="Y174" s="34" t="s">
        <v>112</v>
      </c>
      <c r="Z174" s="32" t="s">
        <v>133</v>
      </c>
    </row>
    <row r="175" s="49" customFormat="true" ht="12.8" hidden="false" customHeight="false" outlineLevel="0" collapsed="false">
      <c r="A175" s="45" t="n">
        <f aca="false">B2</f>
        <v>0</v>
      </c>
      <c r="B175" s="45" t="n">
        <f aca="false">B3</f>
        <v>0</v>
      </c>
      <c r="C175" s="45"/>
      <c r="D175" s="37"/>
      <c r="E175" s="46"/>
      <c r="F175" s="47"/>
      <c r="G175" s="47"/>
      <c r="H175" s="47"/>
      <c r="I175" s="47"/>
      <c r="J175" s="47"/>
      <c r="K175" s="45" t="n">
        <f aca="false">H175*$I$175*$J$175</f>
        <v>0</v>
      </c>
      <c r="L175" s="48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5" t="n">
        <f aca="false">SUM(M175:$X$175)</f>
        <v>0</v>
      </c>
      <c r="Z175" s="45" t="n">
        <f aca="false">K175-$Y$175</f>
        <v>0</v>
      </c>
    </row>
    <row r="176" customFormat="false" ht="12.8" hidden="false" customHeight="false" outlineLevel="0" collapsed="false">
      <c r="A176" s="45" t="n">
        <f aca="false">B2</f>
        <v>0</v>
      </c>
      <c r="B176" s="45" t="n">
        <f aca="false">B3</f>
        <v>0</v>
      </c>
      <c r="C176" s="45"/>
      <c r="D176" s="50"/>
      <c r="E176" s="51"/>
      <c r="F176" s="50"/>
      <c r="G176" s="50"/>
      <c r="H176" s="50"/>
      <c r="I176" s="50"/>
      <c r="J176" s="50"/>
      <c r="K176" s="45" t="n">
        <f aca="false">H176*$I$176*$J$176</f>
        <v>0</v>
      </c>
      <c r="L176" s="48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45" t="n">
        <f aca="false">SUM(M176:$X$176)</f>
        <v>0</v>
      </c>
      <c r="Z176" s="45" t="n">
        <f aca="false">K176-$Y$176</f>
        <v>0</v>
      </c>
    </row>
    <row r="177" customFormat="false" ht="12.8" hidden="false" customHeight="false" outlineLevel="0" collapsed="false">
      <c r="A177" s="45" t="n">
        <f aca="false">B2</f>
        <v>0</v>
      </c>
      <c r="B177" s="45" t="n">
        <f aca="false">B3</f>
        <v>0</v>
      </c>
      <c r="C177" s="45"/>
      <c r="D177" s="50"/>
      <c r="E177" s="51"/>
      <c r="F177" s="50"/>
      <c r="G177" s="50"/>
      <c r="H177" s="50"/>
      <c r="I177" s="50"/>
      <c r="J177" s="50"/>
      <c r="K177" s="45" t="n">
        <f aca="false">H177*$I$177*$J$177</f>
        <v>0</v>
      </c>
      <c r="L177" s="48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45" t="n">
        <f aca="false">SUM(M177:$X$177)</f>
        <v>0</v>
      </c>
      <c r="Z177" s="45" t="n">
        <f aca="false">K177-$Y$177</f>
        <v>0</v>
      </c>
    </row>
    <row r="178" customFormat="false" ht="12.8" hidden="false" customHeight="false" outlineLevel="0" collapsed="false">
      <c r="A178" s="45" t="n">
        <f aca="false">B2</f>
        <v>0</v>
      </c>
      <c r="B178" s="45" t="n">
        <f aca="false">B3</f>
        <v>0</v>
      </c>
      <c r="C178" s="45"/>
      <c r="D178" s="50"/>
      <c r="E178" s="51"/>
      <c r="F178" s="50"/>
      <c r="G178" s="50"/>
      <c r="H178" s="50"/>
      <c r="I178" s="50"/>
      <c r="J178" s="50"/>
      <c r="K178" s="45" t="n">
        <f aca="false">H178*$I$178*$J$178</f>
        <v>0</v>
      </c>
      <c r="L178" s="48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45" t="n">
        <f aca="false">SUM(M178:$X$178)</f>
        <v>0</v>
      </c>
      <c r="Z178" s="45" t="n">
        <f aca="false">K178-$Y$178</f>
        <v>0</v>
      </c>
    </row>
    <row r="179" customFormat="false" ht="12.8" hidden="false" customHeight="false" outlineLevel="0" collapsed="false">
      <c r="A179" s="45" t="n">
        <f aca="false">B2</f>
        <v>0</v>
      </c>
      <c r="B179" s="45" t="n">
        <f aca="false">B3</f>
        <v>0</v>
      </c>
      <c r="C179" s="45"/>
      <c r="D179" s="50"/>
      <c r="E179" s="51"/>
      <c r="F179" s="50"/>
      <c r="G179" s="50"/>
      <c r="H179" s="50"/>
      <c r="I179" s="50"/>
      <c r="J179" s="50"/>
      <c r="K179" s="45" t="n">
        <f aca="false">H179*$I$179*$J$179</f>
        <v>0</v>
      </c>
      <c r="L179" s="48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45" t="n">
        <f aca="false">SUM(M179:$X$179)</f>
        <v>0</v>
      </c>
      <c r="Z179" s="45" t="n">
        <f aca="false">K179-$Y$179</f>
        <v>0</v>
      </c>
    </row>
    <row r="180" customFormat="false" ht="12.8" hidden="false" customHeight="false" outlineLevel="0" collapsed="false">
      <c r="A180" s="45" t="n">
        <f aca="false">B2</f>
        <v>0</v>
      </c>
      <c r="B180" s="45" t="n">
        <f aca="false">B3</f>
        <v>0</v>
      </c>
      <c r="C180" s="45"/>
      <c r="D180" s="50"/>
      <c r="E180" s="51"/>
      <c r="F180" s="50"/>
      <c r="G180" s="50"/>
      <c r="H180" s="50"/>
      <c r="I180" s="50"/>
      <c r="J180" s="50"/>
      <c r="K180" s="45" t="n">
        <f aca="false">H180*$I$180*$J$180</f>
        <v>0</v>
      </c>
      <c r="L180" s="48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45" t="n">
        <f aca="false">SUM(M180:$X$180)</f>
        <v>0</v>
      </c>
      <c r="Z180" s="45" t="n">
        <f aca="false">K180-$Y$180</f>
        <v>0</v>
      </c>
    </row>
    <row r="181" customFormat="false" ht="12.8" hidden="false" customHeight="false" outlineLevel="0" collapsed="false">
      <c r="A181" s="45" t="n">
        <f aca="false">B2</f>
        <v>0</v>
      </c>
      <c r="B181" s="45" t="n">
        <f aca="false">B3</f>
        <v>0</v>
      </c>
      <c r="C181" s="45"/>
      <c r="D181" s="50"/>
      <c r="E181" s="51"/>
      <c r="F181" s="50"/>
      <c r="G181" s="50"/>
      <c r="H181" s="50"/>
      <c r="I181" s="50"/>
      <c r="J181" s="50"/>
      <c r="K181" s="45" t="n">
        <f aca="false">H181*$I$181*$J$181</f>
        <v>0</v>
      </c>
      <c r="L181" s="48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45" t="n">
        <f aca="false">SUM(M181:$X$181)</f>
        <v>0</v>
      </c>
      <c r="Z181" s="45" t="n">
        <f aca="false">K181-$Y$181</f>
        <v>0</v>
      </c>
    </row>
    <row r="182" customFormat="false" ht="12.8" hidden="false" customHeight="false" outlineLevel="0" collapsed="false">
      <c r="A182" s="45" t="n">
        <f aca="false">B2</f>
        <v>0</v>
      </c>
      <c r="B182" s="45" t="n">
        <f aca="false">B3</f>
        <v>0</v>
      </c>
      <c r="C182" s="45"/>
      <c r="D182" s="50"/>
      <c r="E182" s="51"/>
      <c r="F182" s="50"/>
      <c r="G182" s="50"/>
      <c r="H182" s="50"/>
      <c r="I182" s="50"/>
      <c r="J182" s="50"/>
      <c r="K182" s="45" t="n">
        <f aca="false">H182*$I$182*$J$182</f>
        <v>0</v>
      </c>
      <c r="L182" s="48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45" t="n">
        <f aca="false">SUM(M182:$X$182)</f>
        <v>0</v>
      </c>
      <c r="Z182" s="45" t="n">
        <f aca="false">K182-$Y$182</f>
        <v>0</v>
      </c>
    </row>
    <row r="183" customFormat="false" ht="12.8" hidden="false" customHeight="false" outlineLevel="0" collapsed="false">
      <c r="A183" s="45" t="n">
        <f aca="false">B2</f>
        <v>0</v>
      </c>
      <c r="B183" s="45" t="n">
        <f aca="false">B3</f>
        <v>0</v>
      </c>
      <c r="C183" s="45"/>
      <c r="D183" s="50"/>
      <c r="E183" s="51"/>
      <c r="F183" s="50"/>
      <c r="G183" s="50"/>
      <c r="H183" s="50"/>
      <c r="I183" s="50"/>
      <c r="J183" s="50"/>
      <c r="K183" s="45" t="n">
        <f aca="false">H183*$I$183*$J$183</f>
        <v>0</v>
      </c>
      <c r="L183" s="48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45" t="n">
        <f aca="false">SUM(M183:$X$183)</f>
        <v>0</v>
      </c>
      <c r="Z183" s="45" t="n">
        <f aca="false">K183-$Y$183</f>
        <v>0</v>
      </c>
    </row>
    <row r="184" customFormat="false" ht="12.8" hidden="false" customHeight="false" outlineLevel="0" collapsed="false">
      <c r="A184" s="45" t="n">
        <f aca="false">B2</f>
        <v>0</v>
      </c>
      <c r="B184" s="45" t="n">
        <f aca="false">B3</f>
        <v>0</v>
      </c>
      <c r="C184" s="45"/>
      <c r="D184" s="50"/>
      <c r="E184" s="51"/>
      <c r="F184" s="50"/>
      <c r="G184" s="50"/>
      <c r="H184" s="50"/>
      <c r="I184" s="50"/>
      <c r="J184" s="50"/>
      <c r="K184" s="45" t="n">
        <f aca="false">H184*$I$1844*$J1842</f>
        <v>0</v>
      </c>
      <c r="L184" s="48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45" t="n">
        <f aca="false">SUM(M184:$X$184)</f>
        <v>0</v>
      </c>
      <c r="Z184" s="45" t="n">
        <f aca="false">K184-$Y$184</f>
        <v>0</v>
      </c>
    </row>
    <row r="185" customFormat="false" ht="13.8" hidden="false" customHeight="false" outlineLevel="0" collapsed="false">
      <c r="J185" s="52" t="s">
        <v>112</v>
      </c>
      <c r="K185" s="45" t="n">
        <f aca="false">SUM(K175:K184)</f>
        <v>0</v>
      </c>
      <c r="L185" s="45" t="n">
        <f aca="false">SUM(L175:L184)</f>
        <v>0</v>
      </c>
      <c r="M185" s="45" t="n">
        <f aca="false">SUM(M175:M184)</f>
        <v>0</v>
      </c>
      <c r="N185" s="45" t="n">
        <f aca="false">SUM(N175:N184)</f>
        <v>0</v>
      </c>
      <c r="O185" s="45" t="n">
        <f aca="false">SUM(O175:O184)</f>
        <v>0</v>
      </c>
      <c r="P185" s="45" t="n">
        <f aca="false">SUM(P175:P184)</f>
        <v>0</v>
      </c>
      <c r="Q185" s="45" t="n">
        <f aca="false">SUM(Q175:Q184)</f>
        <v>0</v>
      </c>
      <c r="R185" s="45" t="n">
        <f aca="false">SUM(R175:R184)</f>
        <v>0</v>
      </c>
      <c r="S185" s="45" t="n">
        <f aca="false">SUM(S175:S184)</f>
        <v>0</v>
      </c>
      <c r="T185" s="45" t="n">
        <f aca="false">SUM(T175:T184)</f>
        <v>0</v>
      </c>
      <c r="U185" s="45" t="n">
        <f aca="false">SUM(U175:U184)</f>
        <v>0</v>
      </c>
      <c r="V185" s="45" t="n">
        <f aca="false">SUM(V175:V184)</f>
        <v>0</v>
      </c>
      <c r="W185" s="45" t="n">
        <f aca="false">SUM(W175:W184)</f>
        <v>0</v>
      </c>
      <c r="X185" s="45" t="n">
        <f aca="false">SUM(X175:X184)</f>
        <v>0</v>
      </c>
    </row>
  </sheetData>
  <mergeCells count="50">
    <mergeCell ref="H9:J9"/>
    <mergeCell ref="M9:X9"/>
    <mergeCell ref="A10:C10"/>
    <mergeCell ref="H11:J11"/>
    <mergeCell ref="M11:Y11"/>
    <mergeCell ref="H27:J27"/>
    <mergeCell ref="M27:X27"/>
    <mergeCell ref="A28:C28"/>
    <mergeCell ref="H29:J29"/>
    <mergeCell ref="M29:Y29"/>
    <mergeCell ref="H45:J45"/>
    <mergeCell ref="M45:X45"/>
    <mergeCell ref="A46:C46"/>
    <mergeCell ref="H47:J47"/>
    <mergeCell ref="M47:Y47"/>
    <mergeCell ref="H63:J63"/>
    <mergeCell ref="M63:X63"/>
    <mergeCell ref="A64:C64"/>
    <mergeCell ref="H65:J65"/>
    <mergeCell ref="M65:Y65"/>
    <mergeCell ref="H81:J81"/>
    <mergeCell ref="M81:X81"/>
    <mergeCell ref="A82:C82"/>
    <mergeCell ref="H83:J83"/>
    <mergeCell ref="M83:Y83"/>
    <mergeCell ref="H99:J99"/>
    <mergeCell ref="M99:X99"/>
    <mergeCell ref="A100:C100"/>
    <mergeCell ref="H101:J101"/>
    <mergeCell ref="M101:Y101"/>
    <mergeCell ref="H117:J117"/>
    <mergeCell ref="M117:X117"/>
    <mergeCell ref="A118:C118"/>
    <mergeCell ref="H119:J119"/>
    <mergeCell ref="M119:Y119"/>
    <mergeCell ref="H135:J135"/>
    <mergeCell ref="M135:X135"/>
    <mergeCell ref="A136:C136"/>
    <mergeCell ref="H137:J137"/>
    <mergeCell ref="M137:Y137"/>
    <mergeCell ref="H153:J153"/>
    <mergeCell ref="M153:X153"/>
    <mergeCell ref="A154:C154"/>
    <mergeCell ref="H155:J155"/>
    <mergeCell ref="M155:Y155"/>
    <mergeCell ref="H171:J171"/>
    <mergeCell ref="M171:X171"/>
    <mergeCell ref="A172:C172"/>
    <mergeCell ref="H173:J173"/>
    <mergeCell ref="M173:Y173"/>
  </mergeCells>
  <dataValidations count="2">
    <dataValidation allowBlank="false" operator="between" showDropDown="false" showErrorMessage="true" showInputMessage="true" sqref="B8 B26 B44 B62 B80 B98 B116 B134 B152 B170" type="list">
      <formula1>CostControl_MasterData!$C$2:$C$208</formula1>
      <formula2>0</formula2>
    </dataValidation>
    <dataValidation allowBlank="false" operator="equal" showDropDown="false" showErrorMessage="true" showInputMessage="true" sqref="D14:D22 D32:D40 D50:D58 D68:D76 D86:D94 D104:D112 D122:D130 D140:D148 D158:D166 D176:D184" type="list">
      <formula1>Activity_MasterData!$C$2:$C$39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