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Talking-to-Plants-Summer-Work-main\PCB\LED Board\"/>
    </mc:Choice>
  </mc:AlternateContent>
  <xr:revisionPtr revIDLastSave="0" documentId="13_ncr:1_{C76D5A19-ED8B-4E23-859A-C55D6381ED98}" xr6:coauthVersionLast="47" xr6:coauthVersionMax="47" xr10:uidLastSave="{00000000-0000-0000-0000-000000000000}"/>
  <bookViews>
    <workbookView xWindow="-108" yWindow="-108" windowWidth="23256" windowHeight="12576" xr2:uid="{0B1C2608-5E5C-4B3C-A9D7-132A639E92F4}"/>
  </bookViews>
  <sheets>
    <sheet name="LED_64_V1.3_BOM" sheetId="2" r:id="rId1"/>
    <sheet name="LED_48_BOM" sheetId="1" r:id="rId2"/>
  </sheets>
  <definedNames>
    <definedName name="_xlnm.Print_Titles" localSheetId="1">LED_48_BOM!$1:$1</definedName>
    <definedName name="_xlnm.Print_Titles" localSheetId="0">LED_64_V1.3_BOM!$1:$1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<sst xmlns="http://schemas.openxmlformats.org/spreadsheetml/2006/main" count="154" uniqueCount="99">
  <si>
    <t>150080YS75000</t>
  </si>
  <si>
    <t>ATS2012UV395</t>
  </si>
  <si>
    <t>599-0191-007F</t>
  </si>
  <si>
    <t>IN-S85ATG</t>
  </si>
  <si>
    <t>LT_M673-P2R1-25-Z</t>
  </si>
  <si>
    <t>SML-LX0805UWC-TR</t>
  </si>
  <si>
    <t>150080VS75000</t>
  </si>
  <si>
    <t>CMD17-21VYC/TR8</t>
  </si>
  <si>
    <t>APT1608SECK-AMT</t>
  </si>
  <si>
    <t>APT2012LSECK/J3-PRV</t>
  </si>
  <si>
    <t>APT1608SEC/J3-AMT</t>
  </si>
  <si>
    <t>APT2012SF4C-PRV</t>
  </si>
  <si>
    <t>61301821121</t>
  </si>
  <si>
    <t>150283DS73103</t>
  </si>
  <si>
    <t>150283FS73103</t>
  </si>
  <si>
    <t>Channel</t>
  </si>
  <si>
    <t>Waveband</t>
  </si>
  <si>
    <t>395nm</t>
  </si>
  <si>
    <t>604-ATS2012UV395</t>
  </si>
  <si>
    <t>415nm</t>
  </si>
  <si>
    <t>604-ATS2012UV415</t>
  </si>
  <si>
    <t>450nm</t>
  </si>
  <si>
    <t>Wurth Elektronik 150283DS73103</t>
  </si>
  <si>
    <t>470nm</t>
  </si>
  <si>
    <t>645-599-0191-007F</t>
  </si>
  <si>
    <t>528nm</t>
  </si>
  <si>
    <t>743-IN-S85ATG</t>
  </si>
  <si>
    <t>550nm</t>
  </si>
  <si>
    <t>570nm</t>
  </si>
  <si>
    <t>710-150080VS75000</t>
  </si>
  <si>
    <t>585nm</t>
  </si>
  <si>
    <t>606-CMD17-21VYC</t>
  </si>
  <si>
    <t>590nm</t>
  </si>
  <si>
    <t>710-150080YS75000</t>
  </si>
  <si>
    <t>610nm</t>
  </si>
  <si>
    <t>696-SML-F0805SOCTR</t>
  </si>
  <si>
    <t>625nm</t>
  </si>
  <si>
    <t>604-APT2012LSECKJ3RV</t>
  </si>
  <si>
    <t>640nm</t>
  </si>
  <si>
    <t>604-APT2012SRCPRV</t>
  </si>
  <si>
    <t>660nm</t>
  </si>
  <si>
    <t>696-LXF0805SRD-TR</t>
  </si>
  <si>
    <t>700nm</t>
  </si>
  <si>
    <t>696-SML-15HC-RPTR</t>
  </si>
  <si>
    <t>880nm</t>
  </si>
  <si>
    <t>604-APT2012SF4C-PRV</t>
  </si>
  <si>
    <t>Requested Part Number</t>
  </si>
  <si>
    <t>BOM Part number</t>
  </si>
  <si>
    <t>532nm</t>
  </si>
  <si>
    <t>730nm</t>
  </si>
  <si>
    <t>White</t>
  </si>
  <si>
    <t>Requested Waveband</t>
  </si>
  <si>
    <t>Action</t>
  </si>
  <si>
    <t>Replace with ATS2012UV415 as requested (same footprint)</t>
  </si>
  <si>
    <t>Wavelengths match,  ignore Requested LED</t>
  </si>
  <si>
    <t>700 to 880</t>
  </si>
  <si>
    <t>Wavebands similar, ignore Requested LED</t>
  </si>
  <si>
    <t>Replace with requested part, change PCB footprint, DONE</t>
  </si>
  <si>
    <t>APT2012PGW</t>
  </si>
  <si>
    <t>APT2012PGW (555 nm)</t>
  </si>
  <si>
    <t>Find 550nm Replacement DONE</t>
  </si>
  <si>
    <t>SML-H15RTT86</t>
  </si>
  <si>
    <t>SML-H15RTT86 (850 nm)</t>
  </si>
  <si>
    <t>find LED between 700 and 880 DONE</t>
  </si>
  <si>
    <t>ATS2012UV415</t>
  </si>
  <si>
    <t>850 nm</t>
  </si>
  <si>
    <t>555 nm</t>
  </si>
  <si>
    <t>https://www.mouser.co.uk/ProductDetail/Kingbright/ATS2012UV395?qs=%252BEew9%252B0nqrCgwxEBSEvg7Q%3D%3D</t>
  </si>
  <si>
    <t>https://www.mouser.co.uk/ProductDetail/Kingbright/ATS2012UV415?qs=%252BEew9%252B0nqrDGuxxVD3buAQ%3D%3D</t>
  </si>
  <si>
    <t>710-150283DS73103</t>
  </si>
  <si>
    <t>https://www.mouser.co.uk/ProductDetail/Wurth-Elektronik/150283DS73103?qs=GedFDFLaBXFC8uVfOF%252Bhgw%3D%3D</t>
  </si>
  <si>
    <t>https://www.mouser.co.uk/ProductDetail/Dialight/599-0191-007F?qs=gTYE2QTfZfTbWzs5Ohdbbg%3D%3D</t>
  </si>
  <si>
    <t>Qty</t>
  </si>
  <si>
    <t>Mouser #</t>
  </si>
  <si>
    <t>Part #</t>
  </si>
  <si>
    <t>https://www.mouser.co.uk/ProductDetail/Inolux/IN-S85ATG?qs=fAHHVMwC%252BbhWv0EIR%2FKEPw%3D%3D</t>
  </si>
  <si>
    <t>755-SML-H15RTT86</t>
  </si>
  <si>
    <t>https://www.mouser.co.uk/ProductDetail/ROHM-Semiconductor/SML-H15RTT86?qs=1Kr7Jg1SGW%2FQ1sW3SWCacg%3D%3D</t>
  </si>
  <si>
    <t>604-APT2012PGW</t>
  </si>
  <si>
    <t>https://www.mouser.co.uk/ProductDetail/Kingbright/APT2012PGW?qs=SxaZfIVsCL2edu2fuRiRPw%3D%3D</t>
  </si>
  <si>
    <t>https://www.mouser.co.uk/ProductDetail/Wurth-Elektronik/150080VS75000?qs=LlUlMxKIyB0tGHJmO6%252B0ug%3D%3D</t>
  </si>
  <si>
    <t>https://www.mouser.co.uk/ProductDetail/VCC/CMD17-21VYC-TR8?qs=QPnOXzBHpPCjf5SXvJ9GXg%3D%3D</t>
  </si>
  <si>
    <t>https://www.mouser.co.uk/ProductDetail/Wurth-Elektronik/150080YS75000?qs=LlUlMxKIyB3k0fZGrDMI2w%3D%3D</t>
  </si>
  <si>
    <t>604-APT1608SECK-AMT</t>
  </si>
  <si>
    <t>https://www.mouser.co.uk/ProductDetail/Kingbright/APT2012LSECK-J3-PRV?qs=6oMev5NRZMEkGJkKIsAalQ%3D%3D</t>
  </si>
  <si>
    <t>604-APT1608SEC/J3AMT</t>
  </si>
  <si>
    <t>https://www.mouser.co.uk/ProductDetail/Kingbright/APT1608SEC-J3-AMT?qs=0pUdBCiL%2F4PrQrm2zkbL8w%3D%3D</t>
  </si>
  <si>
    <t>SML-LXF0805SRD-TR</t>
  </si>
  <si>
    <t>https://www.mouser.co.uk/ProductDetail/Lumex/SML-LXF0805SRD-TR?qs=26yrLECgo488zNHkE34vSA%3D%3D</t>
  </si>
  <si>
    <t>710-150283FS73103</t>
  </si>
  <si>
    <t>https://www.mouser.co.uk/ProductDetail/Wurth-Elektronik/150283FS73103?qs=GedFDFLaBXFYj4r0ZVjyhg%3D%3D</t>
  </si>
  <si>
    <t>https://www.mouser.co.uk/ProductDetail/Kingbright/APT2012SF4C-PRV?qs=f499HRGa1RnfiWuPE%2FmgSQ%3D%3D</t>
  </si>
  <si>
    <t>https://www.mouser.co.uk/ProductDetail/Kingbright/APT1608SECK-AMT?qs=HAsGzNL9tMp3mOCQHd8jLg%3D%3D</t>
  </si>
  <si>
    <t>Mouser Link</t>
  </si>
  <si>
    <t>710-61301821121</t>
  </si>
  <si>
    <t>https://www.mouser.co.uk/ProductDetail/Wurth-Elektronik/61301821121?qs=PhR8RmCirEaqwz8GJH1NvA%3D%3D</t>
  </si>
  <si>
    <t>Qty/PCB</t>
  </si>
  <si>
    <t>-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</si>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</sst>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4" fillId="0" borderId="1" xfId="1" quotePrefix="1" applyFont="1" applyFill="1" applyBorder="1"/>
    <xf numFmtId="0" fontId="4" fillId="0" borderId="1" xfId="0" quotePrefix="1" applyFont="1" applyBorder="1"/>
    <xf numFmtId="0" fontId="4" fillId="0" borderId="1" xfId="2" quotePrefix="1" applyFont="1" applyFill="1" applyBorder="1"/>
    <xf numFmtId="0" fontId="4" fillId="0" borderId="0" xfId="1" quotePrefix="1" applyFont="1" applyFill="1" applyBorder="1"/>
    <xf numFmtId="0" fontId="4" fillId="0" borderId="0" xfId="0" quotePrefix="1" applyFont="1"/>
    <xf numFmtId="0" fontId="4" fillId="0" borderId="0" xfId="2" quotePrefix="1" applyFont="1" applyFill="1" applyBorder="1"/>
    <xf numFmtId="0" fontId="4" fillId="6" borderId="1" xfId="0" quotePrefix="1" applyFont="1" applyFill="1" applyBorder="1"/>
    <xf numFmtId="0" fontId="0" fillId="6" borderId="0" xfId="0" applyFill="1"/>
    <xf numFmtId="0" fontId="0" fillId="6" borderId="1" xfId="0" applyFill="1" applyBorder="1" applyAlignment="1">
      <alignment horizontal="left"/>
    </xf>
    <xf numFmtId="0" fontId="4" fillId="6" borderId="1" xfId="1" quotePrefix="1" applyFont="1" applyFill="1" applyBorder="1"/>
    <xf numFmtId="0" fontId="4" fillId="6" borderId="1" xfId="0" applyFont="1" applyFill="1" applyBorder="1" applyAlignment="1">
      <alignment horizontal="left"/>
    </xf>
    <xf numFmtId="0" fontId="0" fillId="0" borderId="0" xfId="0" quotePrefix="1"/>
    <xf numFmtId="0" fontId="2" fillId="2" borderId="1" xfId="0" applyFont="1" applyFill="1" applyBorder="1"/>
    <xf numFmtId="0" fontId="0" fillId="6" borderId="1" xfId="0" applyFill="1" applyBorder="1"/>
    <xf numFmtId="0" fontId="0" fillId="0" borderId="1" xfId="0" applyBorder="1"/>
    <xf numFmtId="0" fontId="0" fillId="7" borderId="1" xfId="0" quotePrefix="1" applyFill="1" applyBorder="1"/>
    <xf numFmtId="0" fontId="0" fillId="7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1" xfId="1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8" borderId="2" xfId="1" quotePrefix="1" applyFont="1" applyFill="1" applyBorder="1" applyAlignment="1">
      <alignment horizontal="center" vertical="center"/>
    </xf>
    <xf numFmtId="0" fontId="6" fillId="8" borderId="3" xfId="1" quotePrefix="1" applyFont="1" applyFill="1" applyBorder="1" applyAlignment="1">
      <alignment horizontal="center" vertical="center"/>
    </xf>
    <xf numFmtId="0" fontId="0" fillId="9" borderId="0" xfId="0" applyFill="1"/>
    <xf numFmtId="0" fontId="4" fillId="9" borderId="0" xfId="1" quotePrefix="1" applyFont="1" applyFill="1" applyBorder="1"/>
    <xf numFmtId="0" fontId="4" fillId="9" borderId="0" xfId="1" quotePrefix="1" applyFont="1" applyFill="1" applyBorder="1" applyAlignment="1">
      <alignment horizontal="left"/>
    </xf>
    <xf numFmtId="0" fontId="4" fillId="9" borderId="0" xfId="0" quotePrefix="1" applyFont="1" applyFill="1"/>
    <xf numFmtId="0" fontId="4" fillId="9" borderId="0" xfId="0" quotePrefix="1" applyFont="1" applyFill="1" applyAlignment="1">
      <alignment horizontal="left"/>
    </xf>
    <xf numFmtId="0" fontId="4" fillId="9" borderId="0" xfId="2" quotePrefix="1" applyFont="1" applyFill="1" applyBorder="1"/>
    <xf numFmtId="0" fontId="4" fillId="9" borderId="0" xfId="2" quotePrefix="1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quotePrefix="1" applyFill="1"/>
    <xf numFmtId="0" fontId="0" fillId="9" borderId="1" xfId="0" quotePrefix="1" applyFill="1" applyBorder="1" applyAlignment="1">
      <alignment horizontal="left"/>
    </xf>
    <xf numFmtId="0" fontId="2" fillId="9" borderId="0" xfId="0" applyFont="1" applyFill="1"/>
    <xf numFmtId="0" fontId="5" fillId="0" borderId="1" xfId="0" applyFont="1" applyBorder="1"/>
    <xf numFmtId="0" fontId="4" fillId="9" borderId="0" xfId="0" applyFont="1" applyFill="1"/>
    <xf numFmtId="0" fontId="4" fillId="0" borderId="0" xfId="0" applyFont="1"/>
    <xf numFmtId="0" fontId="4" fillId="0" borderId="1" xfId="3" applyFont="1" applyFill="1" applyBorder="1"/>
    <xf numFmtId="0" fontId="3" fillId="0" borderId="1" xfId="3" applyBorder="1"/>
    <xf numFmtId="0" fontId="5" fillId="10" borderId="1" xfId="1" quotePrefix="1" applyFont="1" applyFill="1" applyBorder="1"/>
    <xf numFmtId="0" fontId="0" fillId="10" borderId="1" xfId="0" applyFill="1" applyBorder="1" applyAlignment="1">
      <alignment horizontal="left"/>
    </xf>
  </cellXfs>
  <cellStyles count="4">
    <cellStyle name="Accent2" xfId="2" builtinId="33"/>
    <cellStyle name="Accent6" xfId="1" builtinId="4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ProductDetail/Kingbright/APT1608SEC-J3-AMT?qs=0pUdBCiL%2F4PrQrm2zkbL8w%3D%3D" TargetMode="External"/><Relationship Id="rId2" Type="http://schemas.openxmlformats.org/officeDocument/2006/relationships/hyperlink" Target="https://www.mouser.co.uk/ProductDetail/Kingbright/APT2012LSECK-J3-PRV?qs=6oMev5NRZMEkGJkKIsAalQ%3D%3D" TargetMode="External"/><Relationship Id="rId1" Type="http://schemas.openxmlformats.org/officeDocument/2006/relationships/hyperlink" Target="https://www.mouser.co.uk/ProductDetail/Kingbright/ATS2012UV395?qs=%252BEew9%252B0nqrCgwxEBSEvg7Q%3D%3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B798-7166-468A-BDAC-0677F0864F16}">
  <dimension ref="A1:AJ41"/>
  <sheetViews>
    <sheetView tabSelected="1" zoomScale="76" zoomScaleNormal="115" workbookViewId="0">
      <selection activeCell="G28" sqref="G28"/>
    </sheetView>
  </sheetViews>
  <sheetFormatPr defaultRowHeight="14.5" x14ac:dyDescent="0.35"/>
  <cols>
    <col min="1" max="1" width="7.81640625" bestFit="1" customWidth="1"/>
    <col min="2" max="2" width="10.453125" customWidth="1"/>
    <col min="3" max="3" width="21.1796875" style="32" customWidth="1"/>
    <col min="4" max="4" width="8.26953125" bestFit="1" customWidth="1"/>
    <col min="5" max="5" width="8.26953125" customWidth="1"/>
    <col min="6" max="6" width="21.7265625" customWidth="1"/>
    <col min="7" max="7" width="107.90625" style="48" bestFit="1" customWidth="1"/>
    <col min="8" max="36" width="8.7265625" style="35"/>
  </cols>
  <sheetData>
    <row r="1" spans="1:36" s="25" customFormat="1" x14ac:dyDescent="0.35">
      <c r="A1" s="24" t="s">
        <v>15</v>
      </c>
      <c r="B1" s="23" t="s">
        <v>16</v>
      </c>
      <c r="C1" s="24" t="s">
        <v>74</v>
      </c>
      <c r="D1" s="23" t="s">
        <v>96</v>
      </c>
      <c r="E1" s="23" t="s">
        <v>72</v>
      </c>
      <c r="F1" s="24" t="s">
        <v>73</v>
      </c>
      <c r="G1" s="46" t="s">
        <v>93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</row>
    <row r="2" spans="1:36" x14ac:dyDescent="0.35">
      <c r="A2" s="4">
        <v>0</v>
      </c>
      <c r="B2" s="7" t="s">
        <v>17</v>
      </c>
      <c r="C2" s="30" t="s">
        <v>1</v>
      </c>
      <c r="D2" s="27">
        <v>4</v>
      </c>
      <c r="E2" s="27">
        <f>D2*$D$20</f>
        <v>20</v>
      </c>
      <c r="F2" s="4" t="s">
        <v>18</v>
      </c>
      <c r="G2" s="49" t="s">
        <v>67</v>
      </c>
    </row>
    <row r="3" spans="1:36" x14ac:dyDescent="0.35">
      <c r="A3" s="4">
        <v>1</v>
      </c>
      <c r="B3" s="4" t="s">
        <v>19</v>
      </c>
      <c r="C3" s="30" t="s">
        <v>64</v>
      </c>
      <c r="D3" s="27">
        <v>4</v>
      </c>
      <c r="E3" s="27">
        <f t="shared" ref="E3:E18" si="0">D3*$D$20</f>
        <v>20</v>
      </c>
      <c r="F3" s="20" t="s">
        <v>20</v>
      </c>
      <c r="G3" s="7" t="s">
        <v>68</v>
      </c>
    </row>
    <row r="4" spans="1:36" x14ac:dyDescent="0.35">
      <c r="A4" s="26">
        <v>2</v>
      </c>
      <c r="B4" s="6" t="s">
        <v>21</v>
      </c>
      <c r="C4" s="31" t="s">
        <v>13</v>
      </c>
      <c r="D4" s="27">
        <v>4</v>
      </c>
      <c r="E4" s="27">
        <f t="shared" si="0"/>
        <v>20</v>
      </c>
      <c r="F4" s="26" t="s">
        <v>69</v>
      </c>
      <c r="G4" s="28" t="s">
        <v>70</v>
      </c>
    </row>
    <row r="5" spans="1:36" x14ac:dyDescent="0.35">
      <c r="A5" s="4">
        <v>3</v>
      </c>
      <c r="B5" s="6" t="s">
        <v>23</v>
      </c>
      <c r="C5" s="31" t="s">
        <v>2</v>
      </c>
      <c r="D5" s="27">
        <v>4</v>
      </c>
      <c r="E5" s="27">
        <f t="shared" si="0"/>
        <v>20</v>
      </c>
      <c r="F5" s="4" t="s">
        <v>24</v>
      </c>
      <c r="G5" s="28" t="s">
        <v>71</v>
      </c>
    </row>
    <row r="6" spans="1:36" x14ac:dyDescent="0.35">
      <c r="A6" s="4">
        <v>4</v>
      </c>
      <c r="B6" s="7" t="s">
        <v>25</v>
      </c>
      <c r="C6" s="30" t="s">
        <v>3</v>
      </c>
      <c r="D6" s="27">
        <v>4</v>
      </c>
      <c r="E6" s="27">
        <f t="shared" si="0"/>
        <v>20</v>
      </c>
      <c r="F6" s="4" t="s">
        <v>26</v>
      </c>
      <c r="G6" s="28" t="s">
        <v>75</v>
      </c>
    </row>
    <row r="7" spans="1:36" x14ac:dyDescent="0.35">
      <c r="A7" s="4">
        <v>5</v>
      </c>
      <c r="B7" s="8" t="s">
        <v>65</v>
      </c>
      <c r="C7" s="4" t="s">
        <v>61</v>
      </c>
      <c r="D7" s="27">
        <v>4</v>
      </c>
      <c r="E7" s="27">
        <f t="shared" si="0"/>
        <v>20</v>
      </c>
      <c r="F7" s="4" t="s">
        <v>76</v>
      </c>
      <c r="G7" s="28" t="s">
        <v>77</v>
      </c>
    </row>
    <row r="8" spans="1:36" x14ac:dyDescent="0.35">
      <c r="A8" s="4">
        <v>6</v>
      </c>
      <c r="B8" s="7" t="s">
        <v>66</v>
      </c>
      <c r="C8" s="4" t="s">
        <v>58</v>
      </c>
      <c r="D8" s="27">
        <v>4</v>
      </c>
      <c r="E8" s="27">
        <f t="shared" si="0"/>
        <v>20</v>
      </c>
      <c r="F8" s="4" t="s">
        <v>78</v>
      </c>
      <c r="G8" s="28" t="s">
        <v>79</v>
      </c>
    </row>
    <row r="9" spans="1:36" x14ac:dyDescent="0.35">
      <c r="A9" s="4">
        <v>7</v>
      </c>
      <c r="B9" s="6" t="s">
        <v>28</v>
      </c>
      <c r="C9" s="31" t="s">
        <v>6</v>
      </c>
      <c r="D9" s="27">
        <v>4</v>
      </c>
      <c r="E9" s="27">
        <f t="shared" si="0"/>
        <v>20</v>
      </c>
      <c r="F9" s="4" t="s">
        <v>29</v>
      </c>
      <c r="G9" s="28" t="s">
        <v>80</v>
      </c>
    </row>
    <row r="10" spans="1:36" x14ac:dyDescent="0.35">
      <c r="A10" s="4">
        <v>8</v>
      </c>
      <c r="B10" s="7" t="s">
        <v>30</v>
      </c>
      <c r="C10" s="30" t="s">
        <v>7</v>
      </c>
      <c r="D10" s="27">
        <v>4</v>
      </c>
      <c r="E10" s="27">
        <f t="shared" si="0"/>
        <v>20</v>
      </c>
      <c r="F10" s="4" t="s">
        <v>31</v>
      </c>
      <c r="G10" s="28" t="s">
        <v>81</v>
      </c>
    </row>
    <row r="11" spans="1:36" x14ac:dyDescent="0.35">
      <c r="A11" s="4">
        <v>9</v>
      </c>
      <c r="B11" s="6" t="s">
        <v>32</v>
      </c>
      <c r="C11" s="31" t="s">
        <v>0</v>
      </c>
      <c r="D11" s="27">
        <v>4</v>
      </c>
      <c r="E11" s="27">
        <f t="shared" si="0"/>
        <v>20</v>
      </c>
      <c r="F11" s="4" t="s">
        <v>33</v>
      </c>
      <c r="G11" s="28" t="s">
        <v>82</v>
      </c>
    </row>
    <row r="12" spans="1:36" x14ac:dyDescent="0.35">
      <c r="A12" s="4">
        <v>10</v>
      </c>
      <c r="B12" s="7" t="s">
        <v>34</v>
      </c>
      <c r="C12" s="30" t="s">
        <v>8</v>
      </c>
      <c r="D12" s="27">
        <v>4</v>
      </c>
      <c r="E12" s="27">
        <f t="shared" si="0"/>
        <v>20</v>
      </c>
      <c r="F12" s="4" t="s">
        <v>83</v>
      </c>
      <c r="G12" s="49" t="s">
        <v>92</v>
      </c>
    </row>
    <row r="13" spans="1:36" x14ac:dyDescent="0.35">
      <c r="A13" s="4">
        <v>11</v>
      </c>
      <c r="B13" s="6" t="s">
        <v>36</v>
      </c>
      <c r="C13" s="31" t="s">
        <v>9</v>
      </c>
      <c r="D13" s="27">
        <v>4</v>
      </c>
      <c r="E13" s="27">
        <f t="shared" si="0"/>
        <v>20</v>
      </c>
      <c r="F13" s="4" t="s">
        <v>37</v>
      </c>
      <c r="G13" s="50" t="s">
        <v>84</v>
      </c>
    </row>
    <row r="14" spans="1:36" x14ac:dyDescent="0.35">
      <c r="A14" s="4">
        <v>12</v>
      </c>
      <c r="B14" s="7" t="s">
        <v>38</v>
      </c>
      <c r="C14" s="30" t="s">
        <v>10</v>
      </c>
      <c r="D14" s="27">
        <v>4</v>
      </c>
      <c r="E14" s="27">
        <f t="shared" si="0"/>
        <v>20</v>
      </c>
      <c r="F14" s="4" t="s">
        <v>85</v>
      </c>
      <c r="G14" s="50" t="s">
        <v>86</v>
      </c>
    </row>
    <row r="15" spans="1:36" x14ac:dyDescent="0.35">
      <c r="A15" s="4">
        <v>13</v>
      </c>
      <c r="B15" s="8" t="s">
        <v>40</v>
      </c>
      <c r="C15" s="4" t="s">
        <v>87</v>
      </c>
      <c r="D15" s="27">
        <v>4</v>
      </c>
      <c r="E15" s="27">
        <f t="shared" si="0"/>
        <v>20</v>
      </c>
      <c r="F15" s="4" t="s">
        <v>41</v>
      </c>
      <c r="G15" s="28" t="s">
        <v>88</v>
      </c>
    </row>
    <row r="16" spans="1:36" x14ac:dyDescent="0.35">
      <c r="A16" s="4">
        <v>14</v>
      </c>
      <c r="B16" s="6" t="s">
        <v>49</v>
      </c>
      <c r="C16" s="31" t="s">
        <v>14</v>
      </c>
      <c r="D16" s="27">
        <v>4</v>
      </c>
      <c r="E16" s="27">
        <f t="shared" si="0"/>
        <v>20</v>
      </c>
      <c r="F16" s="4" t="s">
        <v>89</v>
      </c>
      <c r="G16" s="28" t="s">
        <v>90</v>
      </c>
    </row>
    <row r="17" spans="1:7" x14ac:dyDescent="0.35">
      <c r="A17" s="4">
        <v>15</v>
      </c>
      <c r="B17" s="7" t="s">
        <v>44</v>
      </c>
      <c r="C17" s="30" t="s">
        <v>11</v>
      </c>
      <c r="D17" s="27">
        <v>4</v>
      </c>
      <c r="E17" s="27">
        <f t="shared" si="0"/>
        <v>20</v>
      </c>
      <c r="F17" s="4" t="s">
        <v>45</v>
      </c>
      <c r="G17" s="28" t="s">
        <v>91</v>
      </c>
    </row>
    <row r="18" spans="1:7" x14ac:dyDescent="0.35">
      <c r="A18" s="20" t="s">
        <v>97</v>
      </c>
      <c r="B18" s="28" t="s">
        <v>97</v>
      </c>
      <c r="C18" s="4">
        <v>61301821121</v>
      </c>
      <c r="D18" s="29">
        <v>1</v>
      </c>
      <c r="E18" s="27">
        <f t="shared" si="0"/>
        <v>5</v>
      </c>
      <c r="F18" s="20" t="s">
        <v>94</v>
      </c>
      <c r="G18" s="28" t="s">
        <v>95</v>
      </c>
    </row>
    <row r="19" spans="1:7" s="35" customFormat="1" ht="15" thickBot="1" x14ac:dyDescent="0.4">
      <c r="B19" s="36"/>
      <c r="C19" s="37"/>
      <c r="D19" s="36"/>
      <c r="E19" s="36"/>
      <c r="G19" s="47"/>
    </row>
    <row r="20" spans="1:7" s="35" customFormat="1" ht="19" thickBot="1" x14ac:dyDescent="0.4">
      <c r="B20" s="36"/>
      <c r="C20" s="33" t="s">
        <v>98</v>
      </c>
      <c r="D20" s="34">
        <v>5</v>
      </c>
      <c r="E20" s="36"/>
      <c r="G20" s="47"/>
    </row>
    <row r="21" spans="1:7" s="35" customFormat="1" x14ac:dyDescent="0.35">
      <c r="B21" s="38"/>
      <c r="C21" s="39"/>
      <c r="D21" s="38"/>
      <c r="E21" s="38"/>
      <c r="G21" s="47"/>
    </row>
    <row r="22" spans="1:7" s="35" customFormat="1" x14ac:dyDescent="0.35">
      <c r="B22" s="40"/>
      <c r="C22" s="41"/>
      <c r="D22" s="40"/>
      <c r="E22" s="40"/>
      <c r="G22" s="47"/>
    </row>
    <row r="23" spans="1:7" s="35" customFormat="1" x14ac:dyDescent="0.35">
      <c r="B23" s="38"/>
      <c r="C23" s="39"/>
      <c r="D23" s="38"/>
      <c r="E23" s="38"/>
      <c r="G23" s="47"/>
    </row>
    <row r="24" spans="1:7" s="35" customFormat="1" x14ac:dyDescent="0.35">
      <c r="B24" s="36"/>
      <c r="C24" s="37"/>
      <c r="D24" s="36"/>
      <c r="E24" s="36"/>
      <c r="G24" s="47"/>
    </row>
    <row r="25" spans="1:7" s="35" customFormat="1" x14ac:dyDescent="0.35">
      <c r="B25" s="38"/>
      <c r="C25" s="39"/>
      <c r="D25" s="38"/>
      <c r="E25" s="38"/>
      <c r="G25" s="47"/>
    </row>
    <row r="26" spans="1:7" s="35" customFormat="1" x14ac:dyDescent="0.35">
      <c r="B26" s="38"/>
      <c r="C26" s="39"/>
      <c r="D26" s="38"/>
      <c r="E26" s="38"/>
      <c r="G26" s="47"/>
    </row>
    <row r="27" spans="1:7" s="35" customFormat="1" x14ac:dyDescent="0.35">
      <c r="B27" s="36"/>
      <c r="C27" s="37"/>
      <c r="D27" s="36"/>
      <c r="E27" s="36"/>
      <c r="G27" s="47"/>
    </row>
    <row r="28" spans="1:7" s="35" customFormat="1" x14ac:dyDescent="0.35">
      <c r="B28" s="38"/>
      <c r="C28" s="39"/>
      <c r="D28" s="38"/>
      <c r="E28" s="38"/>
      <c r="G28" s="47"/>
    </row>
    <row r="29" spans="1:7" s="35" customFormat="1" x14ac:dyDescent="0.35">
      <c r="B29" s="38"/>
      <c r="C29" s="39"/>
      <c r="D29" s="38"/>
      <c r="E29" s="38"/>
      <c r="G29" s="47"/>
    </row>
    <row r="30" spans="1:7" s="35" customFormat="1" x14ac:dyDescent="0.35">
      <c r="B30" s="38"/>
      <c r="C30" s="39"/>
      <c r="D30" s="38"/>
      <c r="E30" s="38"/>
      <c r="G30" s="47"/>
    </row>
    <row r="31" spans="1:7" s="35" customFormat="1" x14ac:dyDescent="0.35">
      <c r="B31" s="36"/>
      <c r="C31" s="37"/>
      <c r="D31" s="36"/>
      <c r="E31" s="36"/>
      <c r="G31" s="47"/>
    </row>
    <row r="32" spans="1:7" s="35" customFormat="1" x14ac:dyDescent="0.35">
      <c r="B32" s="36"/>
      <c r="C32" s="37"/>
      <c r="D32" s="36"/>
      <c r="E32" s="36"/>
      <c r="G32" s="47"/>
    </row>
    <row r="33" spans="2:7" s="35" customFormat="1" x14ac:dyDescent="0.35">
      <c r="C33" s="42"/>
      <c r="G33" s="47"/>
    </row>
    <row r="34" spans="2:7" s="35" customFormat="1" x14ac:dyDescent="0.35">
      <c r="C34" s="42"/>
      <c r="G34" s="47"/>
    </row>
    <row r="35" spans="2:7" s="35" customFormat="1" x14ac:dyDescent="0.35">
      <c r="C35" s="42"/>
      <c r="G35" s="47"/>
    </row>
    <row r="36" spans="2:7" s="35" customFormat="1" x14ac:dyDescent="0.35">
      <c r="C36" s="42"/>
      <c r="G36" s="47"/>
    </row>
    <row r="37" spans="2:7" s="35" customFormat="1" x14ac:dyDescent="0.35">
      <c r="C37" s="42"/>
      <c r="G37" s="47"/>
    </row>
    <row r="38" spans="2:7" s="35" customFormat="1" x14ac:dyDescent="0.35">
      <c r="C38" s="42"/>
      <c r="G38" s="47"/>
    </row>
    <row r="39" spans="2:7" s="35" customFormat="1" x14ac:dyDescent="0.35">
      <c r="C39" s="42"/>
      <c r="G39" s="47"/>
    </row>
    <row r="40" spans="2:7" s="35" customFormat="1" x14ac:dyDescent="0.35">
      <c r="C40" s="42"/>
      <c r="G40" s="47"/>
    </row>
    <row r="41" spans="2:7" s="35" customFormat="1" x14ac:dyDescent="0.35">
      <c r="B41" s="43"/>
      <c r="C41" s="44"/>
      <c r="D41" s="43"/>
      <c r="E41" s="43"/>
      <c r="G41" s="47"/>
    </row>
  </sheetData>
  <hyperlinks>
    <hyperlink ref="G2" r:id="rId1" xr:uid="{1B54C861-2ABD-4DE5-BAA0-C1C76918A985}"/>
    <hyperlink ref="G13" r:id="rId2" xr:uid="{20CFC43B-CC6F-493E-8832-53CD54932B4A}"/>
    <hyperlink ref="G14" r:id="rId3" xr:uid="{B2591CF3-651E-4791-8E70-57641192724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FB0F-CD49-4016-98B2-D1F09EF3ADBD}">
  <dimension ref="A1:F42"/>
  <sheetViews>
    <sheetView zoomScale="76" zoomScaleNormal="115" workbookViewId="0">
      <selection activeCell="D32" sqref="D32"/>
    </sheetView>
  </sheetViews>
  <sheetFormatPr defaultRowHeight="14.5" x14ac:dyDescent="0.35"/>
  <cols>
    <col min="2" max="2" width="19.54296875" bestFit="1" customWidth="1"/>
    <col min="3" max="3" width="9.81640625" bestFit="1" customWidth="1"/>
    <col min="4" max="4" width="28.90625" bestFit="1" customWidth="1"/>
    <col min="5" max="5" width="19.36328125" bestFit="1" customWidth="1"/>
    <col min="6" max="6" width="58.08984375" bestFit="1" customWidth="1"/>
  </cols>
  <sheetData>
    <row r="1" spans="1:6" s="2" customFormat="1" x14ac:dyDescent="0.35">
      <c r="A1" s="3" t="s">
        <v>15</v>
      </c>
      <c r="B1" s="1" t="s">
        <v>47</v>
      </c>
      <c r="C1" s="1" t="s">
        <v>16</v>
      </c>
      <c r="D1" s="3" t="s">
        <v>46</v>
      </c>
      <c r="E1" s="3" t="s">
        <v>51</v>
      </c>
      <c r="F1" s="18" t="s">
        <v>52</v>
      </c>
    </row>
    <row r="2" spans="1:6" s="13" customFormat="1" x14ac:dyDescent="0.35">
      <c r="A2" s="14">
        <v>0</v>
      </c>
      <c r="B2" s="12" t="s">
        <v>1</v>
      </c>
      <c r="C2" s="12" t="s">
        <v>17</v>
      </c>
      <c r="D2" s="14" t="s">
        <v>18</v>
      </c>
      <c r="E2" s="14" t="s">
        <v>17</v>
      </c>
      <c r="F2" s="19"/>
    </row>
    <row r="3" spans="1:6" x14ac:dyDescent="0.35">
      <c r="A3" s="4">
        <v>1</v>
      </c>
      <c r="B3" s="7" t="s">
        <v>1</v>
      </c>
      <c r="C3" s="7" t="s">
        <v>17</v>
      </c>
      <c r="D3" s="4" t="s">
        <v>20</v>
      </c>
      <c r="E3" s="4" t="s">
        <v>19</v>
      </c>
      <c r="F3" s="21" t="s">
        <v>53</v>
      </c>
    </row>
    <row r="4" spans="1:6" s="13" customFormat="1" x14ac:dyDescent="0.35">
      <c r="A4" s="16">
        <v>2</v>
      </c>
      <c r="B4" s="15" t="s">
        <v>13</v>
      </c>
      <c r="C4" s="15" t="s">
        <v>21</v>
      </c>
      <c r="D4" s="16" t="s">
        <v>22</v>
      </c>
      <c r="E4" s="16" t="s">
        <v>21</v>
      </c>
      <c r="F4" s="19"/>
    </row>
    <row r="5" spans="1:6" s="13" customFormat="1" x14ac:dyDescent="0.35">
      <c r="A5" s="14">
        <v>3</v>
      </c>
      <c r="B5" s="15" t="s">
        <v>2</v>
      </c>
      <c r="C5" s="15" t="s">
        <v>23</v>
      </c>
      <c r="D5" s="14" t="s">
        <v>24</v>
      </c>
      <c r="E5" s="14" t="s">
        <v>23</v>
      </c>
      <c r="F5" s="19"/>
    </row>
    <row r="6" spans="1:6" s="13" customFormat="1" x14ac:dyDescent="0.35">
      <c r="A6" s="14">
        <v>4</v>
      </c>
      <c r="B6" s="12" t="s">
        <v>3</v>
      </c>
      <c r="C6" s="12" t="s">
        <v>25</v>
      </c>
      <c r="D6" s="14" t="s">
        <v>26</v>
      </c>
      <c r="E6" s="14" t="s">
        <v>25</v>
      </c>
      <c r="F6" s="19"/>
    </row>
    <row r="7" spans="1:6" x14ac:dyDescent="0.35">
      <c r="A7" s="4">
        <v>5</v>
      </c>
      <c r="B7" s="8" t="s">
        <v>4</v>
      </c>
      <c r="C7" s="8" t="s">
        <v>48</v>
      </c>
      <c r="D7" s="23" t="s">
        <v>62</v>
      </c>
      <c r="E7" s="4" t="s">
        <v>55</v>
      </c>
      <c r="F7" s="22" t="s">
        <v>63</v>
      </c>
    </row>
    <row r="8" spans="1:6" x14ac:dyDescent="0.35">
      <c r="A8" s="4">
        <v>6</v>
      </c>
      <c r="B8" s="7" t="s">
        <v>5</v>
      </c>
      <c r="C8" s="7" t="s">
        <v>50</v>
      </c>
      <c r="D8" s="23" t="s">
        <v>59</v>
      </c>
      <c r="E8" s="4" t="s">
        <v>27</v>
      </c>
      <c r="F8" s="22" t="s">
        <v>60</v>
      </c>
    </row>
    <row r="9" spans="1:6" s="13" customFormat="1" x14ac:dyDescent="0.35">
      <c r="A9" s="14">
        <v>7</v>
      </c>
      <c r="B9" s="15" t="s">
        <v>6</v>
      </c>
      <c r="C9" s="15" t="s">
        <v>28</v>
      </c>
      <c r="D9" s="14" t="s">
        <v>29</v>
      </c>
      <c r="E9" s="14" t="s">
        <v>28</v>
      </c>
      <c r="F9" s="19"/>
    </row>
    <row r="10" spans="1:6" s="13" customFormat="1" x14ac:dyDescent="0.35">
      <c r="A10" s="14">
        <v>8</v>
      </c>
      <c r="B10" s="12" t="s">
        <v>7</v>
      </c>
      <c r="C10" s="12" t="s">
        <v>30</v>
      </c>
      <c r="D10" s="14" t="s">
        <v>31</v>
      </c>
      <c r="E10" s="14" t="s">
        <v>30</v>
      </c>
      <c r="F10" s="19"/>
    </row>
    <row r="11" spans="1:6" s="13" customFormat="1" x14ac:dyDescent="0.35">
      <c r="A11" s="14">
        <v>9</v>
      </c>
      <c r="B11" s="15" t="s">
        <v>0</v>
      </c>
      <c r="C11" s="15" t="s">
        <v>32</v>
      </c>
      <c r="D11" s="14" t="s">
        <v>33</v>
      </c>
      <c r="E11" s="14" t="s">
        <v>32</v>
      </c>
      <c r="F11" s="19"/>
    </row>
    <row r="12" spans="1:6" x14ac:dyDescent="0.35">
      <c r="A12" s="4">
        <v>10</v>
      </c>
      <c r="B12" s="7" t="s">
        <v>8</v>
      </c>
      <c r="C12" s="7" t="s">
        <v>34</v>
      </c>
      <c r="D12" s="4" t="s">
        <v>35</v>
      </c>
      <c r="E12" s="4" t="s">
        <v>34</v>
      </c>
      <c r="F12" s="22" t="s">
        <v>54</v>
      </c>
    </row>
    <row r="13" spans="1:6" s="13" customFormat="1" x14ac:dyDescent="0.35">
      <c r="A13" s="14">
        <v>11</v>
      </c>
      <c r="B13" s="15" t="s">
        <v>9</v>
      </c>
      <c r="C13" s="51" t="s">
        <v>38</v>
      </c>
      <c r="D13" s="14" t="s">
        <v>37</v>
      </c>
      <c r="E13" s="52" t="s">
        <v>36</v>
      </c>
      <c r="F13" s="19"/>
    </row>
    <row r="14" spans="1:6" x14ac:dyDescent="0.35">
      <c r="A14" s="4">
        <v>12</v>
      </c>
      <c r="B14" s="7" t="s">
        <v>10</v>
      </c>
      <c r="C14" s="7" t="s">
        <v>38</v>
      </c>
      <c r="D14" s="4" t="s">
        <v>39</v>
      </c>
      <c r="E14" s="4" t="s">
        <v>38</v>
      </c>
      <c r="F14" s="22" t="s">
        <v>54</v>
      </c>
    </row>
    <row r="15" spans="1:6" x14ac:dyDescent="0.35">
      <c r="A15" s="4">
        <v>13</v>
      </c>
      <c r="B15" s="8" t="s">
        <v>4</v>
      </c>
      <c r="C15" s="8" t="s">
        <v>48</v>
      </c>
      <c r="D15" s="24" t="s">
        <v>41</v>
      </c>
      <c r="E15" s="4" t="s">
        <v>40</v>
      </c>
      <c r="F15" s="22" t="s">
        <v>57</v>
      </c>
    </row>
    <row r="16" spans="1:6" x14ac:dyDescent="0.35">
      <c r="A16" s="4">
        <v>14</v>
      </c>
      <c r="B16" s="6" t="s">
        <v>14</v>
      </c>
      <c r="C16" s="6" t="s">
        <v>49</v>
      </c>
      <c r="D16" s="4" t="s">
        <v>43</v>
      </c>
      <c r="E16" s="4" t="s">
        <v>42</v>
      </c>
      <c r="F16" s="22" t="s">
        <v>56</v>
      </c>
    </row>
    <row r="17" spans="1:6" s="13" customFormat="1" x14ac:dyDescent="0.35">
      <c r="A17" s="14">
        <v>15</v>
      </c>
      <c r="B17" s="12" t="s">
        <v>11</v>
      </c>
      <c r="C17" s="12" t="s">
        <v>44</v>
      </c>
      <c r="D17" s="14" t="s">
        <v>45</v>
      </c>
      <c r="E17" s="14" t="s">
        <v>44</v>
      </c>
      <c r="F17" s="19"/>
    </row>
    <row r="19" spans="1:6" x14ac:dyDescent="0.35">
      <c r="B19" s="9"/>
      <c r="C19" s="9"/>
    </row>
    <row r="20" spans="1:6" x14ac:dyDescent="0.35">
      <c r="B20" s="10"/>
      <c r="C20" s="10"/>
    </row>
    <row r="21" spans="1:6" x14ac:dyDescent="0.35">
      <c r="B21" s="9"/>
      <c r="C21" s="9"/>
    </row>
    <row r="22" spans="1:6" x14ac:dyDescent="0.35">
      <c r="B22" s="10"/>
      <c r="C22" s="10"/>
    </row>
    <row r="23" spans="1:6" x14ac:dyDescent="0.35">
      <c r="B23" s="11"/>
      <c r="C23" s="11"/>
    </row>
    <row r="24" spans="1:6" x14ac:dyDescent="0.35">
      <c r="B24" s="10"/>
      <c r="C24" s="10"/>
    </row>
    <row r="25" spans="1:6" x14ac:dyDescent="0.35">
      <c r="B25" s="9"/>
      <c r="C25" s="9"/>
    </row>
    <row r="26" spans="1:6" x14ac:dyDescent="0.35">
      <c r="B26" s="10"/>
      <c r="C26" s="10"/>
    </row>
    <row r="27" spans="1:6" x14ac:dyDescent="0.35">
      <c r="B27" s="10"/>
      <c r="C27" s="10"/>
    </row>
    <row r="28" spans="1:6" x14ac:dyDescent="0.35">
      <c r="B28" s="9"/>
      <c r="C28" s="9"/>
    </row>
    <row r="29" spans="1:6" x14ac:dyDescent="0.35">
      <c r="B29" s="10"/>
      <c r="C29" s="10"/>
    </row>
    <row r="30" spans="1:6" x14ac:dyDescent="0.35">
      <c r="B30" s="10"/>
      <c r="C30" s="10"/>
    </row>
    <row r="31" spans="1:6" x14ac:dyDescent="0.35">
      <c r="B31" s="10"/>
      <c r="C31" s="10"/>
    </row>
    <row r="32" spans="1:6" x14ac:dyDescent="0.35">
      <c r="B32" s="9"/>
      <c r="C32" s="9"/>
    </row>
    <row r="33" spans="2:3" x14ac:dyDescent="0.35">
      <c r="B33" s="9"/>
      <c r="C33" s="9"/>
    </row>
    <row r="42" spans="2:3" x14ac:dyDescent="0.35">
      <c r="B42" s="5" t="s">
        <v>12</v>
      </c>
      <c r="C4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LED_64_V1.3_BOM</vt:lpstr>
      <vt:lpstr>LED_48_BOM</vt:lpstr>
      <vt:lpstr>LED_48_BOM!Print_Titles</vt:lpstr>
      <vt:lpstr>LED_64_V1.3_BOM!Print_Titles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Ryder</dc:creator>
  <cp:lastModifiedBy>Luke Shailer</cp:lastModifiedBy>
  <dcterms:created xsi:type="dcterms:W3CDTF">2023-08-14T12:56:14Z</dcterms:created>
  <dcterms:modified xsi:type="dcterms:W3CDTF">2023-09-23T11:50:46Z</dcterms:modified>
</cp:coreProperties>
</file>