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GMIT\PfDA---Project\"/>
    </mc:Choice>
  </mc:AlternateContent>
  <xr:revisionPtr revIDLastSave="0" documentId="8_{63BE1D74-E2FB-4FB7-AC73-A8EB8F1A94E3}" xr6:coauthVersionLast="47" xr6:coauthVersionMax="47" xr10:uidLastSave="{00000000-0000-0000-0000-000000000000}"/>
  <bookViews>
    <workbookView xWindow="-120" yWindow="-120" windowWidth="20730" windowHeight="11160"/>
  </bookViews>
  <sheets>
    <sheet name="IPEADS01.20211203T191204" sheetId="1" r:id="rId1"/>
  </sheets>
  <definedNames>
    <definedName name="_xlnm._FilterDatabase" localSheetId="0" hidden="1">IPEADS01.20211203T191204!$A$1:$F$89</definedName>
  </definedNames>
  <calcPr calcId="0"/>
</workbook>
</file>

<file path=xl/calcChain.xml><?xml version="1.0" encoding="utf-8"?>
<calcChain xmlns="http://schemas.openxmlformats.org/spreadsheetml/2006/main">
  <c r="H89" i="1" l="1"/>
  <c r="H59" i="1"/>
  <c r="H38" i="1"/>
  <c r="H17" i="1"/>
  <c r="H10" i="1"/>
  <c r="H5" i="1"/>
  <c r="K1" i="1"/>
  <c r="G89" i="1"/>
  <c r="G59" i="1"/>
  <c r="G38" i="1"/>
  <c r="G17" i="1"/>
  <c r="G10" i="1"/>
  <c r="G5" i="1"/>
</calcChain>
</file>

<file path=xl/sharedStrings.xml><?xml version="1.0" encoding="utf-8"?>
<sst xmlns="http://schemas.openxmlformats.org/spreadsheetml/2006/main" count="340" uniqueCount="93">
  <si>
    <t>Statistic</t>
  </si>
  <si>
    <t>Year</t>
  </si>
  <si>
    <t>Sex</t>
  </si>
  <si>
    <t>Age Group</t>
  </si>
  <si>
    <t>UNIT</t>
  </si>
  <si>
    <t>VALUE</t>
  </si>
  <si>
    <t>Population Estimates Using Administrative Sources</t>
  </si>
  <si>
    <t>Both sexes</t>
  </si>
  <si>
    <t>Number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</si>
  <si>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</si>
  <si>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</si>
  <si>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</si>
  <si>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</si>
  <si>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</si>
  <si>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</si>
  <si>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</si>
  <si>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</si>
  <si>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</si>
  <si>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</si>
  <si>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</si>
  <si>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</si>
  <si>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</si>
  <si>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</si>
  <si>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</si>
  <si>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</si>
  <si>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</si>
  <si>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</si>
  <si>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</si>
  <si>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</si>
  <si>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</si>
  <si>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</si>
  <si>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</si>
  <si>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</si>
  <si>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</si>
  <si>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</si>
  <si>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</si>
  <si>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</si>
  <si>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</si>
  <si>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</si>
  <si>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</si>
  <si>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</si>
  <si>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</si>
  <si>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</si>
  <si>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</si>
  <si>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</si>
  <si>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</si>
  <si>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</si>
  <si>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</si>
  <si>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</si>
  <si>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</si>
  <si>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</si>
  <si>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</si>
  <si>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</si>
  <si>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</si>
  <si>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</si>
  <si>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</si>
  <si>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</si>
  <si>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</si>
  <si>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</si>
  <si>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</si>
  <si>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</si>
  <si>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</si>
  <si>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</si>
  <si>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</si>
  <si>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</si>
  <si>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</si>
  <si>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</si>
  <si>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</si>
  <si>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</si>
  <si>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</si>
  <si>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</si>
  <si>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</si>
  <si>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</si>
  <si>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</si>
  <si>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</si>
  <si>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</si>
  <si>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</si>
  <si>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</si>
  <si>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</si>
  <si>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</si>
  <si>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</si>
  <si>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</si>
  <si>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</si>
  <si>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</si>
  <si>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</si>
  <si>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</si>
  <si>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</si>
  <si>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</si>
  <si>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</si>
  <si>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</si>
  <si>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</si>
  <si>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</si>
  <si>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All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</si>
</sst>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topLeftCell="A81" workbookViewId="0">
      <selection activeCell="H90" sqref="H90"/>
    </sheetView>
  </sheetViews>
  <sheetFormatPr defaultRowHeight="15" x14ac:dyDescent="0.25"/>
  <cols>
    <col min="1" max="1" width="47.140625" bestFit="1" customWidth="1"/>
    <col min="2" max="2" width="7.140625" bestFit="1" customWidth="1"/>
    <col min="3" max="3" width="10.5703125" bestFit="1" customWidth="1"/>
    <col min="4" max="4" width="17.5703125" bestFit="1" customWidth="1"/>
    <col min="5" max="5" width="8.28515625" bestFit="1" customWidth="1"/>
    <col min="6" max="7" width="13.28515625" style="1" bestFit="1" customWidth="1"/>
    <col min="9" max="9" width="7.85546875" bestFit="1" customWidth="1"/>
    <col min="11" max="11" width="1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I1" t="s">
        <v>92</v>
      </c>
      <c r="J1" t="s">
        <v>8</v>
      </c>
      <c r="K1" s="1">
        <f>SUM(G:G)</f>
        <v>4056879</v>
      </c>
    </row>
    <row r="2" spans="1:11" x14ac:dyDescent="0.25">
      <c r="A2" t="s">
        <v>6</v>
      </c>
      <c r="B2">
        <v>2020</v>
      </c>
      <c r="C2" t="s">
        <v>7</v>
      </c>
      <c r="D2" t="s">
        <v>9</v>
      </c>
      <c r="E2" t="s">
        <v>8</v>
      </c>
      <c r="F2" s="1">
        <v>64643</v>
      </c>
    </row>
    <row r="3" spans="1:11" x14ac:dyDescent="0.25">
      <c r="A3" t="s">
        <v>6</v>
      </c>
      <c r="B3">
        <v>2020</v>
      </c>
      <c r="C3" t="s">
        <v>7</v>
      </c>
      <c r="D3" t="s">
        <v>10</v>
      </c>
      <c r="E3" t="s">
        <v>8</v>
      </c>
      <c r="F3" s="1">
        <v>62849</v>
      </c>
    </row>
    <row r="4" spans="1:11" x14ac:dyDescent="0.25">
      <c r="A4" t="s">
        <v>6</v>
      </c>
      <c r="B4">
        <v>2020</v>
      </c>
      <c r="C4" t="s">
        <v>7</v>
      </c>
      <c r="D4" t="s">
        <v>11</v>
      </c>
      <c r="E4" t="s">
        <v>8</v>
      </c>
      <c r="F4" s="1">
        <v>61336</v>
      </c>
    </row>
    <row r="5" spans="1:11" x14ac:dyDescent="0.25">
      <c r="A5" t="s">
        <v>6</v>
      </c>
      <c r="B5">
        <v>2020</v>
      </c>
      <c r="C5" t="s">
        <v>7</v>
      </c>
      <c r="D5" t="s">
        <v>12</v>
      </c>
      <c r="E5" t="s">
        <v>8</v>
      </c>
      <c r="F5" s="1">
        <v>62490</v>
      </c>
      <c r="G5" s="1">
        <f>SUM(F2:F5)</f>
        <v>251318</v>
      </c>
      <c r="H5">
        <f>G5/K1*100</f>
        <v>6.1948606305487539</v>
      </c>
    </row>
    <row r="7" spans="1:11" x14ac:dyDescent="0.25">
      <c r="A7" t="s">
        <v>6</v>
      </c>
      <c r="B7">
        <v>2020</v>
      </c>
      <c r="C7" t="s">
        <v>7</v>
      </c>
      <c r="D7" t="s">
        <v>13</v>
      </c>
      <c r="E7" t="s">
        <v>8</v>
      </c>
      <c r="F7" s="1">
        <v>63806</v>
      </c>
    </row>
    <row r="8" spans="1:11" x14ac:dyDescent="0.25">
      <c r="A8" t="s">
        <v>6</v>
      </c>
      <c r="B8">
        <v>2020</v>
      </c>
      <c r="C8" t="s">
        <v>7</v>
      </c>
      <c r="D8" t="s">
        <v>14</v>
      </c>
      <c r="E8" t="s">
        <v>8</v>
      </c>
      <c r="F8" s="1">
        <v>64099</v>
      </c>
    </row>
    <row r="9" spans="1:11" x14ac:dyDescent="0.25">
      <c r="A9" t="s">
        <v>6</v>
      </c>
      <c r="B9">
        <v>2020</v>
      </c>
      <c r="C9" t="s">
        <v>7</v>
      </c>
      <c r="D9" t="s">
        <v>15</v>
      </c>
      <c r="E9" t="s">
        <v>8</v>
      </c>
      <c r="F9" s="1">
        <v>63298</v>
      </c>
    </row>
    <row r="10" spans="1:11" x14ac:dyDescent="0.25">
      <c r="A10" t="s">
        <v>6</v>
      </c>
      <c r="B10">
        <v>2020</v>
      </c>
      <c r="C10" t="s">
        <v>7</v>
      </c>
      <c r="D10" t="s">
        <v>16</v>
      </c>
      <c r="E10" t="s">
        <v>8</v>
      </c>
      <c r="F10" s="1">
        <v>62109</v>
      </c>
      <c r="G10" s="1">
        <f>SUM(F7:F10)</f>
        <v>253312</v>
      </c>
      <c r="H10">
        <f>G10/K1*100</f>
        <v>6.2440117144238219</v>
      </c>
    </row>
    <row r="12" spans="1:11" x14ac:dyDescent="0.25">
      <c r="A12" t="s">
        <v>6</v>
      </c>
      <c r="B12">
        <v>2020</v>
      </c>
      <c r="C12" t="s">
        <v>7</v>
      </c>
      <c r="D12" t="s">
        <v>17</v>
      </c>
      <c r="E12" t="s">
        <v>8</v>
      </c>
      <c r="F12" s="1">
        <v>62886</v>
      </c>
    </row>
    <row r="13" spans="1:11" x14ac:dyDescent="0.25">
      <c r="A13" t="s">
        <v>6</v>
      </c>
      <c r="B13">
        <v>2020</v>
      </c>
      <c r="C13" t="s">
        <v>7</v>
      </c>
      <c r="D13" t="s">
        <v>18</v>
      </c>
      <c r="E13" t="s">
        <v>8</v>
      </c>
      <c r="F13" s="1">
        <v>63980</v>
      </c>
    </row>
    <row r="14" spans="1:11" x14ac:dyDescent="0.25">
      <c r="A14" t="s">
        <v>6</v>
      </c>
      <c r="B14">
        <v>2020</v>
      </c>
      <c r="C14" t="s">
        <v>7</v>
      </c>
      <c r="D14" t="s">
        <v>19</v>
      </c>
      <c r="E14" t="s">
        <v>8</v>
      </c>
      <c r="F14" s="1">
        <v>65398</v>
      </c>
    </row>
    <row r="15" spans="1:11" x14ac:dyDescent="0.25">
      <c r="A15" t="s">
        <v>6</v>
      </c>
      <c r="B15">
        <v>2020</v>
      </c>
      <c r="C15" t="s">
        <v>7</v>
      </c>
      <c r="D15" t="s">
        <v>20</v>
      </c>
      <c r="E15" t="s">
        <v>8</v>
      </c>
      <c r="F15" s="1">
        <v>68364</v>
      </c>
    </row>
    <row r="16" spans="1:11" x14ac:dyDescent="0.25">
      <c r="A16" t="s">
        <v>6</v>
      </c>
      <c r="B16">
        <v>2020</v>
      </c>
      <c r="C16" t="s">
        <v>7</v>
      </c>
      <c r="D16" t="s">
        <v>21</v>
      </c>
      <c r="E16" t="s">
        <v>8</v>
      </c>
      <c r="F16" s="1">
        <v>69706</v>
      </c>
    </row>
    <row r="17" spans="1:8" x14ac:dyDescent="0.25">
      <c r="A17" t="s">
        <v>6</v>
      </c>
      <c r="B17">
        <v>2020</v>
      </c>
      <c r="C17" t="s">
        <v>7</v>
      </c>
      <c r="D17" t="s">
        <v>22</v>
      </c>
      <c r="E17" t="s">
        <v>8</v>
      </c>
      <c r="F17" s="1">
        <v>69584</v>
      </c>
      <c r="G17" s="1">
        <f>SUM(F12:F17)</f>
        <v>399918</v>
      </c>
      <c r="H17">
        <f>G17/K1*100</f>
        <v>9.8577749052904942</v>
      </c>
    </row>
    <row r="19" spans="1:8" x14ac:dyDescent="0.25">
      <c r="A19" t="s">
        <v>6</v>
      </c>
      <c r="B19">
        <v>2020</v>
      </c>
      <c r="C19" t="s">
        <v>7</v>
      </c>
      <c r="D19" t="s">
        <v>23</v>
      </c>
      <c r="E19" t="s">
        <v>8</v>
      </c>
      <c r="F19" s="1">
        <v>70638</v>
      </c>
    </row>
    <row r="20" spans="1:8" x14ac:dyDescent="0.25">
      <c r="A20" t="s">
        <v>6</v>
      </c>
      <c r="B20">
        <v>2020</v>
      </c>
      <c r="C20" t="s">
        <v>7</v>
      </c>
      <c r="D20" t="s">
        <v>24</v>
      </c>
      <c r="E20" t="s">
        <v>8</v>
      </c>
      <c r="F20" s="1">
        <v>73626</v>
      </c>
    </row>
    <row r="21" spans="1:8" x14ac:dyDescent="0.25">
      <c r="A21" t="s">
        <v>6</v>
      </c>
      <c r="B21">
        <v>2020</v>
      </c>
      <c r="C21" t="s">
        <v>7</v>
      </c>
      <c r="D21" t="s">
        <v>25</v>
      </c>
      <c r="E21" t="s">
        <v>8</v>
      </c>
      <c r="F21" s="1">
        <v>76059</v>
      </c>
    </row>
    <row r="22" spans="1:8" x14ac:dyDescent="0.25">
      <c r="A22" t="s">
        <v>6</v>
      </c>
      <c r="B22">
        <v>2020</v>
      </c>
      <c r="C22" t="s">
        <v>7</v>
      </c>
      <c r="D22" t="s">
        <v>26</v>
      </c>
      <c r="E22" t="s">
        <v>8</v>
      </c>
      <c r="F22" s="1">
        <v>77913</v>
      </c>
    </row>
    <row r="23" spans="1:8" x14ac:dyDescent="0.25">
      <c r="A23" t="s">
        <v>6</v>
      </c>
      <c r="B23">
        <v>2020</v>
      </c>
      <c r="C23" t="s">
        <v>7</v>
      </c>
      <c r="D23" t="s">
        <v>27</v>
      </c>
      <c r="E23" t="s">
        <v>8</v>
      </c>
      <c r="F23" s="1">
        <v>79578</v>
      </c>
    </row>
    <row r="24" spans="1:8" x14ac:dyDescent="0.25">
      <c r="A24" t="s">
        <v>6</v>
      </c>
      <c r="B24">
        <v>2020</v>
      </c>
      <c r="C24" t="s">
        <v>7</v>
      </c>
      <c r="D24" t="s">
        <v>28</v>
      </c>
      <c r="E24" t="s">
        <v>8</v>
      </c>
      <c r="F24" s="1">
        <v>82278</v>
      </c>
    </row>
    <row r="25" spans="1:8" x14ac:dyDescent="0.25">
      <c r="A25" t="s">
        <v>6</v>
      </c>
      <c r="B25">
        <v>2020</v>
      </c>
      <c r="C25" t="s">
        <v>7</v>
      </c>
      <c r="D25" t="s">
        <v>29</v>
      </c>
      <c r="E25" t="s">
        <v>8</v>
      </c>
      <c r="F25" s="1">
        <v>85794</v>
      </c>
    </row>
    <row r="26" spans="1:8" x14ac:dyDescent="0.25">
      <c r="A26" t="s">
        <v>6</v>
      </c>
      <c r="B26">
        <v>2020</v>
      </c>
      <c r="C26" t="s">
        <v>7</v>
      </c>
      <c r="D26" t="s">
        <v>30</v>
      </c>
      <c r="E26" t="s">
        <v>8</v>
      </c>
      <c r="F26" s="1">
        <v>87316</v>
      </c>
    </row>
    <row r="27" spans="1:8" x14ac:dyDescent="0.25">
      <c r="A27" t="s">
        <v>6</v>
      </c>
      <c r="B27">
        <v>2020</v>
      </c>
      <c r="C27" t="s">
        <v>7</v>
      </c>
      <c r="D27" t="s">
        <v>31</v>
      </c>
      <c r="E27" t="s">
        <v>8</v>
      </c>
      <c r="F27" s="1">
        <v>88426</v>
      </c>
    </row>
    <row r="28" spans="1:8" x14ac:dyDescent="0.25">
      <c r="A28" t="s">
        <v>6</v>
      </c>
      <c r="B28">
        <v>2020</v>
      </c>
      <c r="C28" t="s">
        <v>7</v>
      </c>
      <c r="D28" t="s">
        <v>32</v>
      </c>
      <c r="E28" t="s">
        <v>8</v>
      </c>
      <c r="F28" s="1">
        <v>87732</v>
      </c>
    </row>
    <row r="29" spans="1:8" x14ac:dyDescent="0.25">
      <c r="A29" t="s">
        <v>6</v>
      </c>
      <c r="B29">
        <v>2020</v>
      </c>
      <c r="C29" t="s">
        <v>7</v>
      </c>
      <c r="D29" t="s">
        <v>33</v>
      </c>
      <c r="E29" t="s">
        <v>8</v>
      </c>
      <c r="F29" s="1">
        <v>84756</v>
      </c>
    </row>
    <row r="30" spans="1:8" x14ac:dyDescent="0.25">
      <c r="A30" t="s">
        <v>6</v>
      </c>
      <c r="B30">
        <v>2020</v>
      </c>
      <c r="C30" t="s">
        <v>7</v>
      </c>
      <c r="D30" t="s">
        <v>34</v>
      </c>
      <c r="E30" t="s">
        <v>8</v>
      </c>
      <c r="F30" s="1">
        <v>81995</v>
      </c>
    </row>
    <row r="31" spans="1:8" x14ac:dyDescent="0.25">
      <c r="A31" t="s">
        <v>6</v>
      </c>
      <c r="B31">
        <v>2020</v>
      </c>
      <c r="C31" t="s">
        <v>7</v>
      </c>
      <c r="D31" t="s">
        <v>35</v>
      </c>
      <c r="E31" t="s">
        <v>8</v>
      </c>
      <c r="F31" s="1">
        <v>79595</v>
      </c>
    </row>
    <row r="32" spans="1:8" x14ac:dyDescent="0.25">
      <c r="A32" t="s">
        <v>6</v>
      </c>
      <c r="B32">
        <v>2020</v>
      </c>
      <c r="C32" t="s">
        <v>7</v>
      </c>
      <c r="D32" t="s">
        <v>36</v>
      </c>
      <c r="E32" t="s">
        <v>8</v>
      </c>
      <c r="F32" s="1">
        <v>78130</v>
      </c>
    </row>
    <row r="33" spans="1:8" x14ac:dyDescent="0.25">
      <c r="A33" t="s">
        <v>6</v>
      </c>
      <c r="B33">
        <v>2020</v>
      </c>
      <c r="C33" t="s">
        <v>7</v>
      </c>
      <c r="D33" t="s">
        <v>37</v>
      </c>
      <c r="E33" t="s">
        <v>8</v>
      </c>
      <c r="F33" s="1">
        <v>77938</v>
      </c>
    </row>
    <row r="34" spans="1:8" x14ac:dyDescent="0.25">
      <c r="A34" t="s">
        <v>6</v>
      </c>
      <c r="B34">
        <v>2020</v>
      </c>
      <c r="C34" t="s">
        <v>7</v>
      </c>
      <c r="D34" t="s">
        <v>38</v>
      </c>
      <c r="E34" t="s">
        <v>8</v>
      </c>
      <c r="F34" s="1">
        <v>76997</v>
      </c>
    </row>
    <row r="35" spans="1:8" x14ac:dyDescent="0.25">
      <c r="A35" t="s">
        <v>6</v>
      </c>
      <c r="B35">
        <v>2020</v>
      </c>
      <c r="C35" t="s">
        <v>7</v>
      </c>
      <c r="D35" t="s">
        <v>39</v>
      </c>
      <c r="E35" t="s">
        <v>8</v>
      </c>
      <c r="F35" s="1">
        <v>76570</v>
      </c>
    </row>
    <row r="36" spans="1:8" x14ac:dyDescent="0.25">
      <c r="A36" t="s">
        <v>6</v>
      </c>
      <c r="B36">
        <v>2020</v>
      </c>
      <c r="C36" t="s">
        <v>7</v>
      </c>
      <c r="D36" t="s">
        <v>40</v>
      </c>
      <c r="E36" t="s">
        <v>8</v>
      </c>
      <c r="F36" s="1">
        <v>74960</v>
      </c>
    </row>
    <row r="37" spans="1:8" x14ac:dyDescent="0.25">
      <c r="A37" t="s">
        <v>6</v>
      </c>
      <c r="B37">
        <v>2020</v>
      </c>
      <c r="C37" t="s">
        <v>7</v>
      </c>
      <c r="D37" t="s">
        <v>41</v>
      </c>
      <c r="E37" t="s">
        <v>8</v>
      </c>
      <c r="F37" s="1">
        <v>72849</v>
      </c>
    </row>
    <row r="38" spans="1:8" x14ac:dyDescent="0.25">
      <c r="A38" t="s">
        <v>6</v>
      </c>
      <c r="B38">
        <v>2020</v>
      </c>
      <c r="C38" t="s">
        <v>7</v>
      </c>
      <c r="D38" t="s">
        <v>42</v>
      </c>
      <c r="E38" t="s">
        <v>8</v>
      </c>
      <c r="F38" s="1">
        <v>70504</v>
      </c>
      <c r="G38" s="1">
        <f>SUM(F19:F38)</f>
        <v>1583654</v>
      </c>
      <c r="H38">
        <f>G38/K1*100</f>
        <v>39.036264083794464</v>
      </c>
    </row>
    <row r="40" spans="1:8" x14ac:dyDescent="0.25">
      <c r="A40" t="s">
        <v>6</v>
      </c>
      <c r="B40">
        <v>2020</v>
      </c>
      <c r="C40" t="s">
        <v>7</v>
      </c>
      <c r="D40" t="s">
        <v>43</v>
      </c>
      <c r="E40" t="s">
        <v>8</v>
      </c>
      <c r="F40" s="1">
        <v>67280</v>
      </c>
    </row>
    <row r="41" spans="1:8" x14ac:dyDescent="0.25">
      <c r="A41" t="s">
        <v>6</v>
      </c>
      <c r="B41">
        <v>2020</v>
      </c>
      <c r="C41" t="s">
        <v>7</v>
      </c>
      <c r="D41" t="s">
        <v>44</v>
      </c>
      <c r="E41" t="s">
        <v>8</v>
      </c>
      <c r="F41" s="1">
        <v>66457</v>
      </c>
    </row>
    <row r="42" spans="1:8" x14ac:dyDescent="0.25">
      <c r="A42" t="s">
        <v>6</v>
      </c>
      <c r="B42">
        <v>2020</v>
      </c>
      <c r="C42" t="s">
        <v>7</v>
      </c>
      <c r="D42" t="s">
        <v>45</v>
      </c>
      <c r="E42" t="s">
        <v>8</v>
      </c>
      <c r="F42" s="1">
        <v>65065</v>
      </c>
    </row>
    <row r="43" spans="1:8" x14ac:dyDescent="0.25">
      <c r="A43" t="s">
        <v>6</v>
      </c>
      <c r="B43">
        <v>2020</v>
      </c>
      <c r="C43" t="s">
        <v>7</v>
      </c>
      <c r="D43" t="s">
        <v>46</v>
      </c>
      <c r="E43" t="s">
        <v>8</v>
      </c>
      <c r="F43" s="1">
        <v>63738</v>
      </c>
    </row>
    <row r="44" spans="1:8" x14ac:dyDescent="0.25">
      <c r="A44" t="s">
        <v>6</v>
      </c>
      <c r="B44">
        <v>2020</v>
      </c>
      <c r="C44" t="s">
        <v>7</v>
      </c>
      <c r="D44" t="s">
        <v>47</v>
      </c>
      <c r="E44" t="s">
        <v>8</v>
      </c>
      <c r="F44" s="1">
        <v>63977</v>
      </c>
    </row>
    <row r="45" spans="1:8" x14ac:dyDescent="0.25">
      <c r="A45" t="s">
        <v>6</v>
      </c>
      <c r="B45">
        <v>2020</v>
      </c>
      <c r="C45" t="s">
        <v>7</v>
      </c>
      <c r="D45" t="s">
        <v>48</v>
      </c>
      <c r="E45" t="s">
        <v>8</v>
      </c>
      <c r="F45" s="1">
        <v>62538</v>
      </c>
    </row>
    <row r="46" spans="1:8" x14ac:dyDescent="0.25">
      <c r="A46" t="s">
        <v>6</v>
      </c>
      <c r="B46">
        <v>2020</v>
      </c>
      <c r="C46" t="s">
        <v>7</v>
      </c>
      <c r="D46" t="s">
        <v>49</v>
      </c>
      <c r="E46" t="s">
        <v>8</v>
      </c>
      <c r="F46" s="1">
        <v>60825</v>
      </c>
    </row>
    <row r="47" spans="1:8" x14ac:dyDescent="0.25">
      <c r="A47" t="s">
        <v>6</v>
      </c>
      <c r="B47">
        <v>2020</v>
      </c>
      <c r="C47" t="s">
        <v>7</v>
      </c>
      <c r="D47" t="s">
        <v>50</v>
      </c>
      <c r="E47" t="s">
        <v>8</v>
      </c>
      <c r="F47" s="1">
        <v>58789</v>
      </c>
    </row>
    <row r="48" spans="1:8" x14ac:dyDescent="0.25">
      <c r="A48" t="s">
        <v>6</v>
      </c>
      <c r="B48">
        <v>2020</v>
      </c>
      <c r="C48" t="s">
        <v>7</v>
      </c>
      <c r="D48" t="s">
        <v>51</v>
      </c>
      <c r="E48" t="s">
        <v>8</v>
      </c>
      <c r="F48" s="1">
        <v>58389</v>
      </c>
    </row>
    <row r="49" spans="1:9" x14ac:dyDescent="0.25">
      <c r="A49" t="s">
        <v>6</v>
      </c>
      <c r="B49">
        <v>2020</v>
      </c>
      <c r="C49" t="s">
        <v>7</v>
      </c>
      <c r="D49" t="s">
        <v>52</v>
      </c>
      <c r="E49" t="s">
        <v>8</v>
      </c>
      <c r="F49" s="1">
        <v>55870</v>
      </c>
    </row>
    <row r="50" spans="1:9" x14ac:dyDescent="0.25">
      <c r="A50" t="s">
        <v>6</v>
      </c>
      <c r="B50">
        <v>2020</v>
      </c>
      <c r="C50" t="s">
        <v>7</v>
      </c>
      <c r="D50" t="s">
        <v>53</v>
      </c>
      <c r="E50" t="s">
        <v>8</v>
      </c>
      <c r="F50" s="1">
        <v>54080</v>
      </c>
    </row>
    <row r="51" spans="1:9" x14ac:dyDescent="0.25">
      <c r="A51" t="s">
        <v>6</v>
      </c>
      <c r="B51">
        <v>2020</v>
      </c>
      <c r="C51" t="s">
        <v>7</v>
      </c>
      <c r="D51" t="s">
        <v>54</v>
      </c>
      <c r="E51" t="s">
        <v>8</v>
      </c>
      <c r="F51" s="1">
        <v>53370</v>
      </c>
    </row>
    <row r="52" spans="1:9" x14ac:dyDescent="0.25">
      <c r="A52" t="s">
        <v>6</v>
      </c>
      <c r="B52">
        <v>2020</v>
      </c>
      <c r="C52" t="s">
        <v>7</v>
      </c>
      <c r="D52" t="s">
        <v>55</v>
      </c>
      <c r="E52" t="s">
        <v>8</v>
      </c>
      <c r="F52" s="1">
        <v>51333</v>
      </c>
    </row>
    <row r="53" spans="1:9" x14ac:dyDescent="0.25">
      <c r="A53" t="s">
        <v>6</v>
      </c>
      <c r="B53">
        <v>2020</v>
      </c>
      <c r="C53" t="s">
        <v>7</v>
      </c>
      <c r="D53" t="s">
        <v>56</v>
      </c>
      <c r="E53" t="s">
        <v>8</v>
      </c>
      <c r="F53" s="1">
        <v>49706</v>
      </c>
    </row>
    <row r="54" spans="1:9" x14ac:dyDescent="0.25">
      <c r="A54" t="s">
        <v>6</v>
      </c>
      <c r="B54">
        <v>2020</v>
      </c>
      <c r="C54" t="s">
        <v>7</v>
      </c>
      <c r="D54" t="s">
        <v>57</v>
      </c>
      <c r="E54" t="s">
        <v>8</v>
      </c>
      <c r="F54" s="1">
        <v>49433</v>
      </c>
    </row>
    <row r="55" spans="1:9" x14ac:dyDescent="0.25">
      <c r="A55" t="s">
        <v>6</v>
      </c>
      <c r="B55">
        <v>2020</v>
      </c>
      <c r="C55" t="s">
        <v>7</v>
      </c>
      <c r="D55" t="s">
        <v>58</v>
      </c>
      <c r="E55" t="s">
        <v>8</v>
      </c>
      <c r="F55" s="1">
        <v>47582</v>
      </c>
    </row>
    <row r="56" spans="1:9" x14ac:dyDescent="0.25">
      <c r="A56" t="s">
        <v>6</v>
      </c>
      <c r="B56">
        <v>2020</v>
      </c>
      <c r="C56" t="s">
        <v>7</v>
      </c>
      <c r="D56" t="s">
        <v>59</v>
      </c>
      <c r="E56" t="s">
        <v>8</v>
      </c>
      <c r="F56" s="1">
        <v>47390</v>
      </c>
    </row>
    <row r="57" spans="1:9" x14ac:dyDescent="0.25">
      <c r="A57" t="s">
        <v>6</v>
      </c>
      <c r="B57">
        <v>2020</v>
      </c>
      <c r="C57" t="s">
        <v>7</v>
      </c>
      <c r="D57" t="s">
        <v>60</v>
      </c>
      <c r="E57" t="s">
        <v>8</v>
      </c>
      <c r="F57" s="1">
        <v>45148</v>
      </c>
    </row>
    <row r="58" spans="1:9" x14ac:dyDescent="0.25">
      <c r="A58" t="s">
        <v>6</v>
      </c>
      <c r="B58">
        <v>2020</v>
      </c>
      <c r="C58" t="s">
        <v>7</v>
      </c>
      <c r="D58" t="s">
        <v>61</v>
      </c>
      <c r="E58" t="s">
        <v>8</v>
      </c>
      <c r="F58" s="1">
        <v>43262</v>
      </c>
    </row>
    <row r="59" spans="1:9" x14ac:dyDescent="0.25">
      <c r="A59" t="s">
        <v>6</v>
      </c>
      <c r="B59">
        <v>2020</v>
      </c>
      <c r="C59" t="s">
        <v>7</v>
      </c>
      <c r="D59" t="s">
        <v>62</v>
      </c>
      <c r="E59" t="s">
        <v>8</v>
      </c>
      <c r="F59" s="1">
        <v>41993</v>
      </c>
      <c r="G59" s="1">
        <f>SUM(F40:F59)</f>
        <v>1106225</v>
      </c>
      <c r="H59">
        <f>G59/K1*100</f>
        <v>27.267882527430569</v>
      </c>
    </row>
    <row r="61" spans="1:9" x14ac:dyDescent="0.25">
      <c r="A61" t="s">
        <v>6</v>
      </c>
      <c r="B61">
        <v>2020</v>
      </c>
      <c r="C61" t="s">
        <v>7</v>
      </c>
      <c r="D61" t="s">
        <v>63</v>
      </c>
      <c r="E61" t="s">
        <v>8</v>
      </c>
      <c r="F61" s="1">
        <v>41389</v>
      </c>
    </row>
    <row r="62" spans="1:9" x14ac:dyDescent="0.25">
      <c r="A62" t="s">
        <v>6</v>
      </c>
      <c r="B62">
        <v>2020</v>
      </c>
      <c r="C62" t="s">
        <v>7</v>
      </c>
      <c r="D62" t="s">
        <v>64</v>
      </c>
      <c r="E62" t="s">
        <v>8</v>
      </c>
      <c r="F62" s="1">
        <v>40177</v>
      </c>
      <c r="I62" s="1"/>
    </row>
    <row r="63" spans="1:9" x14ac:dyDescent="0.25">
      <c r="A63" t="s">
        <v>6</v>
      </c>
      <c r="B63">
        <v>2020</v>
      </c>
      <c r="C63" t="s">
        <v>7</v>
      </c>
      <c r="D63" t="s">
        <v>65</v>
      </c>
      <c r="E63" t="s">
        <v>8</v>
      </c>
      <c r="F63" s="1">
        <v>38429</v>
      </c>
    </row>
    <row r="64" spans="1:9" x14ac:dyDescent="0.25">
      <c r="A64" t="s">
        <v>6</v>
      </c>
      <c r="B64">
        <v>2020</v>
      </c>
      <c r="C64" t="s">
        <v>7</v>
      </c>
      <c r="D64" t="s">
        <v>66</v>
      </c>
      <c r="E64" t="s">
        <v>8</v>
      </c>
      <c r="F64" s="1">
        <v>36148</v>
      </c>
    </row>
    <row r="65" spans="1:6" x14ac:dyDescent="0.25">
      <c r="A65" t="s">
        <v>6</v>
      </c>
      <c r="B65">
        <v>2020</v>
      </c>
      <c r="C65" t="s">
        <v>7</v>
      </c>
      <c r="D65" t="s">
        <v>67</v>
      </c>
      <c r="E65" t="s">
        <v>8</v>
      </c>
      <c r="F65" s="1">
        <v>32510</v>
      </c>
    </row>
    <row r="66" spans="1:6" x14ac:dyDescent="0.25">
      <c r="A66" t="s">
        <v>6</v>
      </c>
      <c r="B66">
        <v>2020</v>
      </c>
      <c r="C66" t="s">
        <v>7</v>
      </c>
      <c r="D66" t="s">
        <v>68</v>
      </c>
      <c r="E66" t="s">
        <v>8</v>
      </c>
      <c r="F66" s="1">
        <v>30509</v>
      </c>
    </row>
    <row r="67" spans="1:6" x14ac:dyDescent="0.25">
      <c r="A67" t="s">
        <v>6</v>
      </c>
      <c r="B67">
        <v>2020</v>
      </c>
      <c r="C67" t="s">
        <v>7</v>
      </c>
      <c r="D67" t="s">
        <v>69</v>
      </c>
      <c r="E67" t="s">
        <v>8</v>
      </c>
      <c r="F67" s="1">
        <v>27904</v>
      </c>
    </row>
    <row r="68" spans="1:6" x14ac:dyDescent="0.25">
      <c r="A68" t="s">
        <v>6</v>
      </c>
      <c r="B68">
        <v>2020</v>
      </c>
      <c r="C68" t="s">
        <v>7</v>
      </c>
      <c r="D68" t="s">
        <v>70</v>
      </c>
      <c r="E68" t="s">
        <v>8</v>
      </c>
      <c r="F68" s="1">
        <v>24817</v>
      </c>
    </row>
    <row r="69" spans="1:6" x14ac:dyDescent="0.25">
      <c r="A69" t="s">
        <v>6</v>
      </c>
      <c r="B69">
        <v>2020</v>
      </c>
      <c r="C69" t="s">
        <v>7</v>
      </c>
      <c r="D69" t="s">
        <v>71</v>
      </c>
      <c r="E69" t="s">
        <v>8</v>
      </c>
      <c r="F69" s="1">
        <v>22735</v>
      </c>
    </row>
    <row r="70" spans="1:6" x14ac:dyDescent="0.25">
      <c r="A70" t="s">
        <v>6</v>
      </c>
      <c r="B70">
        <v>2020</v>
      </c>
      <c r="C70" t="s">
        <v>7</v>
      </c>
      <c r="D70" t="s">
        <v>72</v>
      </c>
      <c r="E70" t="s">
        <v>8</v>
      </c>
      <c r="F70" s="1">
        <v>21455</v>
      </c>
    </row>
    <row r="71" spans="1:6" x14ac:dyDescent="0.25">
      <c r="A71" t="s">
        <v>6</v>
      </c>
      <c r="B71">
        <v>2020</v>
      </c>
      <c r="C71" t="s">
        <v>7</v>
      </c>
      <c r="D71" t="s">
        <v>73</v>
      </c>
      <c r="E71" t="s">
        <v>8</v>
      </c>
      <c r="F71" s="1">
        <v>20036</v>
      </c>
    </row>
    <row r="72" spans="1:6" x14ac:dyDescent="0.25">
      <c r="A72" t="s">
        <v>6</v>
      </c>
      <c r="B72">
        <v>2020</v>
      </c>
      <c r="C72" t="s">
        <v>7</v>
      </c>
      <c r="D72" t="s">
        <v>74</v>
      </c>
      <c r="E72" t="s">
        <v>8</v>
      </c>
      <c r="F72" s="1">
        <v>18266</v>
      </c>
    </row>
    <row r="73" spans="1:6" x14ac:dyDescent="0.25">
      <c r="A73" t="s">
        <v>6</v>
      </c>
      <c r="B73">
        <v>2020</v>
      </c>
      <c r="C73" t="s">
        <v>7</v>
      </c>
      <c r="D73" t="s">
        <v>75</v>
      </c>
      <c r="E73" t="s">
        <v>8</v>
      </c>
      <c r="F73" s="1">
        <v>16755</v>
      </c>
    </row>
    <row r="74" spans="1:6" x14ac:dyDescent="0.25">
      <c r="A74" t="s">
        <v>6</v>
      </c>
      <c r="B74">
        <v>2020</v>
      </c>
      <c r="C74" t="s">
        <v>7</v>
      </c>
      <c r="D74" t="s">
        <v>76</v>
      </c>
      <c r="E74" t="s">
        <v>8</v>
      </c>
      <c r="F74" s="1">
        <v>15205</v>
      </c>
    </row>
    <row r="75" spans="1:6" x14ac:dyDescent="0.25">
      <c r="A75" t="s">
        <v>6</v>
      </c>
      <c r="B75">
        <v>2020</v>
      </c>
      <c r="C75" t="s">
        <v>7</v>
      </c>
      <c r="D75" t="s">
        <v>77</v>
      </c>
      <c r="E75" t="s">
        <v>8</v>
      </c>
      <c r="F75" s="1">
        <v>13536</v>
      </c>
    </row>
    <row r="76" spans="1:6" x14ac:dyDescent="0.25">
      <c r="A76" t="s">
        <v>6</v>
      </c>
      <c r="B76">
        <v>2020</v>
      </c>
      <c r="C76" t="s">
        <v>7</v>
      </c>
      <c r="D76" t="s">
        <v>78</v>
      </c>
      <c r="E76" t="s">
        <v>8</v>
      </c>
      <c r="F76" s="1">
        <v>12177</v>
      </c>
    </row>
    <row r="77" spans="1:6" x14ac:dyDescent="0.25">
      <c r="A77" t="s">
        <v>6</v>
      </c>
      <c r="B77">
        <v>2020</v>
      </c>
      <c r="C77" t="s">
        <v>7</v>
      </c>
      <c r="D77" t="s">
        <v>79</v>
      </c>
      <c r="E77" t="s">
        <v>8</v>
      </c>
      <c r="F77" s="1">
        <v>10025</v>
      </c>
    </row>
    <row r="78" spans="1:6" x14ac:dyDescent="0.25">
      <c r="A78" t="s">
        <v>6</v>
      </c>
      <c r="B78">
        <v>2020</v>
      </c>
      <c r="C78" t="s">
        <v>7</v>
      </c>
      <c r="D78" t="s">
        <v>80</v>
      </c>
      <c r="E78" t="s">
        <v>8</v>
      </c>
      <c r="F78" s="1">
        <v>8801</v>
      </c>
    </row>
    <row r="79" spans="1:6" x14ac:dyDescent="0.25">
      <c r="A79" t="s">
        <v>6</v>
      </c>
      <c r="B79">
        <v>2020</v>
      </c>
      <c r="C79" t="s">
        <v>7</v>
      </c>
      <c r="D79" t="s">
        <v>81</v>
      </c>
      <c r="E79" t="s">
        <v>8</v>
      </c>
      <c r="F79" s="1">
        <v>7556</v>
      </c>
    </row>
    <row r="80" spans="1:6" x14ac:dyDescent="0.25">
      <c r="A80" t="s">
        <v>6</v>
      </c>
      <c r="B80">
        <v>2020</v>
      </c>
      <c r="C80" t="s">
        <v>7</v>
      </c>
      <c r="D80" t="s">
        <v>82</v>
      </c>
      <c r="E80" t="s">
        <v>8</v>
      </c>
      <c r="F80" s="1">
        <v>5935</v>
      </c>
    </row>
    <row r="81" spans="1:8" x14ac:dyDescent="0.25">
      <c r="A81" t="s">
        <v>6</v>
      </c>
      <c r="B81">
        <v>2020</v>
      </c>
      <c r="C81" t="s">
        <v>7</v>
      </c>
      <c r="D81" t="s">
        <v>83</v>
      </c>
      <c r="E81" t="s">
        <v>8</v>
      </c>
      <c r="F81" s="1">
        <v>4752</v>
      </c>
    </row>
    <row r="82" spans="1:8" x14ac:dyDescent="0.25">
      <c r="A82" t="s">
        <v>6</v>
      </c>
      <c r="B82">
        <v>2020</v>
      </c>
      <c r="C82" t="s">
        <v>7</v>
      </c>
      <c r="D82" t="s">
        <v>84</v>
      </c>
      <c r="E82" t="s">
        <v>8</v>
      </c>
      <c r="F82" s="1">
        <v>3779</v>
      </c>
    </row>
    <row r="83" spans="1:8" x14ac:dyDescent="0.25">
      <c r="A83" t="s">
        <v>6</v>
      </c>
      <c r="B83">
        <v>2020</v>
      </c>
      <c r="C83" t="s">
        <v>7</v>
      </c>
      <c r="D83" t="s">
        <v>85</v>
      </c>
      <c r="E83" t="s">
        <v>8</v>
      </c>
      <c r="F83" s="1">
        <v>2889</v>
      </c>
    </row>
    <row r="84" spans="1:8" x14ac:dyDescent="0.25">
      <c r="A84" t="s">
        <v>6</v>
      </c>
      <c r="B84">
        <v>2020</v>
      </c>
      <c r="C84" t="s">
        <v>7</v>
      </c>
      <c r="D84" t="s">
        <v>86</v>
      </c>
      <c r="E84" t="s">
        <v>8</v>
      </c>
      <c r="F84" s="1">
        <v>2208</v>
      </c>
    </row>
    <row r="85" spans="1:8" x14ac:dyDescent="0.25">
      <c r="A85" t="s">
        <v>6</v>
      </c>
      <c r="B85">
        <v>2020</v>
      </c>
      <c r="C85" t="s">
        <v>7</v>
      </c>
      <c r="D85" t="s">
        <v>87</v>
      </c>
      <c r="E85" t="s">
        <v>8</v>
      </c>
      <c r="F85" s="1">
        <v>1624</v>
      </c>
    </row>
    <row r="86" spans="1:8" x14ac:dyDescent="0.25">
      <c r="A86" t="s">
        <v>6</v>
      </c>
      <c r="B86">
        <v>2020</v>
      </c>
      <c r="C86" t="s">
        <v>7</v>
      </c>
      <c r="D86" t="s">
        <v>88</v>
      </c>
      <c r="E86" t="s">
        <v>8</v>
      </c>
      <c r="F86" s="1">
        <v>1131</v>
      </c>
    </row>
    <row r="87" spans="1:8" x14ac:dyDescent="0.25">
      <c r="A87" t="s">
        <v>6</v>
      </c>
      <c r="B87">
        <v>2020</v>
      </c>
      <c r="C87" t="s">
        <v>7</v>
      </c>
      <c r="D87" t="s">
        <v>89</v>
      </c>
      <c r="E87" t="s">
        <v>8</v>
      </c>
      <c r="F87" s="1">
        <v>769</v>
      </c>
    </row>
    <row r="88" spans="1:8" x14ac:dyDescent="0.25">
      <c r="A88" t="s">
        <v>6</v>
      </c>
      <c r="B88">
        <v>2020</v>
      </c>
      <c r="C88" t="s">
        <v>7</v>
      </c>
      <c r="D88" t="s">
        <v>90</v>
      </c>
      <c r="E88" t="s">
        <v>8</v>
      </c>
      <c r="F88" s="1">
        <v>549</v>
      </c>
    </row>
    <row r="89" spans="1:8" x14ac:dyDescent="0.25">
      <c r="A89" t="s">
        <v>6</v>
      </c>
      <c r="B89">
        <v>2020</v>
      </c>
      <c r="C89" t="s">
        <v>7</v>
      </c>
      <c r="D89" t="s">
        <v>91</v>
      </c>
      <c r="E89" t="s">
        <v>8</v>
      </c>
      <c r="F89" s="1">
        <v>386</v>
      </c>
      <c r="G89" s="1">
        <f>SUM(F61:F89)</f>
        <v>462452</v>
      </c>
      <c r="H89">
        <f>G89/K1*100</f>
        <v>11.399206138511895</v>
      </c>
    </row>
  </sheetData>
  <autoFilter ref="A1:F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IPEADS01.20211203T191204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2021-12-03T19:21:43Z</dcterms:created>
  <dcterms:modified xsi:type="dcterms:W3CDTF">2021-12-03T19:21:44Z</dcterms:modified>
</cp:coreProperties>
</file>