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90" windowWidth="21795" windowHeight="10005"/>
  </bookViews>
  <sheets>
    <sheet name="751_Summary" sheetId="15" r:id="rId1"/>
    <sheet name="751 SAT IB FA12 Load Profile.xl" sheetId="2" r:id="rId2"/>
    <sheet name="751 SAT OB FA12 Load Profile.xl" sheetId="3" r:id="rId3"/>
    <sheet name="751 SUN IB FA12 Load Profile.xl" sheetId="4" r:id="rId4"/>
    <sheet name="751 SUN OB FA12 Load Profile.xl" sheetId="5" r:id="rId5"/>
    <sheet name="751 WKDY IB FA12 Load Profile.x" sheetId="6" r:id="rId6"/>
    <sheet name="751 WKDY OB FA12 Load Profile.x" sheetId="7" r:id="rId7"/>
  </sheets>
  <calcPr calcId="145621"/>
</workbook>
</file>

<file path=xl/calcChain.xml><?xml version="1.0" encoding="utf-8"?>
<calcChain xmlns="http://schemas.openxmlformats.org/spreadsheetml/2006/main">
  <c r="KC21" i="7" l="1"/>
  <c r="KB21" i="7"/>
  <c r="KA21" i="7"/>
  <c r="KC20" i="7"/>
  <c r="KB20" i="7"/>
  <c r="KA20" i="7"/>
  <c r="KC19" i="7"/>
  <c r="KB19" i="7"/>
  <c r="KA19" i="7"/>
  <c r="KC18" i="7"/>
  <c r="KB18" i="7"/>
  <c r="KA18" i="7"/>
  <c r="KC17" i="7"/>
  <c r="KB17" i="7"/>
  <c r="KA17" i="7"/>
  <c r="KC16" i="7"/>
  <c r="KB16" i="7"/>
  <c r="KA16" i="7"/>
  <c r="KC15" i="7"/>
  <c r="KB15" i="7"/>
  <c r="KA15" i="7"/>
  <c r="KC14" i="7"/>
  <c r="KB14" i="7"/>
  <c r="KA14" i="7"/>
  <c r="KC13" i="7"/>
  <c r="KB13" i="7"/>
  <c r="KA13" i="7"/>
  <c r="KC12" i="7"/>
  <c r="KB12" i="7"/>
  <c r="KA12" i="7"/>
  <c r="KC11" i="7"/>
  <c r="KB11" i="7"/>
  <c r="KA11" i="7"/>
  <c r="KC10" i="7"/>
  <c r="KB10" i="7"/>
  <c r="KA10" i="7"/>
  <c r="KC9" i="7"/>
  <c r="KB9" i="7"/>
  <c r="KA9" i="7"/>
  <c r="JZ22" i="6"/>
  <c r="JY22" i="6"/>
  <c r="JX22" i="6"/>
  <c r="JZ21" i="6"/>
  <c r="JY21" i="6"/>
  <c r="JX21" i="6"/>
  <c r="JZ20" i="6"/>
  <c r="JY20" i="6"/>
  <c r="JX20" i="6"/>
  <c r="JZ19" i="6"/>
  <c r="JY19" i="6"/>
  <c r="JX19" i="6"/>
  <c r="JZ18" i="6"/>
  <c r="JY18" i="6"/>
  <c r="JX18" i="6"/>
  <c r="JZ17" i="6"/>
  <c r="JY17" i="6"/>
  <c r="JX17" i="6"/>
  <c r="JZ16" i="6"/>
  <c r="JY16" i="6"/>
  <c r="JX16" i="6"/>
  <c r="JZ15" i="6"/>
  <c r="JY15" i="6"/>
  <c r="JX15" i="6"/>
  <c r="JZ14" i="6"/>
  <c r="JY14" i="6"/>
  <c r="JX14" i="6"/>
  <c r="JZ13" i="6"/>
  <c r="JY13" i="6"/>
  <c r="JX13" i="6"/>
  <c r="JZ12" i="6"/>
  <c r="JY12" i="6"/>
  <c r="JX12" i="6"/>
  <c r="JZ11" i="6"/>
  <c r="JY11" i="6"/>
  <c r="JX11" i="6"/>
  <c r="JZ10" i="6"/>
  <c r="JY10" i="6"/>
  <c r="JX10" i="6"/>
  <c r="JZ9" i="6"/>
  <c r="JY9" i="6"/>
  <c r="JX9" i="6"/>
  <c r="HF21" i="5"/>
  <c r="HE21" i="5"/>
  <c r="HD21" i="5"/>
  <c r="HF20" i="5"/>
  <c r="HE20" i="5"/>
  <c r="HD20" i="5"/>
  <c r="HF19" i="5"/>
  <c r="HE19" i="5"/>
  <c r="HD19" i="5"/>
  <c r="HF18" i="5"/>
  <c r="HE18" i="5"/>
  <c r="HD18" i="5"/>
  <c r="HF17" i="5"/>
  <c r="HE17" i="5"/>
  <c r="HD17" i="5"/>
  <c r="HF16" i="5"/>
  <c r="HE16" i="5"/>
  <c r="HD16" i="5"/>
  <c r="HF15" i="5"/>
  <c r="HE15" i="5"/>
  <c r="HD15" i="5"/>
  <c r="HF14" i="5"/>
  <c r="HE14" i="5"/>
  <c r="HD14" i="5"/>
  <c r="HF13" i="5"/>
  <c r="HE13" i="5"/>
  <c r="HD13" i="5"/>
  <c r="HF12" i="5"/>
  <c r="HE12" i="5"/>
  <c r="HD12" i="5"/>
  <c r="HF11" i="5"/>
  <c r="HE11" i="5"/>
  <c r="HD11" i="5"/>
  <c r="HF10" i="5"/>
  <c r="HE10" i="5"/>
  <c r="HD10" i="5"/>
  <c r="HF9" i="5"/>
  <c r="HE9" i="5"/>
  <c r="HD9" i="5"/>
  <c r="HF22" i="4"/>
  <c r="HE22" i="4"/>
  <c r="HD22" i="4"/>
  <c r="HF21" i="4"/>
  <c r="HE21" i="4"/>
  <c r="HD21" i="4"/>
  <c r="HF20" i="4"/>
  <c r="HE20" i="4"/>
  <c r="HD20" i="4"/>
  <c r="HF19" i="4"/>
  <c r="HE19" i="4"/>
  <c r="HD19" i="4"/>
  <c r="HF18" i="4"/>
  <c r="HE18" i="4"/>
  <c r="HD18" i="4"/>
  <c r="HF17" i="4"/>
  <c r="HE17" i="4"/>
  <c r="HD17" i="4"/>
  <c r="HF16" i="4"/>
  <c r="HE16" i="4"/>
  <c r="HD16" i="4"/>
  <c r="HF15" i="4"/>
  <c r="HE15" i="4"/>
  <c r="HD15" i="4"/>
  <c r="HF14" i="4"/>
  <c r="HE14" i="4"/>
  <c r="HD14" i="4"/>
  <c r="HF13" i="4"/>
  <c r="HE13" i="4"/>
  <c r="HD13" i="4"/>
  <c r="HF12" i="4"/>
  <c r="HE12" i="4"/>
  <c r="HD12" i="4"/>
  <c r="HF11" i="4"/>
  <c r="HE11" i="4"/>
  <c r="HD11" i="4"/>
  <c r="HF10" i="4"/>
  <c r="HE10" i="4"/>
  <c r="HD10" i="4"/>
  <c r="HF9" i="4"/>
  <c r="HE9" i="4"/>
  <c r="HD9" i="4"/>
  <c r="HL21" i="3"/>
  <c r="HK21" i="3"/>
  <c r="HJ21" i="3"/>
  <c r="HL20" i="3"/>
  <c r="HK20" i="3"/>
  <c r="HJ20" i="3"/>
  <c r="HL19" i="3"/>
  <c r="HK19" i="3"/>
  <c r="HJ19" i="3"/>
  <c r="HL18" i="3"/>
  <c r="HK18" i="3"/>
  <c r="HJ18" i="3"/>
  <c r="HL17" i="3"/>
  <c r="HK17" i="3"/>
  <c r="HJ17" i="3"/>
  <c r="HL16" i="3"/>
  <c r="HK16" i="3"/>
  <c r="HJ16" i="3"/>
  <c r="HL15" i="3"/>
  <c r="HK15" i="3"/>
  <c r="HJ15" i="3"/>
  <c r="HL14" i="3"/>
  <c r="HK14" i="3"/>
  <c r="HJ14" i="3"/>
  <c r="HL13" i="3"/>
  <c r="HK13" i="3"/>
  <c r="HJ13" i="3"/>
  <c r="HL12" i="3"/>
  <c r="HK12" i="3"/>
  <c r="HJ12" i="3"/>
  <c r="HL11" i="3"/>
  <c r="HK11" i="3"/>
  <c r="HJ11" i="3"/>
  <c r="HL10" i="3"/>
  <c r="HK10" i="3"/>
  <c r="HJ10" i="3"/>
  <c r="HL9" i="3"/>
  <c r="HK9" i="3"/>
  <c r="HJ9" i="3"/>
  <c r="HL22" i="2"/>
  <c r="HK22" i="2"/>
  <c r="HJ22" i="2"/>
  <c r="HL21" i="2"/>
  <c r="HK21" i="2"/>
  <c r="HJ21" i="2"/>
  <c r="HL20" i="2"/>
  <c r="HK20" i="2"/>
  <c r="HJ20" i="2"/>
  <c r="HL19" i="2"/>
  <c r="HK19" i="2"/>
  <c r="HJ19" i="2"/>
  <c r="HL18" i="2"/>
  <c r="HK18" i="2"/>
  <c r="HJ18" i="2"/>
  <c r="HL17" i="2"/>
  <c r="HK17" i="2"/>
  <c r="HJ17" i="2"/>
  <c r="HL16" i="2"/>
  <c r="HK16" i="2"/>
  <c r="HJ16" i="2"/>
  <c r="HL15" i="2"/>
  <c r="HK15" i="2"/>
  <c r="HJ15" i="2"/>
  <c r="HL14" i="2"/>
  <c r="HK14" i="2"/>
  <c r="HJ14" i="2"/>
  <c r="HL13" i="2"/>
  <c r="HK13" i="2"/>
  <c r="HJ13" i="2"/>
  <c r="HL12" i="2"/>
  <c r="HK12" i="2"/>
  <c r="HJ12" i="2"/>
  <c r="HL11" i="2"/>
  <c r="HK11" i="2"/>
  <c r="HJ11" i="2"/>
  <c r="HL10" i="2"/>
  <c r="HK10" i="2"/>
  <c r="HJ10" i="2"/>
  <c r="HL9" i="2"/>
  <c r="HK9" i="2"/>
  <c r="HJ9" i="2"/>
  <c r="GK20" i="5" l="1"/>
  <c r="GE20" i="5"/>
  <c r="FY20" i="5"/>
  <c r="FS20" i="5"/>
  <c r="FM20" i="5"/>
  <c r="FD20" i="5"/>
  <c r="EU20" i="5"/>
  <c r="DH20" i="5"/>
  <c r="CY20" i="5"/>
  <c r="CV20" i="5"/>
  <c r="CP20" i="5"/>
  <c r="CG20" i="5"/>
  <c r="BR20" i="5"/>
  <c r="GK21" i="4"/>
  <c r="GE21" i="4"/>
  <c r="FY21" i="4"/>
  <c r="FS21" i="4"/>
  <c r="FM21" i="4"/>
  <c r="FD21" i="4"/>
  <c r="EX21" i="4"/>
  <c r="EU21" i="4"/>
  <c r="DH21" i="4"/>
  <c r="DE21" i="4"/>
  <c r="CY21" i="4"/>
  <c r="CV21" i="4"/>
  <c r="CP21" i="4"/>
  <c r="CG21" i="4"/>
  <c r="CA21" i="4"/>
  <c r="CV20" i="3"/>
  <c r="CV21" i="2"/>
  <c r="JZ20" i="7" l="1"/>
  <c r="JW20" i="7"/>
  <c r="JT20" i="7"/>
  <c r="JQ20" i="7"/>
  <c r="JN20" i="7"/>
  <c r="JK20" i="7"/>
  <c r="JH20" i="7"/>
  <c r="JE20" i="7"/>
  <c r="JB20" i="7"/>
  <c r="IY20" i="7"/>
  <c r="IV20" i="7"/>
  <c r="IS20" i="7"/>
  <c r="IP20" i="7"/>
  <c r="IM20" i="7"/>
  <c r="IJ20" i="7"/>
  <c r="IG20" i="7"/>
  <c r="ID20" i="7"/>
  <c r="IA20" i="7"/>
  <c r="HX20" i="7"/>
  <c r="HU20" i="7"/>
  <c r="HR20" i="7"/>
  <c r="HO20" i="7"/>
  <c r="HL20" i="7"/>
  <c r="HI20" i="7"/>
  <c r="HF20" i="7"/>
  <c r="HC20" i="7"/>
  <c r="GZ20" i="7"/>
  <c r="GW20" i="7"/>
  <c r="GT20" i="7"/>
  <c r="GQ20" i="7"/>
  <c r="GN20" i="7"/>
  <c r="GK20" i="7"/>
  <c r="GH20" i="7"/>
  <c r="GE20" i="7"/>
  <c r="GB20" i="7"/>
  <c r="FY20" i="7"/>
  <c r="FV20" i="7"/>
  <c r="FS20" i="7"/>
  <c r="FP20" i="7"/>
  <c r="FM20" i="7"/>
  <c r="FJ20" i="7"/>
  <c r="FG20" i="7"/>
  <c r="FD20" i="7"/>
  <c r="FA20" i="7"/>
  <c r="EX20" i="7"/>
  <c r="EU20" i="7"/>
  <c r="ER20" i="7"/>
  <c r="EO20" i="7"/>
  <c r="EL20" i="7"/>
  <c r="EI20" i="7"/>
  <c r="EF20" i="7"/>
  <c r="EC20" i="7"/>
  <c r="DZ20" i="7"/>
  <c r="DW20" i="7"/>
  <c r="DT20" i="7"/>
  <c r="DQ20" i="7"/>
  <c r="DN20" i="7"/>
  <c r="DK20" i="7"/>
  <c r="DH20" i="7"/>
  <c r="DE20" i="7"/>
  <c r="DB20" i="7"/>
  <c r="CY20" i="7"/>
  <c r="CV20" i="7"/>
  <c r="CS20" i="7"/>
  <c r="CP20" i="7"/>
  <c r="CM20" i="7"/>
  <c r="CJ20" i="7"/>
  <c r="CG20" i="7"/>
  <c r="CD20" i="7"/>
  <c r="CA20" i="7"/>
  <c r="BX20" i="7"/>
  <c r="BU20" i="7"/>
  <c r="BR20" i="7"/>
  <c r="BO20" i="7"/>
  <c r="BL20" i="7"/>
  <c r="BI20" i="7"/>
  <c r="BF20" i="7"/>
  <c r="BC20" i="7"/>
  <c r="AZ20" i="7"/>
  <c r="AW20" i="7"/>
  <c r="AT20" i="7"/>
  <c r="AQ20" i="7"/>
  <c r="AN20" i="7"/>
  <c r="AK20" i="7"/>
  <c r="AH20" i="7"/>
  <c r="AE20" i="7"/>
  <c r="AB20" i="7"/>
  <c r="Y20" i="7"/>
  <c r="V20" i="7"/>
  <c r="S20" i="7"/>
  <c r="P20" i="7"/>
  <c r="M20" i="7"/>
  <c r="J20" i="7"/>
  <c r="G20" i="7"/>
  <c r="D20" i="7"/>
  <c r="JW21" i="6"/>
  <c r="JT21" i="6"/>
  <c r="JQ21" i="6"/>
  <c r="JN21" i="6"/>
  <c r="JK21" i="6"/>
  <c r="JH21" i="6"/>
  <c r="JE21" i="6"/>
  <c r="JB21" i="6"/>
  <c r="IY21" i="6"/>
  <c r="IV21" i="6"/>
  <c r="IS21" i="6"/>
  <c r="IP21" i="6"/>
  <c r="IM21" i="6"/>
  <c r="IJ21" i="6"/>
  <c r="IG21" i="6"/>
  <c r="ID21" i="6"/>
  <c r="IA21" i="6"/>
  <c r="HX21" i="6"/>
  <c r="HU21" i="6"/>
  <c r="HR21" i="6"/>
  <c r="HO21" i="6"/>
  <c r="HL21" i="6"/>
  <c r="HI21" i="6"/>
  <c r="HF21" i="6"/>
  <c r="HC21" i="6"/>
  <c r="GZ21" i="6"/>
  <c r="GW21" i="6"/>
  <c r="GT21" i="6"/>
  <c r="GQ21" i="6"/>
  <c r="GN21" i="6"/>
  <c r="GK21" i="6"/>
  <c r="GH21" i="6"/>
  <c r="GE21" i="6"/>
  <c r="GB21" i="6"/>
  <c r="FY21" i="6"/>
  <c r="FV21" i="6"/>
  <c r="FS21" i="6"/>
  <c r="FP21" i="6"/>
  <c r="FM21" i="6"/>
  <c r="FJ21" i="6"/>
  <c r="FG21" i="6"/>
  <c r="FD21" i="6"/>
  <c r="FA21" i="6"/>
  <c r="EX21" i="6"/>
  <c r="EU21" i="6"/>
  <c r="ER21" i="6"/>
  <c r="EO21" i="6"/>
  <c r="EL21" i="6"/>
  <c r="EI21" i="6"/>
  <c r="EF21" i="6"/>
  <c r="EC21" i="6"/>
  <c r="DZ21" i="6"/>
  <c r="DW21" i="6"/>
  <c r="DT21" i="6"/>
  <c r="DQ21" i="6"/>
  <c r="DN21" i="6"/>
  <c r="DK21" i="6"/>
  <c r="DH21" i="6"/>
  <c r="DE21" i="6"/>
  <c r="DB21" i="6"/>
  <c r="CY21" i="6"/>
  <c r="CV21" i="6"/>
  <c r="CS21" i="6"/>
  <c r="CP21" i="6"/>
  <c r="CM21" i="6"/>
  <c r="CJ21" i="6"/>
  <c r="CG21" i="6"/>
  <c r="CD21" i="6"/>
  <c r="CA21" i="6"/>
  <c r="BX21" i="6"/>
  <c r="BU21" i="6"/>
  <c r="BR21" i="6"/>
  <c r="BO21" i="6"/>
  <c r="BL21" i="6"/>
  <c r="BI21" i="6"/>
  <c r="BF21" i="6"/>
  <c r="BC21" i="6"/>
  <c r="AZ21" i="6"/>
  <c r="AW21" i="6"/>
  <c r="AT21" i="6"/>
  <c r="AQ21" i="6"/>
  <c r="AN21" i="6"/>
  <c r="AK21" i="6"/>
  <c r="AH21" i="6"/>
  <c r="AE21" i="6"/>
  <c r="AB21" i="6"/>
  <c r="Y21" i="6"/>
  <c r="V21" i="6"/>
  <c r="S21" i="6"/>
  <c r="P21" i="6"/>
  <c r="M21" i="6"/>
  <c r="J21" i="6"/>
  <c r="G21" i="6"/>
  <c r="D21" i="6"/>
  <c r="HC20" i="5"/>
  <c r="GZ20" i="5"/>
  <c r="GW20" i="5"/>
  <c r="GT20" i="5"/>
  <c r="GQ20" i="5"/>
  <c r="GN20" i="5"/>
  <c r="GH20" i="5"/>
  <c r="GB20" i="5"/>
  <c r="FV20" i="5"/>
  <c r="FP20" i="5"/>
  <c r="FJ20" i="5"/>
  <c r="FG20" i="5"/>
  <c r="FA20" i="5"/>
  <c r="EX20" i="5"/>
  <c r="ER20" i="5"/>
  <c r="EO20" i="5"/>
  <c r="EL20" i="5"/>
  <c r="EI20" i="5"/>
  <c r="EF20" i="5"/>
  <c r="EC20" i="5"/>
  <c r="DZ20" i="5"/>
  <c r="DW20" i="5"/>
  <c r="DT20" i="5"/>
  <c r="DQ20" i="5"/>
  <c r="DN20" i="5"/>
  <c r="DK20" i="5"/>
  <c r="DE20" i="5"/>
  <c r="DB20" i="5"/>
  <c r="CS20" i="5"/>
  <c r="CM20" i="5"/>
  <c r="CJ20" i="5"/>
  <c r="CD20" i="5"/>
  <c r="CA20" i="5"/>
  <c r="BX20" i="5"/>
  <c r="BU20" i="5"/>
  <c r="BO20" i="5"/>
  <c r="BL20" i="5"/>
  <c r="BI20" i="5"/>
  <c r="BF20" i="5"/>
  <c r="BC20" i="5"/>
  <c r="AZ20" i="5"/>
  <c r="AW20" i="5"/>
  <c r="AT20" i="5"/>
  <c r="AQ20" i="5"/>
  <c r="AN20" i="5"/>
  <c r="AK20" i="5"/>
  <c r="AH20" i="5"/>
  <c r="AE20" i="5"/>
  <c r="AB20" i="5"/>
  <c r="Y20" i="5"/>
  <c r="V20" i="5"/>
  <c r="S20" i="5"/>
  <c r="P20" i="5"/>
  <c r="M20" i="5"/>
  <c r="J20" i="5"/>
  <c r="G20" i="5"/>
  <c r="D20" i="5"/>
  <c r="HC21" i="4"/>
  <c r="GZ21" i="4"/>
  <c r="GW21" i="4"/>
  <c r="GT21" i="4"/>
  <c r="GQ21" i="4"/>
  <c r="GN21" i="4"/>
  <c r="GH21" i="4"/>
  <c r="GB21" i="4"/>
  <c r="FV21" i="4"/>
  <c r="FP21" i="4"/>
  <c r="FJ21" i="4"/>
  <c r="FG21" i="4"/>
  <c r="FA21" i="4"/>
  <c r="ER21" i="4"/>
  <c r="EO21" i="4"/>
  <c r="EL21" i="4"/>
  <c r="EI21" i="4"/>
  <c r="EF21" i="4"/>
  <c r="EC21" i="4"/>
  <c r="DZ21" i="4"/>
  <c r="DW21" i="4"/>
  <c r="DT21" i="4"/>
  <c r="DQ21" i="4"/>
  <c r="DN21" i="4"/>
  <c r="DK21" i="4"/>
  <c r="DB21" i="4"/>
  <c r="CS21" i="4"/>
  <c r="CM21" i="4"/>
  <c r="CJ21" i="4"/>
  <c r="CD21" i="4"/>
  <c r="BX21" i="4"/>
  <c r="BU21" i="4"/>
  <c r="BR21" i="4"/>
  <c r="BO21" i="4"/>
  <c r="BL21" i="4"/>
  <c r="BI21" i="4"/>
  <c r="BF21" i="4"/>
  <c r="BC21" i="4"/>
  <c r="AZ21" i="4"/>
  <c r="AW21" i="4"/>
  <c r="AT21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D21" i="4"/>
  <c r="HI20" i="3"/>
  <c r="HF20" i="3"/>
  <c r="HC20" i="3"/>
  <c r="GZ20" i="3"/>
  <c r="GW20" i="3"/>
  <c r="GT20" i="3"/>
  <c r="GQ20" i="3"/>
  <c r="GN20" i="3"/>
  <c r="GK20" i="3"/>
  <c r="GH20" i="3"/>
  <c r="GE20" i="3"/>
  <c r="GB20" i="3"/>
  <c r="FY20" i="3"/>
  <c r="FV20" i="3"/>
  <c r="FS20" i="3"/>
  <c r="FP20" i="3"/>
  <c r="FM20" i="3"/>
  <c r="FJ20" i="3"/>
  <c r="FG20" i="3"/>
  <c r="FD20" i="3"/>
  <c r="FA20" i="3"/>
  <c r="EX20" i="3"/>
  <c r="EU20" i="3"/>
  <c r="ER20" i="3"/>
  <c r="EO20" i="3"/>
  <c r="EL20" i="3"/>
  <c r="EI20" i="3"/>
  <c r="EF20" i="3"/>
  <c r="EC20" i="3"/>
  <c r="DZ20" i="3"/>
  <c r="DW20" i="3"/>
  <c r="DT20" i="3"/>
  <c r="DQ20" i="3"/>
  <c r="DN20" i="3"/>
  <c r="DK20" i="3"/>
  <c r="DH20" i="3"/>
  <c r="DE20" i="3"/>
  <c r="DB20" i="3"/>
  <c r="CY20" i="3"/>
  <c r="CS20" i="3"/>
  <c r="CP20" i="3"/>
  <c r="CM20" i="3"/>
  <c r="CJ20" i="3"/>
  <c r="CG20" i="3"/>
  <c r="CD20" i="3"/>
  <c r="CA20" i="3"/>
  <c r="BX20" i="3"/>
  <c r="BU20" i="3"/>
  <c r="BR20" i="3"/>
  <c r="BO20" i="3"/>
  <c r="BL20" i="3"/>
  <c r="BI20" i="3"/>
  <c r="BF20" i="3"/>
  <c r="BC20" i="3"/>
  <c r="AZ20" i="3"/>
  <c r="AW20" i="3"/>
  <c r="AT20" i="3"/>
  <c r="AQ20" i="3"/>
  <c r="AN20" i="3"/>
  <c r="AK20" i="3"/>
  <c r="AH20" i="3"/>
  <c r="AE20" i="3"/>
  <c r="AB20" i="3"/>
  <c r="Y20" i="3"/>
  <c r="V20" i="3"/>
  <c r="S20" i="3"/>
  <c r="P20" i="3"/>
  <c r="M20" i="3"/>
  <c r="J20" i="3"/>
  <c r="G20" i="3"/>
  <c r="D20" i="3"/>
  <c r="HI21" i="2"/>
  <c r="HF21" i="2"/>
  <c r="HC21" i="2"/>
  <c r="GZ21" i="2"/>
  <c r="GW21" i="2"/>
  <c r="GT21" i="2"/>
  <c r="GQ21" i="2"/>
  <c r="GN21" i="2"/>
  <c r="GK21" i="2"/>
  <c r="GH21" i="2"/>
  <c r="GE21" i="2"/>
  <c r="GB21" i="2"/>
  <c r="FY21" i="2"/>
  <c r="FV21" i="2"/>
  <c r="FS21" i="2"/>
  <c r="FP21" i="2"/>
  <c r="FM21" i="2"/>
  <c r="FJ21" i="2"/>
  <c r="FG21" i="2"/>
  <c r="FD21" i="2"/>
  <c r="FA21" i="2"/>
  <c r="EX21" i="2"/>
  <c r="EU21" i="2"/>
  <c r="ER21" i="2"/>
  <c r="EO21" i="2"/>
  <c r="EL21" i="2"/>
  <c r="EI21" i="2"/>
  <c r="EF21" i="2"/>
  <c r="EC21" i="2"/>
  <c r="DZ21" i="2"/>
  <c r="DW21" i="2"/>
  <c r="DT21" i="2"/>
  <c r="DQ21" i="2"/>
  <c r="DN21" i="2"/>
  <c r="DK21" i="2"/>
  <c r="DH21" i="2"/>
  <c r="DE21" i="2"/>
  <c r="DB21" i="2"/>
  <c r="CY21" i="2"/>
  <c r="CS21" i="2"/>
  <c r="CP21" i="2"/>
  <c r="CM21" i="2"/>
  <c r="CJ21" i="2"/>
  <c r="CG21" i="2"/>
  <c r="CD21" i="2"/>
  <c r="CA21" i="2"/>
  <c r="BX21" i="2"/>
  <c r="BU21" i="2"/>
  <c r="BR21" i="2"/>
  <c r="BO21" i="2"/>
  <c r="BL21" i="2"/>
  <c r="BI21" i="2"/>
  <c r="BF21" i="2"/>
  <c r="BC21" i="2"/>
  <c r="AZ21" i="2"/>
  <c r="AW21" i="2"/>
  <c r="AT21" i="2"/>
  <c r="AQ21" i="2"/>
  <c r="AN21" i="2"/>
  <c r="AK21" i="2"/>
  <c r="AH21" i="2"/>
  <c r="AE21" i="2"/>
  <c r="AB21" i="2"/>
  <c r="Y21" i="2"/>
  <c r="V21" i="2"/>
  <c r="S21" i="2"/>
  <c r="P21" i="2"/>
  <c r="M21" i="2"/>
  <c r="J21" i="2"/>
  <c r="G21" i="2"/>
  <c r="D21" i="2"/>
</calcChain>
</file>

<file path=xl/sharedStrings.xml><?xml version="1.0" encoding="utf-8"?>
<sst xmlns="http://schemas.openxmlformats.org/spreadsheetml/2006/main" count="2069" uniqueCount="484">
  <si>
    <t>Massachusetts Bay Transportation Authority</t>
  </si>
  <si>
    <t>Route 751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</si>
  <si>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</si>
  <si>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</si>
  <si>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</si>
  <si>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</si>
  <si>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</si>
  <si>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</si>
  <si>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</si>
  <si>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</si>
  <si>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</si>
  <si>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1 - 64 - DUDLEY STATION</t>
  </si>
  <si>
    <t>2 - 3 - WASHINGTON ST @ MELNEA CASS B</t>
  </si>
  <si>
    <t>3 - 4 - WASHINGTON ST @ LENOX ST</t>
  </si>
  <si>
    <t>4 - 5 - WASHINGTON ST @ MASSACHUSETTS</t>
  </si>
  <si>
    <t>5 - 1787 - WASHINGTON ST @ WORCESTER ST</t>
  </si>
  <si>
    <t>6 - 1788 - WASHINGTON ST @ E NEWTON ST</t>
  </si>
  <si>
    <t>7 - 5093 - WASHINGTON ST @ UNION PK</t>
  </si>
  <si>
    <t>8 - 5095 - WASHINGTON ST @ E BERKELEY ST</t>
  </si>
  <si>
    <t>9 - 15095 - WASHINGTON ST @ HERALD ST</t>
  </si>
  <si>
    <t>10 - 6565 - WASHINGTON ST @ TUFTS MED CTR</t>
  </si>
  <si>
    <t>11 - 6537 - WASHINGTON ST @ ESSEX ST</t>
  </si>
  <si>
    <t>12 - 6538 - ESSEX ST @ ATLANTIC AVE</t>
  </si>
  <si>
    <t>Maximum</t>
  </si>
  <si>
    <t>Saturday - Outbound</t>
  </si>
  <si>
    <t>1 - 6538 - ESSEX ST @ ATLANTIC AVE</t>
  </si>
  <si>
    <t>2 - 49002 - WASHINGTON ST @ TUFTS MED CTR</t>
  </si>
  <si>
    <t>3 - 49003 - WASHINGTON ST @ HERALD ST</t>
  </si>
  <si>
    <t>4 - 5098 - WASHINGTON ST @ E BERKELEY ST</t>
  </si>
  <si>
    <t>5 - 5100 - WASHINGTON ST @ UNION PK</t>
  </si>
  <si>
    <t>6 - 19402 - WASHINGTON ST @ W NEWTON ST</t>
  </si>
  <si>
    <t>7 - 15176 - WASHINGTON ST @ WORCESTER ST</t>
  </si>
  <si>
    <t>8 - 55 - WASHINGTON ST @ MASSACHUSETTS</t>
  </si>
  <si>
    <t>9 - 60 - WASHINGTON ST @ LENOX ST</t>
  </si>
  <si>
    <t>10 - 61 - WASHINGTON ST @ MELNEA CASS B</t>
  </si>
  <si>
    <t>11 - 64 - DUDLEY STATION</t>
  </si>
  <si>
    <t>Sunday - Inbound</t>
  </si>
  <si>
    <t>Sunday - Outbound</t>
  </si>
  <si>
    <t>Weekday - Inbound</t>
  </si>
  <si>
    <t>Weekday - Outbound</t>
  </si>
  <si>
    <t>05:20 (751.0 ) [ 2] !Fall 2012!</t>
  </si>
  <si>
    <t>05:40 (751.0 ) [ 5] !Fall 2012!</t>
  </si>
  <si>
    <t>06:00 (751.0 ) [ 2] !Fall 2012!</t>
  </si>
  <si>
    <t>06:15 (751.0 ) [ 5] !Fall 2012!</t>
  </si>
  <si>
    <t>06:30 (751.0 ) [ 2] !Fall 2012!</t>
  </si>
  <si>
    <t>06:45 (751.0 ) [ 2] !Fall 2012!</t>
  </si>
  <si>
    <t>07:00 (751.0 ) [ 5] !Fall 2012!</t>
  </si>
  <si>
    <t>07:15 (751.0 ) [ 2] !Fall 2012!</t>
  </si>
  <si>
    <t>07:30 (751.0 ) [ 1] !Fall 2012!</t>
  </si>
  <si>
    <t>07:45 (751.0 ) [ 5] !Fall 2012!</t>
  </si>
  <si>
    <t>08:00 (751.0 ) [ 1] !Fall 2012!</t>
  </si>
  <si>
    <t>08:15 (751.0 ) [ 1] !Fall 2012!</t>
  </si>
  <si>
    <t>08:30 (751.0 ) [ 5] !Fall 2012!</t>
  </si>
  <si>
    <t>08:45 (751.0 ) [ 1] !Fall 2012!</t>
  </si>
  <si>
    <t>09:00 (751.0 ) [ 1] !Fall 2012!</t>
  </si>
  <si>
    <t>09:15 (751.0 ) [ 5] !Fall 2012!</t>
  </si>
  <si>
    <t>09:30 (751.0 ) [ 1] !Fall 2012!</t>
  </si>
  <si>
    <t>09:45 (751.0 ) [ 1] !Fall 2012!</t>
  </si>
  <si>
    <t>10:00 (751.0 ) [ 5] !Fall 2012!</t>
  </si>
  <si>
    <t>10:15 (751.0 ) [ 1] !Fall 2012!</t>
  </si>
  <si>
    <t>10:30 (751.0 ) [ 1] !Fall 2012!</t>
  </si>
  <si>
    <t>10:45 (751.0 ) [ 4] !Fall 2012!</t>
  </si>
  <si>
    <t>11:00 (751.0 ) [ 1] !Fall 2012!</t>
  </si>
  <si>
    <t>11:15 (751.0 ) [ 1] !Fall 2012!</t>
  </si>
  <si>
    <t>11:30 (751.0 ) [ 1] !Fall 2012!</t>
  </si>
  <si>
    <t>11:45 (751.0 ) [ 1] !Fall 2012!</t>
  </si>
  <si>
    <t>12:00 (751.0 ) [ 1] !Fall 2012!</t>
  </si>
  <si>
    <t>12:15 (751.0 ) [ 1] !Fall 2012!</t>
  </si>
  <si>
    <t>12:30 (751.0 ) [ 1] !Fall 2012!</t>
  </si>
  <si>
    <t>12:45 (751.0 ) [ 1] !Fall 2012!</t>
  </si>
  <si>
    <t>13:00 (751.0 ) [ 1] !Fall 2012!</t>
  </si>
  <si>
    <t>13:15 (751.0 ) [ 1] !Fall 2012!</t>
  </si>
  <si>
    <t>13:30 (751.0 ) [ 1] !Winter 2012!</t>
  </si>
  <si>
    <t>13:45 (751.0 ) [ 1] !Fall 2012!</t>
  </si>
  <si>
    <t>14:00 (751.0 ) [ 1] !Fall 2012!</t>
  </si>
  <si>
    <t>14:15 (751.0 ) [ 1] !Fall 2012!</t>
  </si>
  <si>
    <t>14:30 (751.0 ) [ 1] !Fall 2012!</t>
  </si>
  <si>
    <t>14:45 (751.0 ) [ 1] !Fall 2012!</t>
  </si>
  <si>
    <t>15:00 (751.0 ) [ 1] !Fall 2012!</t>
  </si>
  <si>
    <t>15:15 (751.0 ) [ 1] !Fall 2012!</t>
  </si>
  <si>
    <t>15:30 (751.0 ) [ 1] !Fall 2012!</t>
  </si>
  <si>
    <t>15:45 (751.0 ) [ 1] !Fall 2012!</t>
  </si>
  <si>
    <t>16:00 (751.0 ) [ 2] !Fall 2012!</t>
  </si>
  <si>
    <t>16:15 (751.0 ) [ 1] !Fall 2012!</t>
  </si>
  <si>
    <t>16:30 (751.0 ) [ 1] !Fall 2012!</t>
  </si>
  <si>
    <t>16:45 (751.0 ) [ 3] !Fall 2012!</t>
  </si>
  <si>
    <t>17:00 (751.0 ) [ 1] !Fall 2012!</t>
  </si>
  <si>
    <t>17:15 (751.0 ) [ 1] !Fall 2012!</t>
  </si>
  <si>
    <t>17:30 (751.0 ) [ 3] !Fall 2012!</t>
  </si>
  <si>
    <t>17:45 (751.0 ) [ 1] !Fall 2012!</t>
  </si>
  <si>
    <t>18:00 (751.0 ) [ 2] !Fall 2012!</t>
  </si>
  <si>
    <t>18:15 (751.0 ) [ 4] !Fall 2012!</t>
  </si>
  <si>
    <t>18:30 (751.0 ) [ 1] !Fall 2012!</t>
  </si>
  <si>
    <t>18:45 (751.0 ) [ 2] !Fall 2012!</t>
  </si>
  <si>
    <t>19:00 (751.0 ) [ 4] !Fall 2012!</t>
  </si>
  <si>
    <t>19:15 (751.0 ) [ 1] !Fall 2012!</t>
  </si>
  <si>
    <t>19:30 (751.0 ) [ 2] !Fall 2012!</t>
  </si>
  <si>
    <t>19:45 (751.0 ) [ 4] !Fall 2012!</t>
  </si>
  <si>
    <t>20:00 (751.0 ) [ 1] !Fall 2012!</t>
  </si>
  <si>
    <t>20:20 (751.0 ) [ 1] !Fall 2012!</t>
  </si>
  <si>
    <t>20:40 (751.0 ) [ 1] !Fall 2012!</t>
  </si>
  <si>
    <t>21:00 (751.0 ) [ 1] !Fall 2012!</t>
  </si>
  <si>
    <t>21:20 (751.0 ) [ 1] !Fall 2012!</t>
  </si>
  <si>
    <t>21:40 (751.0 ) [ 2] !Fall 2012!</t>
  </si>
  <si>
    <t>22:00 (751.0 ) [ 1] !Fall 2012!</t>
  </si>
  <si>
    <t>22:20 (751.0 ) [ 3] !Fall 2012!</t>
  </si>
  <si>
    <t>22:40 (751.0 ) [ 2] !Fall 2012!</t>
  </si>
  <si>
    <t>23:00 (751.0 ) [ 3] !Fall 2012!</t>
  </si>
  <si>
    <t>23:20 (751.0 ) [ 3] !Fall 2012!</t>
  </si>
  <si>
    <t>23:40 (751.0 ) [ 3] !Fall 2012!</t>
  </si>
  <si>
    <t>24:00 (751.0 ) [ 2] !Fall 2012!</t>
  </si>
  <si>
    <t>24:20 (751.0 ) [ 3] !Fall 2012!</t>
  </si>
  <si>
    <t>05:40 (751.0 ) [ 2] !Fall 2012!</t>
  </si>
  <si>
    <t>06:00 (751.0 ) [ 5] !Fall 2012!</t>
  </si>
  <si>
    <t>06:20 (751.0 ) [ 2] !Fall 2012!</t>
  </si>
  <si>
    <t>06:35 (751.0 ) [ 5] !Fall 2012!</t>
  </si>
  <si>
    <t>06:50 (751.0 ) [ 2] !Fall 2012!</t>
  </si>
  <si>
    <t>07:05 (751.0 ) [ 2] !Fall 2012!</t>
  </si>
  <si>
    <t>07:20 (751.0 ) [ 5] !Fall 2012!</t>
  </si>
  <si>
    <t>07:35 (751.0 ) [ 2] !Fall 2012!</t>
  </si>
  <si>
    <t>07:50 (751.0 ) [ 1] !Fall 2012!</t>
  </si>
  <si>
    <t>08:05 (751.0 ) [ 5] !Fall 2012!</t>
  </si>
  <si>
    <t>08:20 (751.0 ) [ 1] !Fall 2012!</t>
  </si>
  <si>
    <t>08:35 (751.0 ) [ 1] !Fall 2012!</t>
  </si>
  <si>
    <t>08:50 (751.0 ) [ 5] !Fall 2012!</t>
  </si>
  <si>
    <t>09:05 (751.0 ) [ 1] !Fall 2012!</t>
  </si>
  <si>
    <t>09:20 (751.0 ) [ 1] !Fall 2012!</t>
  </si>
  <si>
    <t>09:35 (751.0 ) [ 5] !Fall 2012!</t>
  </si>
  <si>
    <t>09:50 (751.0 ) [ 1] !Fall 2012!</t>
  </si>
  <si>
    <t>10:05 (751.0 ) [ 1] !Fall 2012!</t>
  </si>
  <si>
    <t>10:20 (751.0 ) [ 5] !Fall 2012!</t>
  </si>
  <si>
    <t>10:35 (751.0 ) [ 1] !Fall 2012!</t>
  </si>
  <si>
    <t>10:50 (751.0 ) [ 1] !Fall 2012!</t>
  </si>
  <si>
    <t>11:05 (751.0 ) [ 1] !Fall 2012!</t>
  </si>
  <si>
    <t>11:20 (751.0 ) [ 1] !Fall 2012!</t>
  </si>
  <si>
    <t>11:35 (751.0 ) [ 1] !Fall 2012!</t>
  </si>
  <si>
    <t>11:50 (751.0 ) [ 1] !Fall 2012!</t>
  </si>
  <si>
    <t>12:05 (751.0 ) [ 1] !Fall 2012!</t>
  </si>
  <si>
    <t>12:20 (751.0 ) [ 1] !Fall 2012!</t>
  </si>
  <si>
    <t>12:35 (751.0 ) [ 1] !Fall 2012!</t>
  </si>
  <si>
    <t>12:50 (751.0 ) [ 1] !Fall 2012!</t>
  </si>
  <si>
    <t>13:05 (751.0 ) [ 1] !Fall 2012!</t>
  </si>
  <si>
    <t>13:20 (751.0 ) [ 1] !Fall 2012!</t>
  </si>
  <si>
    <t>13:35 (751.0 ) [ 2] !Fall 2012!</t>
  </si>
  <si>
    <t>13:50 (751.0 ) [ 1] !Winter 2012!</t>
  </si>
  <si>
    <t>14:05 (751.0 ) [ 1] !Fall 2012!</t>
  </si>
  <si>
    <t>14:20 (751.0 ) [ 1] !Fall 2012!</t>
  </si>
  <si>
    <t>14:35 (751.0 ) [ 1] !Fall 2012!</t>
  </si>
  <si>
    <t>14:50 (751.0 ) [ 1] !Fall 2012!</t>
  </si>
  <si>
    <t>15:05 (751.0 ) [ 1] !Fall 2012!</t>
  </si>
  <si>
    <t>15:20 (751.0 ) [ 1] !Fall 2012!</t>
  </si>
  <si>
    <t>15:35 (751.0 ) [ 1] !Fall 2012!</t>
  </si>
  <si>
    <t>15:50 (751.0 ) [ 1] !Fall 2012!</t>
  </si>
  <si>
    <t>16:05 (751.0 ) [ 1] !Fall 2012!</t>
  </si>
  <si>
    <t>16:20 (751.0 ) [ 3] !Fall 2012!</t>
  </si>
  <si>
    <t>16:35 (751.0 ) [ 1] !Fall 2012!</t>
  </si>
  <si>
    <t>16:50 (751.0 ) [ 1] !Fall 2012!</t>
  </si>
  <si>
    <t>17:05 (751.0 ) [ 3] !Fall 2012!</t>
  </si>
  <si>
    <t>17:20 (751.0 ) [ 1] !Fall 2012!</t>
  </si>
  <si>
    <t>17:35 (751.0 ) [ 1] !Fall 2012!</t>
  </si>
  <si>
    <t>17:50 (751.0 ) [ 4] !Fall 2012!</t>
  </si>
  <si>
    <t>18:05 (751.0 ) [ 1] !Fall 2012!</t>
  </si>
  <si>
    <t>18:20 (751.0 ) [ 2] !Fall 2012!</t>
  </si>
  <si>
    <t>18:35 (751.0 ) [ 4] !Fall 2012!</t>
  </si>
  <si>
    <t>18:50 (751.0 ) [ 1] !Fall 2012!</t>
  </si>
  <si>
    <t>19:05 (751.0 ) [ 2] !Fall 2012!</t>
  </si>
  <si>
    <t>19:20 (751.0 ) [ 3] !Fall 2012!</t>
  </si>
  <si>
    <t>19:35 (751.0 ) [ 1] !Fall 2012!</t>
  </si>
  <si>
    <t>19:50 (751.0 ) [ 2] !Fall 2012!</t>
  </si>
  <si>
    <t>20:05 (751.0 ) [ 4] !Fall 2012!</t>
  </si>
  <si>
    <t>21:20 (751.0 ) [ 2] !Fall 2012!</t>
  </si>
  <si>
    <t>21:40 (751.0 ) [ 1] !Fall 2012!</t>
  </si>
  <si>
    <t>22:00 (751.0 ) [ 2] !Fall 2012!</t>
  </si>
  <si>
    <t>22:20 (751.0 ) [ 1] !Fall 2012!</t>
  </si>
  <si>
    <t>22:40 (751.0 ) [ 3] !Fall 2012!</t>
  </si>
  <si>
    <t>24:00 (751.0 ) [ 3] !Fall 2012!</t>
  </si>
  <si>
    <t>24:20 (751.0 ) [ 2] !Fall 2012!</t>
  </si>
  <si>
    <t>24:40 (751.0 ) [ 3] !Fall 2012!</t>
  </si>
  <si>
    <t>06:00 (751.0 ) [ 4] !Fall 2012!</t>
  </si>
  <si>
    <t>06:15 (751.0 ) [10] !Fall 2012!</t>
  </si>
  <si>
    <t>06:30 (751.0 ) [ 4] !Fall 2012!</t>
  </si>
  <si>
    <t>06:45 (751.0 ) [ 4] !Fall 2012!</t>
  </si>
  <si>
    <t>07:00 (751.0 ) [11] !Fall 2012!</t>
  </si>
  <si>
    <t>07:15 (751.0 ) [ 4] !Fall 2012!</t>
  </si>
  <si>
    <t>07:30 (751.0 ) [ 4] !Fall 2012!</t>
  </si>
  <si>
    <t>07:45 (751.0 ) [11] !Fall 2012!</t>
  </si>
  <si>
    <t>08:00 (751.0 ) [ 4] !Fall 2012!</t>
  </si>
  <si>
    <t>08:15 (751.0 ) [ 4] !Fall 2012!</t>
  </si>
  <si>
    <t>08:30 (751.0 ) [11] !Fall 2012!</t>
  </si>
  <si>
    <t>08:45 (751.0 ) [ 4] !Fall 2012!</t>
  </si>
  <si>
    <t>09:00 (751.0 ) [ 3] !Fall 2012!</t>
  </si>
  <si>
    <t>09:15 (751.0 ) [11] !Fall 2012!</t>
  </si>
  <si>
    <t>09:30 (751.0 ) [ 4] !Fall 2012!</t>
  </si>
  <si>
    <t>09:45 (751.0 ) [ 3] !Fall 2012!</t>
  </si>
  <si>
    <t>10:00 (751.0 ) [10] !Fall 2012!</t>
  </si>
  <si>
    <t>10:15 (751.0 ) [ 3] !Fall 2012!</t>
  </si>
  <si>
    <t>10:30 (751.0 ) [ 3] !Fall 2012!</t>
  </si>
  <si>
    <t>10:45 (751.0 ) [10] !Fall 2012!</t>
  </si>
  <si>
    <t>11:15 (751.0 ) [ 3] !Fall 2012!</t>
  </si>
  <si>
    <t>12:00 (751.0 ) [ 3] !Fall 2012!</t>
  </si>
  <si>
    <t>12:15 (751.0 ) [ 1] !Spring 2012!</t>
  </si>
  <si>
    <t>12:45 (751.0 ) [ 1] !Spring 2012!</t>
  </si>
  <si>
    <t>13:30 (751.0 ) [ 2] !Spring 2012!</t>
  </si>
  <si>
    <t>14:00 (751.0 ) [ 1] !Winter 2012!</t>
  </si>
  <si>
    <t>14:15 (751.0 ) [ 2] !Spring 2012!</t>
  </si>
  <si>
    <t>14:30 (751.0 ) [ 2] !Fall 2012!</t>
  </si>
  <si>
    <t>14:45 (751.0 ) [ 1] !Spring 2012!</t>
  </si>
  <si>
    <t>15:00 (751.0 ) [ 2] !Spring 2012!</t>
  </si>
  <si>
    <t>15:15 (751.0 ) [ 2] !Fall 2012!</t>
  </si>
  <si>
    <t>15:45 (751.0 ) [ 5] !Fall 2012!</t>
  </si>
  <si>
    <t>16:30 (751.0 ) [ 6] !Fall 2012!</t>
  </si>
  <si>
    <t>16:45 (751.0 ) [ 2] !Fall 2012!</t>
  </si>
  <si>
    <t>17:15 (751.0 ) [ 5] !Fall 2012!</t>
  </si>
  <si>
    <t>17:30 (751.0 ) [ 2] !Fall 2012!</t>
  </si>
  <si>
    <t>18:00 (751.0 ) [ 5] !Fall 2012!</t>
  </si>
  <si>
    <t>18:15 (751.0 ) [ 1] !Spring 2012!</t>
  </si>
  <si>
    <t>18:30 (751.0 ) [ 2] !Spring 2012!</t>
  </si>
  <si>
    <t>18:45 (751.0 ) [ 3] !Fall 2012!</t>
  </si>
  <si>
    <t>19:00 (751.0 ) [ 1] !Spring 2012!</t>
  </si>
  <si>
    <t>19:15 (751.0 ) [ 2] !Fall 2012!</t>
  </si>
  <si>
    <t>19:45 (751.0 ) [ 1] !Spring 2012!</t>
  </si>
  <si>
    <t>20:00 (751.0 ) [ 2] !Fall 2012!</t>
  </si>
  <si>
    <t>20:20 (751.0 ) [ 1] !Spring 2012!</t>
  </si>
  <si>
    <t>20:40 (751.0 ) [ 2] !Fall 2012!</t>
  </si>
  <si>
    <t>21:00 (751.0 ) [ 1] !Spring 2012!</t>
  </si>
  <si>
    <t>21:40 (751.0 ) [ 1] !Spring 2012!</t>
  </si>
  <si>
    <t>22:00 (751.0 ) [ 3] !Fall 2012!</t>
  </si>
  <si>
    <t>22:20 (751.0 ) [ 1] !Spring 2012!</t>
  </si>
  <si>
    <t>23:00 (751.0 ) [ 2] !Fall 2012!</t>
  </si>
  <si>
    <t>06:20 (751.0 ) [ 4] !Fall 2012!</t>
  </si>
  <si>
    <t>06:35 (751.0 ) [11] !Fall 2012!</t>
  </si>
  <si>
    <t>06:50 (751.0 ) [ 4] !Fall 2012!</t>
  </si>
  <si>
    <t>07:05 (751.0 ) [ 4] !Fall 2012!</t>
  </si>
  <si>
    <t>07:20 (751.0 ) [11] !Fall 2012!</t>
  </si>
  <si>
    <t>07:35 (751.0 ) [ 4] !Fall 2012!</t>
  </si>
  <si>
    <t>07:50 (751.0 ) [ 4] !Fall 2012!</t>
  </si>
  <si>
    <t>08:05 (751.0 ) [11] !Fall 2012!</t>
  </si>
  <si>
    <t>08:20 (751.0 ) [ 4] !Fall 2012!</t>
  </si>
  <si>
    <t>08:35 (751.0 ) [ 4] !Fall 2012!</t>
  </si>
  <si>
    <t>08:50 (751.0 ) [11] !Fall 2012!</t>
  </si>
  <si>
    <t>09:05 (751.0 ) [ 4] !Fall 2012!</t>
  </si>
  <si>
    <t>09:20 (751.0 ) [ 3] !Fall 2012!</t>
  </si>
  <si>
    <t>09:35 (751.0 ) [11] !Fall 2012!</t>
  </si>
  <si>
    <t>09:50 (751.0 ) [ 4] !Fall 2012!</t>
  </si>
  <si>
    <t>10:05 (751.0 ) [ 3] !Fall 2012!</t>
  </si>
  <si>
    <t>10:20 (751.0 ) [11] !Fall 2012!</t>
  </si>
  <si>
    <t>10:35 (751.0 ) [ 3] !Fall 2012!</t>
  </si>
  <si>
    <t>10:50 (751.0 ) [ 3] !Fall 2012!</t>
  </si>
  <si>
    <t>11:05 (751.0 ) [10] !Fall 2012!</t>
  </si>
  <si>
    <t>11:35 (751.0 ) [ 3] !Fall 2012!</t>
  </si>
  <si>
    <t>11:50 (751.0 ) [ 1] !Spring 2012!</t>
  </si>
  <si>
    <t>12:20 (751.0 ) [ 3] !Fall 2012!</t>
  </si>
  <si>
    <t>13:05 (751.0 ) [ 2] !Spring 2012!</t>
  </si>
  <si>
    <t>13:35 (751.0 ) [ 1] !Fall 2012!</t>
  </si>
  <si>
    <t>13:50 (751.0 ) [ 2] !Spring 2012!</t>
  </si>
  <si>
    <t>14:05 (751.0 ) [ 2] !Fall 2012!</t>
  </si>
  <si>
    <t>14:20 (751.0 ) [ 2] !Winter 2012!</t>
  </si>
  <si>
    <t>14:35 (751.0 ) [ 2] !Spring 2012!</t>
  </si>
  <si>
    <t>14:50 (751.0 ) [ 2] !Fall 2012!</t>
  </si>
  <si>
    <t>15:20 (751.0 ) [ 2] !Spring 2012!</t>
  </si>
  <si>
    <t>15:35 (751.0 ) [ 2] !Fall 2012!</t>
  </si>
  <si>
    <t>16:05 (751.0 ) [ 5] !Fall 2012!</t>
  </si>
  <si>
    <t>16:20 (751.0 ) [ 2] !Fall 2012!</t>
  </si>
  <si>
    <t>16:50 (751.0 ) [ 6] !Fall 2012!</t>
  </si>
  <si>
    <t>17:05 (751.0 ) [ 2] !Fall 2012!</t>
  </si>
  <si>
    <t>17:35 (751.0 ) [ 5] !Fall 2012!</t>
  </si>
  <si>
    <t>17:50 (751.0 ) [ 1] !Fall 2012!</t>
  </si>
  <si>
    <t>18:20 (751.0 ) [ 5] !Fall 2012!</t>
  </si>
  <si>
    <t>18:35 (751.0 ) [ 1] !Spring 2012!</t>
  </si>
  <si>
    <t>18:50 (751.0 ) [ 2] !Fall 2012!</t>
  </si>
  <si>
    <t>19:05 (751.0 ) [ 3] !Fall 2012!</t>
  </si>
  <si>
    <t>19:20 (751.0 ) [ 1] !Spring 2012!</t>
  </si>
  <si>
    <t>19:35 (751.0 ) [ 2] !Fall 2012!</t>
  </si>
  <si>
    <t>20:05 (751.0 ) [ 1] !Spring 2012!</t>
  </si>
  <si>
    <t>20:20 (751.0 ) [ 2] !Fall 2012!</t>
  </si>
  <si>
    <t>20:40 (751.0 ) [ 1] !Spring 2012!</t>
  </si>
  <si>
    <t>21:00 (751.0 ) [ 2] !Fall 2012!</t>
  </si>
  <si>
    <t>21:20 (751.0 ) [ 1] !Spring 2012!</t>
  </si>
  <si>
    <t>22:00 (751.0 ) [ 1] !Spring 2012!</t>
  </si>
  <si>
    <t>22:40 (751.0 ) [ 1] !Spring 2012!</t>
  </si>
  <si>
    <t>24:40 (751.0 ) [ 2] !Fall 2012!</t>
  </si>
  <si>
    <t>05:20 (751.0 ) [29] !Fall 2012!</t>
  </si>
  <si>
    <t>05:40 (751.0 ) [ 4] !Fall 2012!</t>
  </si>
  <si>
    <t>06:00 (751.0 ) [29] !Fall 2012!</t>
  </si>
  <si>
    <t>06:16 (751.0 ) [ 4] !Fall 2012!</t>
  </si>
  <si>
    <t>06:30 (751.0 ) [ 5] !Fall 2012!</t>
  </si>
  <si>
    <t>06:39 (751.0 ) [29] !Fall 2012!</t>
  </si>
  <si>
    <t>06:49 (751.0 ) [ 4] !Fall 2012!</t>
  </si>
  <si>
    <t>06:57 (751.0 ) [23] !Fall 2012!</t>
  </si>
  <si>
    <t>07:07 (751.0 ) [ 5] !Fall 2012!</t>
  </si>
  <si>
    <t>07:25 (751.0 ) [29] !Fall 2012!</t>
  </si>
  <si>
    <t>07:33 (751.0 ) [ 4] !Fall 2012!</t>
  </si>
  <si>
    <t>07:43 (751.0 ) [23] !Fall 2012!</t>
  </si>
  <si>
    <t>07:51 (751.0 ) [ 5] !Fall 2012!</t>
  </si>
  <si>
    <t>08:01 (751.0 ) [ 2] !Fall 2012!</t>
  </si>
  <si>
    <t>08:09 (751.0 ) [29] !Fall 2012!</t>
  </si>
  <si>
    <t>08:19 (751.0 ) [ 4] !Fall 2012!</t>
  </si>
  <si>
    <t>08:27 (751.0 ) [23] !Fall 2012!</t>
  </si>
  <si>
    <t>08:37 (751.0 ) [ 5] !Fall 2012!</t>
  </si>
  <si>
    <t>08:45 (751.0 ) [ 2] !Fall 2012!</t>
  </si>
  <si>
    <t>08:54 (751.0 ) [29] !Fall 2012!</t>
  </si>
  <si>
    <t>09:06 (751.0 ) [ 4] !Fall 2012!</t>
  </si>
  <si>
    <t>09:21 (751.0 ) [23] !Fall 2012!</t>
  </si>
  <si>
    <t>09:30 (751.0 ) [ 5] !Fall 2012!</t>
  </si>
  <si>
    <t>09:42 (751.0 ) [29] !Fall 2012!</t>
  </si>
  <si>
    <t>09:57 (751.0 ) [ 4] !Fall 2012!</t>
  </si>
  <si>
    <t>10:06 (751.0 ) [22] !Fall 2012!</t>
  </si>
  <si>
    <t>10:18 (751.0 ) [ 6] !Fall 2012!</t>
  </si>
  <si>
    <t>10:33 (751.0 ) [29] !Fall 2012!</t>
  </si>
  <si>
    <t>10:42 (751.0 ) [ 4] !Fall 2012!</t>
  </si>
  <si>
    <t>10:54 (751.0 ) [23] !Fall 2012!</t>
  </si>
  <si>
    <t>11:09 (751.0 ) [ 6] !Fall 2012!</t>
  </si>
  <si>
    <t>11:18 (751.0 ) [29] !Fall 2012!</t>
  </si>
  <si>
    <t>11:30 (751.0 ) [ 4] !Fall 2012!</t>
  </si>
  <si>
    <t>11:45 (751.0 ) [22] !Fall 2012!</t>
  </si>
  <si>
    <t>11:54 (751.0 ) [ 6] !Fall 2012!</t>
  </si>
  <si>
    <t>12:06 (751.0 ) [27] !Fall 2012!</t>
  </si>
  <si>
    <t>12:21 (751.0 ) [ 4] !Fall 2012!</t>
  </si>
  <si>
    <t>12:30 (751.0 ) [21] !Fall 2012!</t>
  </si>
  <si>
    <t>12:42 (751.0 ) [ 6] !Fall 2012!</t>
  </si>
  <si>
    <t>12:57 (751.0 ) [26] !Fall 2012!</t>
  </si>
  <si>
    <t>13:06 (751.0 ) [ 4] !Fall 2012!</t>
  </si>
  <si>
    <t>13:21 (751.0 ) [20] !Fall 2012!</t>
  </si>
  <si>
    <t>13:30 (751.0 ) [ 6] !Fall 2012!</t>
  </si>
  <si>
    <t>13:45 (751.0 ) [27] !Fall 2012!</t>
  </si>
  <si>
    <t>13:54 (751.0 ) [ 4] !Fall 2012!</t>
  </si>
  <si>
    <t>14:09 (751.0 ) [14] !Fall 2012!</t>
  </si>
  <si>
    <t>14:18 (751.0 ) [ 6] !Fall 2012!</t>
  </si>
  <si>
    <t>14:33 (751.0 ) [26] !Fall 2012!</t>
  </si>
  <si>
    <t>14:42 (751.0 ) [ 4] !Fall 2012!</t>
  </si>
  <si>
    <t>14:57 (751.0 ) [13] !Fall 2012!</t>
  </si>
  <si>
    <t>15:05 (751.0 ) [ 5] !Fall 2012!</t>
  </si>
  <si>
    <t>15:16 (751.0 ) [ 2] !Fall 2012!</t>
  </si>
  <si>
    <t>15:23 (751.0 ) [27] !Fall 2012!</t>
  </si>
  <si>
    <t>15:34 (751.0 ) [ 4] !Fall 2012!</t>
  </si>
  <si>
    <t>15:41 (751.0 ) [13] !Fall 2012!</t>
  </si>
  <si>
    <t>15:52 (751.0 ) [ 6] !Fall 2012!</t>
  </si>
  <si>
    <t>15:59 (751.0 ) [ 2] !Fall 2012!</t>
  </si>
  <si>
    <t>16:10 (751.0 ) [26] !Fall 2012!</t>
  </si>
  <si>
    <t>16:17 (751.0 ) [ 4] !Fall 2012!</t>
  </si>
  <si>
    <t>16:28 (751.0 ) [12] !Fall 2012!</t>
  </si>
  <si>
    <t>16:35 (751.0 ) [ 6] !Fall 2012!</t>
  </si>
  <si>
    <t>16:46 (751.0 ) [ 2] !Fall 2012!</t>
  </si>
  <si>
    <t>16:53 (751.0 ) [24] !Fall 2012!</t>
  </si>
  <si>
    <t>17:04 (751.0 ) [ 4] !Fall 2012!</t>
  </si>
  <si>
    <t>17:11 (751.0 ) [12] !Fall 2012!</t>
  </si>
  <si>
    <t>17:22 (751.0 ) [ 6] !Fall 2012!</t>
  </si>
  <si>
    <t>17:29 (751.0 ) [ 1] !Fall 2012!</t>
  </si>
  <si>
    <t>17:40 (751.0 ) [21] !Fall 2012!</t>
  </si>
  <si>
    <t>17:47 (751.0 ) [ 4] !Fall 2012!</t>
  </si>
  <si>
    <t>17:58 (751.0 ) [12] !Fall 2012!</t>
  </si>
  <si>
    <t>18:05 (751.0 ) [ 6] !Fall 2012!</t>
  </si>
  <si>
    <t>18:16 (751.0 ) [ 2] !Fall 2012!</t>
  </si>
  <si>
    <t>18:26 (751.0 ) [20] !Fall 2012!</t>
  </si>
  <si>
    <t>18:37 (751.0 ) [ 4] !Fall 2012!</t>
  </si>
  <si>
    <t>18:45 (751.0 ) [11] !Fall 2012!</t>
  </si>
  <si>
    <t>18:55 (751.0 ) [ 6] !Fall 2012!</t>
  </si>
  <si>
    <t>19:10 (751.0 ) [23] !Fall 2012!</t>
  </si>
  <si>
    <t>19:25 (751.0 ) [ 4] !Fall 2012!</t>
  </si>
  <si>
    <t>19:40 (751.0 ) [ 6] !Fall 2012!</t>
  </si>
  <si>
    <t>19:55 (751.0 ) [ 6] !Fall 2012!</t>
  </si>
  <si>
    <t>20:15 (751.0 ) [ 6] !Fall 2012!</t>
  </si>
  <si>
    <t>20:35 (751.0 ) [10] !Fall 2012!</t>
  </si>
  <si>
    <t>20:55 (751.0 ) [ 6] !Fall 2012!</t>
  </si>
  <si>
    <t>21:15 (751.0 ) [10] !Fall 2012!</t>
  </si>
  <si>
    <t>21:35 (751.0 ) [ 6] !Fall 2012!</t>
  </si>
  <si>
    <t>21:55 (751.0 ) [ 9] !Fall 2012!</t>
  </si>
  <si>
    <t>22:15 (751.0 ) [ 5] !Fall 2012!</t>
  </si>
  <si>
    <t>22:35 (751.0 ) [ 9] !Fall 2012!</t>
  </si>
  <si>
    <t>22:55 (751.0 ) [ 6] !Fall 2012!</t>
  </si>
  <si>
    <t>23:15 (751.0 ) [ 9] !Fall 2012!</t>
  </si>
  <si>
    <t>23:35 (751.0 ) [ 6] !Fall 2012!</t>
  </si>
  <si>
    <t>23:55 (751.0 ) [ 9] !Fall 2012!</t>
  </si>
  <si>
    <t>24:20 (751.0 ) [ 8] !Fall 2012!</t>
  </si>
  <si>
    <t>05:40 (751.0 ) [29] !Fall 2012!</t>
  </si>
  <si>
    <t>06:15 (751.0 ) [29] !Fall 2012!</t>
  </si>
  <si>
    <t>06:40 (751.0 ) [23] !Fall 2012!</t>
  </si>
  <si>
    <t>06:50 (751.0 ) [ 5] !Fall 2012!</t>
  </si>
  <si>
    <t>07:00 (751.0 ) [29] !Fall 2012!</t>
  </si>
  <si>
    <t>07:10 (751.0 ) [ 4] !Fall 2012!</t>
  </si>
  <si>
    <t>07:20 (751.0 ) [23] !Fall 2012!</t>
  </si>
  <si>
    <t>07:28 (751.0 ) [ 5] !Fall 2012!</t>
  </si>
  <si>
    <t>07:38 (751.0 ) [ 2] !Fall 2012!</t>
  </si>
  <si>
    <t>07:46 (751.0 ) [29] !Fall 2012!</t>
  </si>
  <si>
    <t>07:56 (751.0 ) [ 4] !Fall 2012!</t>
  </si>
  <si>
    <t>08:04 (751.0 ) [23] !Fall 2012!</t>
  </si>
  <si>
    <t>08:14 (751.0 ) [ 5] !Fall 2012!</t>
  </si>
  <si>
    <t>08:22 (751.0 ) [ 2] !Fall 2012!</t>
  </si>
  <si>
    <t>08:32 (751.0 ) [29] !Fall 2012!</t>
  </si>
  <si>
    <t>08:40 (751.0 ) [ 4] !Fall 2012!</t>
  </si>
  <si>
    <t>08:50 (751.0 ) [23] !Fall 2012!</t>
  </si>
  <si>
    <t>08:58 (751.0 ) [ 5] !Fall 2012!</t>
  </si>
  <si>
    <t>09:06 (751.0 ) [ 2] !Fall 2012!</t>
  </si>
  <si>
    <t>09:15 (751.0 ) [29] !Fall 2012!</t>
  </si>
  <si>
    <t>09:27 (751.0 ) [ 4] !Fall 2012!</t>
  </si>
  <si>
    <t>09:42 (751.0 ) [23] !Fall 2012!</t>
  </si>
  <si>
    <t>09:51 (751.0 ) [ 5] !Fall 2012!</t>
  </si>
  <si>
    <t>10:03 (751.0 ) [29] !Fall 2012!</t>
  </si>
  <si>
    <t>10:18 (751.0 ) [ 4] !Fall 2012!</t>
  </si>
  <si>
    <t>10:27 (751.0 ) [22] !Fall 2012!</t>
  </si>
  <si>
    <t>10:39 (751.0 ) [ 6] !Fall 2012!</t>
  </si>
  <si>
    <t>10:54 (751.0 ) [29] !Fall 2012!</t>
  </si>
  <si>
    <t>11:03 (751.0 ) [ 4] !Fall 2012!</t>
  </si>
  <si>
    <t>11:15 (751.0 ) [23] !Fall 2012!</t>
  </si>
  <si>
    <t>11:30 (751.0 ) [ 7] !Fall 2012!</t>
  </si>
  <si>
    <t>11:39 (751.0 ) [29] !Fall 2012!</t>
  </si>
  <si>
    <t>11:51 (751.0 ) [ 4] !Fall 2012!</t>
  </si>
  <si>
    <t>12:06 (751.0 ) [21] !Fall 2012!</t>
  </si>
  <si>
    <t>12:15 (751.0 ) [ 6] !Fall 2012!</t>
  </si>
  <si>
    <t>12:27 (751.0 ) [26] !Fall 2012!</t>
  </si>
  <si>
    <t>12:42 (751.0 ) [ 4] !Fall 2012!</t>
  </si>
  <si>
    <t>12:51 (751.0 ) [21] !Fall 2012!</t>
  </si>
  <si>
    <t>13:04 (751.0 ) [ 6] !Fall 2012!</t>
  </si>
  <si>
    <t>13:19 (751.0 ) [27] !Fall 2012!</t>
  </si>
  <si>
    <t>13:29 (751.0 ) [ 4] !Fall 2012!</t>
  </si>
  <si>
    <t>13:44 (751.0 ) [17] !Fall 2012!</t>
  </si>
  <si>
    <t>13:53 (751.0 ) [ 6] !Fall 2012!</t>
  </si>
  <si>
    <t>14:08 (751.0 ) [26] !Fall 2012!</t>
  </si>
  <si>
    <t>14:17 (751.0 ) [ 4] !Fall 2012!</t>
  </si>
  <si>
    <t>14:32 (751.0 ) [14] !Fall 2012!</t>
  </si>
  <si>
    <t>14:41 (751.0 ) [ 6] !Fall 2012!</t>
  </si>
  <si>
    <t>14:56 (751.0 ) [26] !Fall 2012!</t>
  </si>
  <si>
    <t>15:05 (751.0 ) [ 4] !Fall 2012!</t>
  </si>
  <si>
    <t>15:19 (751.0 ) [13] !Fall 2012!</t>
  </si>
  <si>
    <t>15:26 (751.0 ) [ 5] !Fall 2012!</t>
  </si>
  <si>
    <t>15:37 (751.0 ) [ 2] !Fall 2012!</t>
  </si>
  <si>
    <t>15:44 (751.0 ) [27] !Fall 2012!</t>
  </si>
  <si>
    <t>15:55 (751.0 ) [ 4] !Fall 2012!</t>
  </si>
  <si>
    <t>16:02 (751.0 ) [12] !Fall 2012!</t>
  </si>
  <si>
    <t>16:13 (751.0 ) [ 6] !Fall 2012!</t>
  </si>
  <si>
    <t>16:31 (751.0 ) [25] !Fall 2012!</t>
  </si>
  <si>
    <t>16:38 (751.0 ) [ 4] !Fall 2012!</t>
  </si>
  <si>
    <t>16:49 (751.0 ) [11] !Fall 2012!</t>
  </si>
  <si>
    <t>16:56 (751.0 ) [ 6] !Fall 2012!</t>
  </si>
  <si>
    <t>17:07 (751.0 ) [ 2] !Fall 2012!</t>
  </si>
  <si>
    <t>17:14 (751.0 ) [21] !Fall 2012!</t>
  </si>
  <si>
    <t>17:25 (751.0 ) [ 4] !Fall 2012!</t>
  </si>
  <si>
    <t>17:32 (751.0 ) [12] !Fall 2012!</t>
  </si>
  <si>
    <t>17:43 (751.0 ) [ 6] !Fall 2012!</t>
  </si>
  <si>
    <t>18:01 (751.0 ) [22] !Fall 2012!</t>
  </si>
  <si>
    <t>18:08 (751.0 ) [ 4] !Fall 2012!</t>
  </si>
  <si>
    <t>18:19 (751.0 ) [12] !Fall 2012!</t>
  </si>
  <si>
    <t>18:26 (751.0 ) [ 6] !Fall 2012!</t>
  </si>
  <si>
    <t>18:37 (751.0 ) [ 2] !Fall 2012!</t>
  </si>
  <si>
    <t>18:46 (751.0 ) [21] !Fall 2012!</t>
  </si>
  <si>
    <t>18:57 (751.0 ) [ 4] !Fall 2012!</t>
  </si>
  <si>
    <t>19:06 (751.0 ) [10] !Fall 2012!</t>
  </si>
  <si>
    <t>19:15 (751.0 ) [ 6] !Fall 2012!</t>
  </si>
  <si>
    <t>19:30 (751.0 ) [23] !Fall 2012!</t>
  </si>
  <si>
    <t>20:00 (751.0 ) [ 6] !Fall 2012!</t>
  </si>
  <si>
    <t>20:15 (751.0 ) [ 8] !Fall 2012!</t>
  </si>
  <si>
    <t>20:35 (751.0 ) [ 6] !Fall 2012!</t>
  </si>
  <si>
    <t>20:55 (751.0 ) [11] !Fall 2012!</t>
  </si>
  <si>
    <t>21:15 (751.0 ) [ 6] !Fall 2012!</t>
  </si>
  <si>
    <t>21:35 (751.0 ) [10] !Fall 2012!</t>
  </si>
  <si>
    <t>21:55 (751.0 ) [ 6] !Fall 2012!</t>
  </si>
  <si>
    <t>22:15 (751.0 ) [ 9] !Fall 2012!</t>
  </si>
  <si>
    <t>22:35 (751.0 ) [ 6] !Fall 2012!</t>
  </si>
  <si>
    <t>22:55 (751.0 ) [ 9] !Fall 2012!</t>
  </si>
  <si>
    <t>23:15 (751.0 ) [ 6] !Fall 2012!</t>
  </si>
  <si>
    <t>23:35 (751.0 ) [ 9] !Fall 2012!</t>
  </si>
  <si>
    <t>23:55 (751.0 ) [ 8] !Fall 2012!</t>
  </si>
  <si>
    <t>24:20 (751.0 ) [ 5] !Fall 2012!</t>
  </si>
  <si>
    <t>24:40 (751.0 ) [ 6] !Fall 2012!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</si>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</sst>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466</v>
      </c>
      <c r="B2" s="11" t="s">
        <v>467</v>
      </c>
      <c r="C2" s="11" t="s">
        <v>468</v>
      </c>
      <c r="D2" s="12" t="s">
        <v>469</v>
      </c>
      <c r="E2" s="12" t="s">
        <v>470</v>
      </c>
      <c r="G2" s="11" t="s">
        <v>471</v>
      </c>
      <c r="I2" s="11" t="s">
        <v>472</v>
      </c>
      <c r="J2" s="13" t="s">
        <v>473</v>
      </c>
      <c r="K2" s="11" t="s">
        <v>474</v>
      </c>
      <c r="L2" s="13" t="s">
        <v>475</v>
      </c>
      <c r="N2" s="11" t="s">
        <v>476</v>
      </c>
      <c r="O2" s="13" t="s">
        <v>477</v>
      </c>
      <c r="P2" s="11" t="s">
        <v>478</v>
      </c>
      <c r="Q2" s="13" t="s">
        <v>477</v>
      </c>
      <c r="R2" s="11" t="s">
        <v>479</v>
      </c>
      <c r="S2" s="13" t="s">
        <v>477</v>
      </c>
      <c r="T2" s="11" t="s">
        <v>483</v>
      </c>
      <c r="U2" s="13" t="s">
        <v>477</v>
      </c>
    </row>
    <row r="4" spans="1:21" x14ac:dyDescent="0.25">
      <c r="A4">
        <v>751</v>
      </c>
      <c r="B4" t="s">
        <v>464</v>
      </c>
      <c r="C4" t="s">
        <v>465</v>
      </c>
      <c r="D4" s="10">
        <v>1740.6</v>
      </c>
      <c r="E4" s="10">
        <v>1740.1</v>
      </c>
      <c r="G4">
        <v>72</v>
      </c>
      <c r="I4">
        <v>72</v>
      </c>
      <c r="J4" s="9">
        <v>1</v>
      </c>
      <c r="K4">
        <v>0</v>
      </c>
      <c r="L4" s="9">
        <v>0</v>
      </c>
      <c r="N4">
        <v>71</v>
      </c>
      <c r="O4" s="9">
        <v>0.98611111111111116</v>
      </c>
      <c r="P4">
        <v>0</v>
      </c>
      <c r="Q4" s="9">
        <v>0</v>
      </c>
      <c r="R4">
        <v>0</v>
      </c>
      <c r="S4" s="9">
        <v>0</v>
      </c>
      <c r="T4">
        <v>1</v>
      </c>
      <c r="U4" s="9">
        <v>1.3888888888888888E-2</v>
      </c>
    </row>
    <row r="5" spans="1:21" x14ac:dyDescent="0.25">
      <c r="A5">
        <v>751</v>
      </c>
      <c r="B5" t="s">
        <v>464</v>
      </c>
      <c r="C5" t="s">
        <v>480</v>
      </c>
      <c r="D5" s="10">
        <v>1407.5</v>
      </c>
      <c r="E5" s="10">
        <v>1408</v>
      </c>
      <c r="G5">
        <v>72</v>
      </c>
      <c r="I5">
        <v>72</v>
      </c>
      <c r="J5" s="9">
        <v>1</v>
      </c>
      <c r="K5">
        <v>0</v>
      </c>
      <c r="L5" s="9">
        <v>0</v>
      </c>
      <c r="N5">
        <v>71</v>
      </c>
      <c r="O5" s="9">
        <v>0.98611111111111116</v>
      </c>
      <c r="P5">
        <v>0</v>
      </c>
      <c r="Q5" s="9">
        <v>0</v>
      </c>
      <c r="R5">
        <v>0</v>
      </c>
      <c r="S5" s="9">
        <v>0</v>
      </c>
      <c r="T5">
        <v>1</v>
      </c>
      <c r="U5" s="9">
        <v>1.3888888888888888E-2</v>
      </c>
    </row>
    <row r="6" spans="1:21" x14ac:dyDescent="0.25">
      <c r="A6">
        <v>751</v>
      </c>
      <c r="B6" t="s">
        <v>481</v>
      </c>
      <c r="C6" t="s">
        <v>465</v>
      </c>
      <c r="D6" s="10">
        <v>1426.7</v>
      </c>
      <c r="E6" s="10">
        <v>1424.8999999999999</v>
      </c>
      <c r="G6">
        <v>70</v>
      </c>
      <c r="I6">
        <v>70</v>
      </c>
      <c r="J6" s="9">
        <v>1</v>
      </c>
      <c r="K6">
        <v>0</v>
      </c>
      <c r="L6" s="9">
        <v>0</v>
      </c>
      <c r="N6">
        <v>55</v>
      </c>
      <c r="O6" s="9">
        <v>0.7857142857142857</v>
      </c>
      <c r="P6">
        <v>0</v>
      </c>
      <c r="Q6" s="9">
        <v>0</v>
      </c>
      <c r="R6">
        <v>14</v>
      </c>
      <c r="S6" s="9">
        <v>0.2</v>
      </c>
      <c r="T6">
        <v>1</v>
      </c>
      <c r="U6" s="9">
        <v>1.4285714285714285E-2</v>
      </c>
    </row>
    <row r="7" spans="1:21" x14ac:dyDescent="0.25">
      <c r="A7">
        <v>751</v>
      </c>
      <c r="B7" t="s">
        <v>481</v>
      </c>
      <c r="C7" t="s">
        <v>480</v>
      </c>
      <c r="D7" s="10">
        <v>1130.4999999999998</v>
      </c>
      <c r="E7" s="10">
        <v>1131.3</v>
      </c>
      <c r="G7">
        <v>70</v>
      </c>
      <c r="I7">
        <v>70</v>
      </c>
      <c r="J7" s="9">
        <v>1</v>
      </c>
      <c r="K7">
        <v>0</v>
      </c>
      <c r="L7" s="9">
        <v>0</v>
      </c>
      <c r="N7">
        <v>57</v>
      </c>
      <c r="O7" s="9">
        <v>0.81428571428571428</v>
      </c>
      <c r="P7">
        <v>0</v>
      </c>
      <c r="Q7" s="9">
        <v>0</v>
      </c>
      <c r="R7">
        <v>12</v>
      </c>
      <c r="S7" s="9">
        <v>0.17142857142857143</v>
      </c>
      <c r="T7">
        <v>1</v>
      </c>
      <c r="U7" s="9">
        <v>1.4285714285714285E-2</v>
      </c>
    </row>
    <row r="8" spans="1:21" x14ac:dyDescent="0.25">
      <c r="A8">
        <v>751</v>
      </c>
      <c r="B8" t="s">
        <v>482</v>
      </c>
      <c r="C8" t="s">
        <v>465</v>
      </c>
      <c r="D8" s="10">
        <v>3443.8000000000015</v>
      </c>
      <c r="E8" s="10">
        <v>3447.1000000000017</v>
      </c>
      <c r="G8">
        <v>94</v>
      </c>
      <c r="I8">
        <v>94</v>
      </c>
      <c r="J8" s="9">
        <v>1</v>
      </c>
      <c r="K8">
        <v>0</v>
      </c>
      <c r="L8" s="9">
        <v>0</v>
      </c>
      <c r="N8">
        <v>94</v>
      </c>
      <c r="O8" s="9">
        <v>1</v>
      </c>
      <c r="P8">
        <v>0</v>
      </c>
      <c r="Q8" s="9">
        <v>0</v>
      </c>
      <c r="R8">
        <v>0</v>
      </c>
      <c r="S8" s="9">
        <v>0</v>
      </c>
      <c r="T8">
        <v>0</v>
      </c>
      <c r="U8" s="9">
        <v>0</v>
      </c>
    </row>
    <row r="9" spans="1:21" x14ac:dyDescent="0.25">
      <c r="A9">
        <v>751</v>
      </c>
      <c r="B9" t="s">
        <v>482</v>
      </c>
      <c r="C9" t="s">
        <v>480</v>
      </c>
      <c r="D9" s="10">
        <v>3000.3000000000015</v>
      </c>
      <c r="E9" s="10">
        <v>3007.2000000000021</v>
      </c>
      <c r="G9">
        <v>95</v>
      </c>
      <c r="I9">
        <v>95</v>
      </c>
      <c r="J9" s="9">
        <v>1</v>
      </c>
      <c r="K9">
        <v>0</v>
      </c>
      <c r="L9" s="9">
        <v>0</v>
      </c>
      <c r="N9">
        <v>95</v>
      </c>
      <c r="O9" s="9">
        <v>1</v>
      </c>
      <c r="P9">
        <v>0</v>
      </c>
      <c r="Q9" s="9">
        <v>0</v>
      </c>
      <c r="R9">
        <v>0</v>
      </c>
      <c r="S9" s="9">
        <v>0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HM2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I9" sqref="HI9:HI2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1" width="7.7109375" style="3" customWidth="1"/>
  </cols>
  <sheetData>
    <row r="1" spans="1:2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</row>
    <row r="2" spans="1:2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</row>
    <row r="3" spans="1:22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</row>
    <row r="4" spans="1:22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</row>
    <row r="5" spans="1:22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</row>
    <row r="6" spans="1:22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6"/>
    </row>
    <row r="7" spans="1:221" ht="15" customHeight="1" x14ac:dyDescent="0.25">
      <c r="A7" s="4"/>
      <c r="B7" s="14" t="s">
        <v>40</v>
      </c>
      <c r="C7" s="15"/>
      <c r="D7" s="16"/>
      <c r="E7" s="14" t="s">
        <v>41</v>
      </c>
      <c r="F7" s="15"/>
      <c r="G7" s="16"/>
      <c r="H7" s="14" t="s">
        <v>42</v>
      </c>
      <c r="I7" s="15"/>
      <c r="J7" s="16"/>
      <c r="K7" s="14" t="s">
        <v>43</v>
      </c>
      <c r="L7" s="15"/>
      <c r="M7" s="16"/>
      <c r="N7" s="14" t="s">
        <v>44</v>
      </c>
      <c r="O7" s="15"/>
      <c r="P7" s="16"/>
      <c r="Q7" s="14" t="s">
        <v>45</v>
      </c>
      <c r="R7" s="15"/>
      <c r="S7" s="16"/>
      <c r="T7" s="14" t="s">
        <v>46</v>
      </c>
      <c r="U7" s="15"/>
      <c r="V7" s="16"/>
      <c r="W7" s="14" t="s">
        <v>47</v>
      </c>
      <c r="X7" s="15"/>
      <c r="Y7" s="16"/>
      <c r="Z7" s="14" t="s">
        <v>48</v>
      </c>
      <c r="AA7" s="15"/>
      <c r="AB7" s="16"/>
      <c r="AC7" s="14" t="s">
        <v>49</v>
      </c>
      <c r="AD7" s="15"/>
      <c r="AE7" s="16"/>
      <c r="AF7" s="14" t="s">
        <v>50</v>
      </c>
      <c r="AG7" s="15"/>
      <c r="AH7" s="16"/>
      <c r="AI7" s="14" t="s">
        <v>51</v>
      </c>
      <c r="AJ7" s="15"/>
      <c r="AK7" s="16"/>
      <c r="AL7" s="14" t="s">
        <v>52</v>
      </c>
      <c r="AM7" s="15"/>
      <c r="AN7" s="16"/>
      <c r="AO7" s="14" t="s">
        <v>53</v>
      </c>
      <c r="AP7" s="15"/>
      <c r="AQ7" s="16"/>
      <c r="AR7" s="14" t="s">
        <v>54</v>
      </c>
      <c r="AS7" s="15"/>
      <c r="AT7" s="16"/>
      <c r="AU7" s="14" t="s">
        <v>55</v>
      </c>
      <c r="AV7" s="15"/>
      <c r="AW7" s="16"/>
      <c r="AX7" s="14" t="s">
        <v>56</v>
      </c>
      <c r="AY7" s="15"/>
      <c r="AZ7" s="16"/>
      <c r="BA7" s="14" t="s">
        <v>57</v>
      </c>
      <c r="BB7" s="15"/>
      <c r="BC7" s="16"/>
      <c r="BD7" s="14" t="s">
        <v>58</v>
      </c>
      <c r="BE7" s="15"/>
      <c r="BF7" s="16"/>
      <c r="BG7" s="14" t="s">
        <v>59</v>
      </c>
      <c r="BH7" s="15"/>
      <c r="BI7" s="16"/>
      <c r="BJ7" s="14" t="s">
        <v>60</v>
      </c>
      <c r="BK7" s="15"/>
      <c r="BL7" s="16"/>
      <c r="BM7" s="14" t="s">
        <v>61</v>
      </c>
      <c r="BN7" s="15"/>
      <c r="BO7" s="16"/>
      <c r="BP7" s="14" t="s">
        <v>62</v>
      </c>
      <c r="BQ7" s="15"/>
      <c r="BR7" s="16"/>
      <c r="BS7" s="14" t="s">
        <v>63</v>
      </c>
      <c r="BT7" s="15"/>
      <c r="BU7" s="16"/>
      <c r="BV7" s="14" t="s">
        <v>64</v>
      </c>
      <c r="BW7" s="15"/>
      <c r="BX7" s="16"/>
      <c r="BY7" s="14" t="s">
        <v>65</v>
      </c>
      <c r="BZ7" s="15"/>
      <c r="CA7" s="16"/>
      <c r="CB7" s="14" t="s">
        <v>66</v>
      </c>
      <c r="CC7" s="15"/>
      <c r="CD7" s="16"/>
      <c r="CE7" s="14" t="s">
        <v>67</v>
      </c>
      <c r="CF7" s="15"/>
      <c r="CG7" s="16"/>
      <c r="CH7" s="14" t="s">
        <v>68</v>
      </c>
      <c r="CI7" s="15"/>
      <c r="CJ7" s="16"/>
      <c r="CK7" s="14" t="s">
        <v>69</v>
      </c>
      <c r="CL7" s="15"/>
      <c r="CM7" s="16"/>
      <c r="CN7" s="14" t="s">
        <v>70</v>
      </c>
      <c r="CO7" s="15"/>
      <c r="CP7" s="16"/>
      <c r="CQ7" s="14" t="s">
        <v>71</v>
      </c>
      <c r="CR7" s="15"/>
      <c r="CS7" s="16"/>
      <c r="CT7" s="14" t="s">
        <v>72</v>
      </c>
      <c r="CU7" s="15"/>
      <c r="CV7" s="16"/>
      <c r="CW7" s="14" t="s">
        <v>73</v>
      </c>
      <c r="CX7" s="15"/>
      <c r="CY7" s="16"/>
      <c r="CZ7" s="14" t="s">
        <v>74</v>
      </c>
      <c r="DA7" s="15"/>
      <c r="DB7" s="16"/>
      <c r="DC7" s="14" t="s">
        <v>75</v>
      </c>
      <c r="DD7" s="15"/>
      <c r="DE7" s="16"/>
      <c r="DF7" s="14" t="s">
        <v>76</v>
      </c>
      <c r="DG7" s="15"/>
      <c r="DH7" s="16"/>
      <c r="DI7" s="14" t="s">
        <v>77</v>
      </c>
      <c r="DJ7" s="15"/>
      <c r="DK7" s="16"/>
      <c r="DL7" s="14" t="s">
        <v>78</v>
      </c>
      <c r="DM7" s="15"/>
      <c r="DN7" s="16"/>
      <c r="DO7" s="14" t="s">
        <v>79</v>
      </c>
      <c r="DP7" s="15"/>
      <c r="DQ7" s="16"/>
      <c r="DR7" s="14" t="s">
        <v>80</v>
      </c>
      <c r="DS7" s="15"/>
      <c r="DT7" s="16"/>
      <c r="DU7" s="14" t="s">
        <v>81</v>
      </c>
      <c r="DV7" s="15"/>
      <c r="DW7" s="16"/>
      <c r="DX7" s="14" t="s">
        <v>82</v>
      </c>
      <c r="DY7" s="15"/>
      <c r="DZ7" s="16"/>
      <c r="EA7" s="14" t="s">
        <v>83</v>
      </c>
      <c r="EB7" s="15"/>
      <c r="EC7" s="16"/>
      <c r="ED7" s="14" t="s">
        <v>84</v>
      </c>
      <c r="EE7" s="15"/>
      <c r="EF7" s="16"/>
      <c r="EG7" s="14" t="s">
        <v>85</v>
      </c>
      <c r="EH7" s="15"/>
      <c r="EI7" s="16"/>
      <c r="EJ7" s="14" t="s">
        <v>86</v>
      </c>
      <c r="EK7" s="15"/>
      <c r="EL7" s="16"/>
      <c r="EM7" s="14" t="s">
        <v>87</v>
      </c>
      <c r="EN7" s="15"/>
      <c r="EO7" s="16"/>
      <c r="EP7" s="14" t="s">
        <v>88</v>
      </c>
      <c r="EQ7" s="15"/>
      <c r="ER7" s="16"/>
      <c r="ES7" s="14" t="s">
        <v>89</v>
      </c>
      <c r="ET7" s="15"/>
      <c r="EU7" s="16"/>
      <c r="EV7" s="14" t="s">
        <v>90</v>
      </c>
      <c r="EW7" s="15"/>
      <c r="EX7" s="16"/>
      <c r="EY7" s="14" t="s">
        <v>91</v>
      </c>
      <c r="EZ7" s="15"/>
      <c r="FA7" s="16"/>
      <c r="FB7" s="14" t="s">
        <v>92</v>
      </c>
      <c r="FC7" s="15"/>
      <c r="FD7" s="16"/>
      <c r="FE7" s="14" t="s">
        <v>93</v>
      </c>
      <c r="FF7" s="15"/>
      <c r="FG7" s="16"/>
      <c r="FH7" s="14" t="s">
        <v>94</v>
      </c>
      <c r="FI7" s="15"/>
      <c r="FJ7" s="16"/>
      <c r="FK7" s="14" t="s">
        <v>95</v>
      </c>
      <c r="FL7" s="15"/>
      <c r="FM7" s="16"/>
      <c r="FN7" s="14" t="s">
        <v>96</v>
      </c>
      <c r="FO7" s="15"/>
      <c r="FP7" s="16"/>
      <c r="FQ7" s="14" t="s">
        <v>97</v>
      </c>
      <c r="FR7" s="15"/>
      <c r="FS7" s="16"/>
      <c r="FT7" s="14" t="s">
        <v>98</v>
      </c>
      <c r="FU7" s="15"/>
      <c r="FV7" s="16"/>
      <c r="FW7" s="14" t="s">
        <v>99</v>
      </c>
      <c r="FX7" s="15"/>
      <c r="FY7" s="16"/>
      <c r="FZ7" s="14" t="s">
        <v>100</v>
      </c>
      <c r="GA7" s="15"/>
      <c r="GB7" s="16"/>
      <c r="GC7" s="14" t="s">
        <v>101</v>
      </c>
      <c r="GD7" s="15"/>
      <c r="GE7" s="16"/>
      <c r="GF7" s="14" t="s">
        <v>102</v>
      </c>
      <c r="GG7" s="15"/>
      <c r="GH7" s="16"/>
      <c r="GI7" s="14" t="s">
        <v>103</v>
      </c>
      <c r="GJ7" s="15"/>
      <c r="GK7" s="16"/>
      <c r="GL7" s="14" t="s">
        <v>104</v>
      </c>
      <c r="GM7" s="15"/>
      <c r="GN7" s="16"/>
      <c r="GO7" s="14" t="s">
        <v>105</v>
      </c>
      <c r="GP7" s="15"/>
      <c r="GQ7" s="16"/>
      <c r="GR7" s="14" t="s">
        <v>106</v>
      </c>
      <c r="GS7" s="15"/>
      <c r="GT7" s="16"/>
      <c r="GU7" s="14" t="s">
        <v>107</v>
      </c>
      <c r="GV7" s="15"/>
      <c r="GW7" s="16"/>
      <c r="GX7" s="14" t="s">
        <v>108</v>
      </c>
      <c r="GY7" s="15"/>
      <c r="GZ7" s="16"/>
      <c r="HA7" s="14" t="s">
        <v>109</v>
      </c>
      <c r="HB7" s="15"/>
      <c r="HC7" s="16"/>
      <c r="HD7" s="14" t="s">
        <v>110</v>
      </c>
      <c r="HE7" s="15"/>
      <c r="HF7" s="16"/>
      <c r="HG7" s="14" t="s">
        <v>111</v>
      </c>
      <c r="HH7" s="15"/>
      <c r="HI7" s="16"/>
      <c r="HJ7" s="14" t="s">
        <v>6</v>
      </c>
      <c r="HK7" s="15"/>
      <c r="HL7" s="16"/>
    </row>
    <row r="8" spans="1:22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</row>
    <row r="9" spans="1:221" x14ac:dyDescent="0.25">
      <c r="A9" s="7" t="s">
        <v>11</v>
      </c>
      <c r="B9" s="8">
        <v>2</v>
      </c>
      <c r="C9" s="8">
        <v>0</v>
      </c>
      <c r="D9" s="8">
        <v>2</v>
      </c>
      <c r="E9" s="8">
        <v>5.8</v>
      </c>
      <c r="F9" s="8">
        <v>0</v>
      </c>
      <c r="G9" s="8">
        <v>5.8</v>
      </c>
      <c r="H9" s="8">
        <v>6.5</v>
      </c>
      <c r="I9" s="8">
        <v>0</v>
      </c>
      <c r="J9" s="8">
        <v>6.5</v>
      </c>
      <c r="K9" s="8">
        <v>5.8</v>
      </c>
      <c r="L9" s="8">
        <v>0</v>
      </c>
      <c r="M9" s="8">
        <v>5.8</v>
      </c>
      <c r="N9" s="8">
        <v>13</v>
      </c>
      <c r="O9" s="8">
        <v>0</v>
      </c>
      <c r="P9" s="8">
        <v>13</v>
      </c>
      <c r="Q9" s="8">
        <v>12.5</v>
      </c>
      <c r="R9" s="8">
        <v>0</v>
      </c>
      <c r="S9" s="8">
        <v>12.5</v>
      </c>
      <c r="T9" s="8">
        <v>10.6</v>
      </c>
      <c r="U9" s="8">
        <v>0</v>
      </c>
      <c r="V9" s="8">
        <v>10.6</v>
      </c>
      <c r="W9" s="8">
        <v>6</v>
      </c>
      <c r="X9" s="8">
        <v>0</v>
      </c>
      <c r="Y9" s="8">
        <v>6</v>
      </c>
      <c r="Z9" s="8">
        <v>1</v>
      </c>
      <c r="AA9" s="8">
        <v>0</v>
      </c>
      <c r="AB9" s="8">
        <v>1</v>
      </c>
      <c r="AC9" s="8">
        <v>8.6</v>
      </c>
      <c r="AD9" s="8">
        <v>0</v>
      </c>
      <c r="AE9" s="8">
        <v>8.6</v>
      </c>
      <c r="AF9" s="8">
        <v>8</v>
      </c>
      <c r="AG9" s="8">
        <v>0</v>
      </c>
      <c r="AH9" s="8">
        <v>8</v>
      </c>
      <c r="AI9" s="8">
        <v>14</v>
      </c>
      <c r="AJ9" s="8">
        <v>0</v>
      </c>
      <c r="AK9" s="8">
        <v>14</v>
      </c>
      <c r="AL9" s="8">
        <v>14.8</v>
      </c>
      <c r="AM9" s="8">
        <v>0</v>
      </c>
      <c r="AN9" s="8">
        <v>14.8</v>
      </c>
      <c r="AO9" s="8">
        <v>19</v>
      </c>
      <c r="AP9" s="8">
        <v>0</v>
      </c>
      <c r="AQ9" s="8">
        <v>19</v>
      </c>
      <c r="AR9" s="8">
        <v>9</v>
      </c>
      <c r="AS9" s="8">
        <v>0</v>
      </c>
      <c r="AT9" s="8">
        <v>9</v>
      </c>
      <c r="AU9" s="8">
        <v>14</v>
      </c>
      <c r="AV9" s="8">
        <v>0</v>
      </c>
      <c r="AW9" s="8">
        <v>14</v>
      </c>
      <c r="AX9" s="8">
        <v>14</v>
      </c>
      <c r="AY9" s="8">
        <v>0</v>
      </c>
      <c r="AZ9" s="8">
        <v>14</v>
      </c>
      <c r="BA9" s="8">
        <v>11</v>
      </c>
      <c r="BB9" s="8">
        <v>0</v>
      </c>
      <c r="BC9" s="8">
        <v>11</v>
      </c>
      <c r="BD9" s="8">
        <v>7</v>
      </c>
      <c r="BE9" s="8">
        <v>0</v>
      </c>
      <c r="BF9" s="8">
        <v>7</v>
      </c>
      <c r="BG9" s="8">
        <v>15</v>
      </c>
      <c r="BH9" s="8">
        <v>0</v>
      </c>
      <c r="BI9" s="8">
        <v>15</v>
      </c>
      <c r="BJ9" s="8">
        <v>13</v>
      </c>
      <c r="BK9" s="8">
        <v>0</v>
      </c>
      <c r="BL9" s="8">
        <v>13</v>
      </c>
      <c r="BM9" s="8">
        <v>5.5</v>
      </c>
      <c r="BN9" s="8">
        <v>0</v>
      </c>
      <c r="BO9" s="8">
        <v>5.5</v>
      </c>
      <c r="BP9" s="8">
        <v>8</v>
      </c>
      <c r="BQ9" s="8">
        <v>0</v>
      </c>
      <c r="BR9" s="8">
        <v>8</v>
      </c>
      <c r="BS9" s="8">
        <v>15</v>
      </c>
      <c r="BT9" s="8">
        <v>0</v>
      </c>
      <c r="BU9" s="8">
        <v>15</v>
      </c>
      <c r="BV9" s="8">
        <v>14</v>
      </c>
      <c r="BW9" s="8">
        <v>0</v>
      </c>
      <c r="BX9" s="8">
        <v>14</v>
      </c>
      <c r="BY9" s="8">
        <v>13</v>
      </c>
      <c r="BZ9" s="8">
        <v>0</v>
      </c>
      <c r="CA9" s="8">
        <v>13</v>
      </c>
      <c r="CB9" s="8">
        <v>4</v>
      </c>
      <c r="CC9" s="8">
        <v>0</v>
      </c>
      <c r="CD9" s="8">
        <v>4</v>
      </c>
      <c r="CE9" s="8">
        <v>10</v>
      </c>
      <c r="CF9" s="8">
        <v>0</v>
      </c>
      <c r="CG9" s="8">
        <v>10</v>
      </c>
      <c r="CH9" s="8">
        <v>37</v>
      </c>
      <c r="CI9" s="8">
        <v>0</v>
      </c>
      <c r="CJ9" s="8">
        <v>37</v>
      </c>
      <c r="CK9" s="8">
        <v>6</v>
      </c>
      <c r="CL9" s="8">
        <v>0</v>
      </c>
      <c r="CM9" s="8">
        <v>6</v>
      </c>
      <c r="CN9" s="8">
        <v>1</v>
      </c>
      <c r="CO9" s="8">
        <v>0</v>
      </c>
      <c r="CP9" s="8">
        <v>1</v>
      </c>
      <c r="CQ9" s="8">
        <v>1</v>
      </c>
      <c r="CR9" s="8">
        <v>0</v>
      </c>
      <c r="CS9" s="8">
        <v>1</v>
      </c>
      <c r="CT9" s="8">
        <v>9</v>
      </c>
      <c r="CU9" s="8">
        <v>0</v>
      </c>
      <c r="CV9" s="8">
        <v>9</v>
      </c>
      <c r="CW9" s="8">
        <v>12</v>
      </c>
      <c r="CX9" s="8">
        <v>0</v>
      </c>
      <c r="CY9" s="8">
        <v>12</v>
      </c>
      <c r="CZ9" s="8">
        <v>14</v>
      </c>
      <c r="DA9" s="8">
        <v>0</v>
      </c>
      <c r="DB9" s="8">
        <v>14</v>
      </c>
      <c r="DC9" s="8">
        <v>18</v>
      </c>
      <c r="DD9" s="8">
        <v>0</v>
      </c>
      <c r="DE9" s="8">
        <v>18</v>
      </c>
      <c r="DF9" s="8">
        <v>10</v>
      </c>
      <c r="DG9" s="8">
        <v>0</v>
      </c>
      <c r="DH9" s="8">
        <v>10</v>
      </c>
      <c r="DI9" s="8">
        <v>27</v>
      </c>
      <c r="DJ9" s="8">
        <v>0</v>
      </c>
      <c r="DK9" s="8">
        <v>27</v>
      </c>
      <c r="DL9" s="8">
        <v>5</v>
      </c>
      <c r="DM9" s="8">
        <v>0</v>
      </c>
      <c r="DN9" s="8">
        <v>5</v>
      </c>
      <c r="DO9" s="8">
        <v>9</v>
      </c>
      <c r="DP9" s="8">
        <v>0</v>
      </c>
      <c r="DQ9" s="8">
        <v>9</v>
      </c>
      <c r="DR9" s="8">
        <v>17</v>
      </c>
      <c r="DS9" s="8">
        <v>0</v>
      </c>
      <c r="DT9" s="8">
        <v>17</v>
      </c>
      <c r="DU9" s="8">
        <v>13</v>
      </c>
      <c r="DV9" s="8">
        <v>0</v>
      </c>
      <c r="DW9" s="8">
        <v>13</v>
      </c>
      <c r="DX9" s="8">
        <v>17</v>
      </c>
      <c r="DY9" s="8">
        <v>0</v>
      </c>
      <c r="DZ9" s="8">
        <v>17</v>
      </c>
      <c r="EA9" s="8">
        <v>2</v>
      </c>
      <c r="EB9" s="8">
        <v>0</v>
      </c>
      <c r="EC9" s="8">
        <v>2</v>
      </c>
      <c r="ED9" s="8">
        <v>14</v>
      </c>
      <c r="EE9" s="8">
        <v>0</v>
      </c>
      <c r="EF9" s="8">
        <v>14</v>
      </c>
      <c r="EG9" s="8">
        <v>8.6999999999999993</v>
      </c>
      <c r="EH9" s="8">
        <v>0</v>
      </c>
      <c r="EI9" s="8">
        <v>8.6999999999999993</v>
      </c>
      <c r="EJ9" s="8">
        <v>5</v>
      </c>
      <c r="EK9" s="8">
        <v>0</v>
      </c>
      <c r="EL9" s="8">
        <v>5</v>
      </c>
      <c r="EM9" s="8">
        <v>9</v>
      </c>
      <c r="EN9" s="8">
        <v>0</v>
      </c>
      <c r="EO9" s="8">
        <v>9</v>
      </c>
      <c r="EP9" s="8">
        <v>12.3</v>
      </c>
      <c r="EQ9" s="8">
        <v>0</v>
      </c>
      <c r="ER9" s="8">
        <v>12.3</v>
      </c>
      <c r="ES9" s="8">
        <v>5</v>
      </c>
      <c r="ET9" s="8">
        <v>0</v>
      </c>
      <c r="EU9" s="8">
        <v>5</v>
      </c>
      <c r="EV9" s="8">
        <v>19</v>
      </c>
      <c r="EW9" s="8">
        <v>0</v>
      </c>
      <c r="EX9" s="8">
        <v>19</v>
      </c>
      <c r="EY9" s="8">
        <v>12.8</v>
      </c>
      <c r="EZ9" s="8">
        <v>0</v>
      </c>
      <c r="FA9" s="8">
        <v>12.8</v>
      </c>
      <c r="FB9" s="8">
        <v>10</v>
      </c>
      <c r="FC9" s="8">
        <v>0</v>
      </c>
      <c r="FD9" s="8">
        <v>10</v>
      </c>
      <c r="FE9" s="8">
        <v>10.5</v>
      </c>
      <c r="FF9" s="8">
        <v>0</v>
      </c>
      <c r="FG9" s="8">
        <v>10.5</v>
      </c>
      <c r="FH9" s="8">
        <v>7.5</v>
      </c>
      <c r="FI9" s="8">
        <v>0</v>
      </c>
      <c r="FJ9" s="8">
        <v>7.5</v>
      </c>
      <c r="FK9" s="8">
        <v>17</v>
      </c>
      <c r="FL9" s="8">
        <v>0</v>
      </c>
      <c r="FM9" s="8">
        <v>17</v>
      </c>
      <c r="FN9" s="8">
        <v>8.5</v>
      </c>
      <c r="FO9" s="8">
        <v>0</v>
      </c>
      <c r="FP9" s="8">
        <v>8.5</v>
      </c>
      <c r="FQ9" s="8">
        <v>13.3</v>
      </c>
      <c r="FR9" s="8">
        <v>0</v>
      </c>
      <c r="FS9" s="8">
        <v>13.3</v>
      </c>
      <c r="FT9" s="8">
        <v>2</v>
      </c>
      <c r="FU9" s="8">
        <v>0</v>
      </c>
      <c r="FV9" s="8">
        <v>2</v>
      </c>
      <c r="FW9" s="8">
        <v>3</v>
      </c>
      <c r="FX9" s="8">
        <v>0</v>
      </c>
      <c r="FY9" s="8">
        <v>3</v>
      </c>
      <c r="FZ9" s="8">
        <v>10</v>
      </c>
      <c r="GA9" s="8">
        <v>0</v>
      </c>
      <c r="GB9" s="8">
        <v>10</v>
      </c>
      <c r="GC9" s="8">
        <v>18</v>
      </c>
      <c r="GD9" s="8">
        <v>0</v>
      </c>
      <c r="GE9" s="8">
        <v>18</v>
      </c>
      <c r="GF9" s="8">
        <v>7</v>
      </c>
      <c r="GG9" s="8">
        <v>0</v>
      </c>
      <c r="GH9" s="8">
        <v>7</v>
      </c>
      <c r="GI9" s="8">
        <v>11</v>
      </c>
      <c r="GJ9" s="8">
        <v>0</v>
      </c>
      <c r="GK9" s="8">
        <v>11</v>
      </c>
      <c r="GL9" s="8">
        <v>4</v>
      </c>
      <c r="GM9" s="8">
        <v>0</v>
      </c>
      <c r="GN9" s="8">
        <v>4</v>
      </c>
      <c r="GO9" s="8">
        <v>5</v>
      </c>
      <c r="GP9" s="8">
        <v>0</v>
      </c>
      <c r="GQ9" s="8">
        <v>5</v>
      </c>
      <c r="GR9" s="8">
        <v>2</v>
      </c>
      <c r="GS9" s="8">
        <v>0</v>
      </c>
      <c r="GT9" s="8">
        <v>2</v>
      </c>
      <c r="GU9" s="8">
        <v>3.3</v>
      </c>
      <c r="GV9" s="8">
        <v>0</v>
      </c>
      <c r="GW9" s="8">
        <v>3.3</v>
      </c>
      <c r="GX9" s="8">
        <v>4.7</v>
      </c>
      <c r="GY9" s="8">
        <v>0</v>
      </c>
      <c r="GZ9" s="8">
        <v>4.7</v>
      </c>
      <c r="HA9" s="8">
        <v>6</v>
      </c>
      <c r="HB9" s="8">
        <v>0</v>
      </c>
      <c r="HC9" s="8">
        <v>6</v>
      </c>
      <c r="HD9" s="8">
        <v>3</v>
      </c>
      <c r="HE9" s="8">
        <v>0</v>
      </c>
      <c r="HF9" s="8">
        <v>3</v>
      </c>
      <c r="HG9" s="8">
        <v>2.7</v>
      </c>
      <c r="HH9" s="8">
        <v>0</v>
      </c>
      <c r="HI9" s="8">
        <v>2.7</v>
      </c>
      <c r="HJ9" s="8">
        <f>SUMIFS($B$9:HI$9,$B$8:HI$8,"On")</f>
        <v>712.39999999999986</v>
      </c>
      <c r="HK9" s="8">
        <f>SUMIFS($B$9:HI$9,$B$8:HI$8,"Off")</f>
        <v>0</v>
      </c>
      <c r="HL9" s="8">
        <f>SUMIFS($B$9:HI$9,$B$8:HI$8,"Load")</f>
        <v>712.39999999999986</v>
      </c>
    </row>
    <row r="10" spans="1:221" x14ac:dyDescent="0.25">
      <c r="A10" s="7" t="s">
        <v>12</v>
      </c>
      <c r="B10" s="8">
        <v>0</v>
      </c>
      <c r="C10" s="8">
        <v>0</v>
      </c>
      <c r="D10" s="8">
        <v>2</v>
      </c>
      <c r="E10" s="8">
        <v>0.2</v>
      </c>
      <c r="F10" s="8">
        <v>0</v>
      </c>
      <c r="G10" s="8">
        <v>6</v>
      </c>
      <c r="H10" s="8">
        <v>0</v>
      </c>
      <c r="I10" s="8">
        <v>0</v>
      </c>
      <c r="J10" s="8">
        <v>6.5</v>
      </c>
      <c r="K10" s="8">
        <v>0.4</v>
      </c>
      <c r="L10" s="8">
        <v>0</v>
      </c>
      <c r="M10" s="8">
        <v>6.2</v>
      </c>
      <c r="N10" s="8">
        <v>0</v>
      </c>
      <c r="O10" s="8">
        <v>0</v>
      </c>
      <c r="P10" s="8">
        <v>13</v>
      </c>
      <c r="Q10" s="8">
        <v>2</v>
      </c>
      <c r="R10" s="8">
        <v>0</v>
      </c>
      <c r="S10" s="8">
        <v>14.5</v>
      </c>
      <c r="T10" s="8">
        <v>0.4</v>
      </c>
      <c r="U10" s="8">
        <v>0</v>
      </c>
      <c r="V10" s="8">
        <v>11</v>
      </c>
      <c r="W10" s="8">
        <v>0</v>
      </c>
      <c r="X10" s="8">
        <v>0</v>
      </c>
      <c r="Y10" s="8">
        <v>6</v>
      </c>
      <c r="Z10" s="8">
        <v>0</v>
      </c>
      <c r="AA10" s="8">
        <v>0</v>
      </c>
      <c r="AB10" s="8">
        <v>1</v>
      </c>
      <c r="AC10" s="8">
        <v>0.6</v>
      </c>
      <c r="AD10" s="8">
        <v>0</v>
      </c>
      <c r="AE10" s="8">
        <v>9.1999999999999993</v>
      </c>
      <c r="AF10" s="8">
        <v>1</v>
      </c>
      <c r="AG10" s="8">
        <v>0</v>
      </c>
      <c r="AH10" s="8">
        <v>9</v>
      </c>
      <c r="AI10" s="8">
        <v>0</v>
      </c>
      <c r="AJ10" s="8">
        <v>0</v>
      </c>
      <c r="AK10" s="8">
        <v>14</v>
      </c>
      <c r="AL10" s="8">
        <v>0.8</v>
      </c>
      <c r="AM10" s="8">
        <v>1.2</v>
      </c>
      <c r="AN10" s="8">
        <v>14.4</v>
      </c>
      <c r="AO10" s="8">
        <v>3</v>
      </c>
      <c r="AP10" s="8">
        <v>0</v>
      </c>
      <c r="AQ10" s="8">
        <v>22</v>
      </c>
      <c r="AR10" s="8">
        <v>0</v>
      </c>
      <c r="AS10" s="8">
        <v>1</v>
      </c>
      <c r="AT10" s="8">
        <v>8</v>
      </c>
      <c r="AU10" s="8">
        <v>0.8</v>
      </c>
      <c r="AV10" s="8">
        <v>0.8</v>
      </c>
      <c r="AW10" s="8">
        <v>14</v>
      </c>
      <c r="AX10" s="8">
        <v>0</v>
      </c>
      <c r="AY10" s="8">
        <v>0</v>
      </c>
      <c r="AZ10" s="8">
        <v>14</v>
      </c>
      <c r="BA10" s="8">
        <v>0</v>
      </c>
      <c r="BB10" s="8">
        <v>0</v>
      </c>
      <c r="BC10" s="8">
        <v>11</v>
      </c>
      <c r="BD10" s="8">
        <v>0.2</v>
      </c>
      <c r="BE10" s="8">
        <v>0</v>
      </c>
      <c r="BF10" s="8">
        <v>7.2</v>
      </c>
      <c r="BG10" s="8">
        <v>1</v>
      </c>
      <c r="BH10" s="8">
        <v>0</v>
      </c>
      <c r="BI10" s="8">
        <v>16</v>
      </c>
      <c r="BJ10" s="8">
        <v>0</v>
      </c>
      <c r="BK10" s="8">
        <v>0</v>
      </c>
      <c r="BL10" s="8">
        <v>13</v>
      </c>
      <c r="BM10" s="8">
        <v>2.2999999999999998</v>
      </c>
      <c r="BN10" s="8">
        <v>0.3</v>
      </c>
      <c r="BO10" s="8">
        <v>7.5</v>
      </c>
      <c r="BP10" s="8">
        <v>0</v>
      </c>
      <c r="BQ10" s="8">
        <v>0</v>
      </c>
      <c r="BR10" s="8">
        <v>8</v>
      </c>
      <c r="BS10" s="8">
        <v>0</v>
      </c>
      <c r="BT10" s="8">
        <v>0</v>
      </c>
      <c r="BU10" s="8">
        <v>15</v>
      </c>
      <c r="BV10" s="8">
        <v>1</v>
      </c>
      <c r="BW10" s="8">
        <v>1</v>
      </c>
      <c r="BX10" s="8">
        <v>14</v>
      </c>
      <c r="BY10" s="8">
        <v>2</v>
      </c>
      <c r="BZ10" s="8">
        <v>0</v>
      </c>
      <c r="CA10" s="8">
        <v>15</v>
      </c>
      <c r="CB10" s="8">
        <v>2</v>
      </c>
      <c r="CC10" s="8">
        <v>0</v>
      </c>
      <c r="CD10" s="8">
        <v>6</v>
      </c>
      <c r="CE10" s="8">
        <v>0</v>
      </c>
      <c r="CF10" s="8">
        <v>0</v>
      </c>
      <c r="CG10" s="8">
        <v>10</v>
      </c>
      <c r="CH10" s="8">
        <v>2</v>
      </c>
      <c r="CI10" s="8">
        <v>0</v>
      </c>
      <c r="CJ10" s="8">
        <v>39</v>
      </c>
      <c r="CK10" s="8">
        <v>3</v>
      </c>
      <c r="CL10" s="8">
        <v>0</v>
      </c>
      <c r="CM10" s="8">
        <v>9</v>
      </c>
      <c r="CN10" s="8">
        <v>0</v>
      </c>
      <c r="CO10" s="8">
        <v>0</v>
      </c>
      <c r="CP10" s="8">
        <v>1</v>
      </c>
      <c r="CQ10" s="8">
        <v>0</v>
      </c>
      <c r="CR10" s="8">
        <v>0</v>
      </c>
      <c r="CS10" s="8">
        <v>1</v>
      </c>
      <c r="CT10" s="8">
        <v>0</v>
      </c>
      <c r="CU10" s="8">
        <v>0</v>
      </c>
      <c r="CV10" s="8">
        <v>9</v>
      </c>
      <c r="CW10" s="8">
        <v>1</v>
      </c>
      <c r="CX10" s="8">
        <v>0</v>
      </c>
      <c r="CY10" s="8">
        <v>13</v>
      </c>
      <c r="CZ10" s="8">
        <v>0</v>
      </c>
      <c r="DA10" s="8">
        <v>0</v>
      </c>
      <c r="DB10" s="8">
        <v>14</v>
      </c>
      <c r="DC10" s="8">
        <v>3</v>
      </c>
      <c r="DD10" s="8">
        <v>0</v>
      </c>
      <c r="DE10" s="8">
        <v>21</v>
      </c>
      <c r="DF10" s="8">
        <v>3</v>
      </c>
      <c r="DG10" s="8">
        <v>0</v>
      </c>
      <c r="DH10" s="8">
        <v>13</v>
      </c>
      <c r="DI10" s="8">
        <v>3</v>
      </c>
      <c r="DJ10" s="8">
        <v>0</v>
      </c>
      <c r="DK10" s="8">
        <v>30</v>
      </c>
      <c r="DL10" s="8">
        <v>2</v>
      </c>
      <c r="DM10" s="8">
        <v>1</v>
      </c>
      <c r="DN10" s="8">
        <v>6</v>
      </c>
      <c r="DO10" s="8">
        <v>0</v>
      </c>
      <c r="DP10" s="8">
        <v>0</v>
      </c>
      <c r="DQ10" s="8">
        <v>9</v>
      </c>
      <c r="DR10" s="8">
        <v>7</v>
      </c>
      <c r="DS10" s="8">
        <v>1</v>
      </c>
      <c r="DT10" s="8">
        <v>23</v>
      </c>
      <c r="DU10" s="8">
        <v>1</v>
      </c>
      <c r="DV10" s="8">
        <v>1</v>
      </c>
      <c r="DW10" s="8">
        <v>13</v>
      </c>
      <c r="DX10" s="8">
        <v>0</v>
      </c>
      <c r="DY10" s="8">
        <v>0.5</v>
      </c>
      <c r="DZ10" s="8">
        <v>16.5</v>
      </c>
      <c r="EA10" s="8">
        <v>3</v>
      </c>
      <c r="EB10" s="8">
        <v>0</v>
      </c>
      <c r="EC10" s="8">
        <v>5</v>
      </c>
      <c r="ED10" s="8">
        <v>5</v>
      </c>
      <c r="EE10" s="8">
        <v>0</v>
      </c>
      <c r="EF10" s="8">
        <v>19</v>
      </c>
      <c r="EG10" s="8">
        <v>1.3</v>
      </c>
      <c r="EH10" s="8">
        <v>0.3</v>
      </c>
      <c r="EI10" s="8">
        <v>9.6999999999999993</v>
      </c>
      <c r="EJ10" s="8">
        <v>0</v>
      </c>
      <c r="EK10" s="8">
        <v>0</v>
      </c>
      <c r="EL10" s="8">
        <v>5</v>
      </c>
      <c r="EM10" s="8">
        <v>0</v>
      </c>
      <c r="EN10" s="8">
        <v>0</v>
      </c>
      <c r="EO10" s="8">
        <v>9</v>
      </c>
      <c r="EP10" s="8">
        <v>0.3</v>
      </c>
      <c r="EQ10" s="8">
        <v>0</v>
      </c>
      <c r="ER10" s="8">
        <v>12.7</v>
      </c>
      <c r="ES10" s="8">
        <v>0</v>
      </c>
      <c r="ET10" s="8">
        <v>0</v>
      </c>
      <c r="EU10" s="8">
        <v>5</v>
      </c>
      <c r="EV10" s="8">
        <v>2</v>
      </c>
      <c r="EW10" s="8">
        <v>0</v>
      </c>
      <c r="EX10" s="8">
        <v>21</v>
      </c>
      <c r="EY10" s="8">
        <v>1</v>
      </c>
      <c r="EZ10" s="8">
        <v>0.5</v>
      </c>
      <c r="FA10" s="8">
        <v>13.3</v>
      </c>
      <c r="FB10" s="8">
        <v>0</v>
      </c>
      <c r="FC10" s="8">
        <v>0</v>
      </c>
      <c r="FD10" s="8">
        <v>10</v>
      </c>
      <c r="FE10" s="8">
        <v>0</v>
      </c>
      <c r="FF10" s="8">
        <v>1.5</v>
      </c>
      <c r="FG10" s="8">
        <v>9</v>
      </c>
      <c r="FH10" s="8">
        <v>1.8</v>
      </c>
      <c r="FI10" s="8">
        <v>0.3</v>
      </c>
      <c r="FJ10" s="8">
        <v>9</v>
      </c>
      <c r="FK10" s="8">
        <v>1</v>
      </c>
      <c r="FL10" s="8">
        <v>0</v>
      </c>
      <c r="FM10" s="8">
        <v>18</v>
      </c>
      <c r="FN10" s="8">
        <v>0</v>
      </c>
      <c r="FO10" s="8">
        <v>0.5</v>
      </c>
      <c r="FP10" s="8">
        <v>8</v>
      </c>
      <c r="FQ10" s="8">
        <v>1</v>
      </c>
      <c r="FR10" s="8">
        <v>0</v>
      </c>
      <c r="FS10" s="8">
        <v>14.3</v>
      </c>
      <c r="FT10" s="8">
        <v>0</v>
      </c>
      <c r="FU10" s="8">
        <v>0</v>
      </c>
      <c r="FV10" s="8">
        <v>2</v>
      </c>
      <c r="FW10" s="8">
        <v>0</v>
      </c>
      <c r="FX10" s="8">
        <v>0</v>
      </c>
      <c r="FY10" s="8">
        <v>3</v>
      </c>
      <c r="FZ10" s="8">
        <v>0</v>
      </c>
      <c r="GA10" s="8">
        <v>0</v>
      </c>
      <c r="GB10" s="8">
        <v>10</v>
      </c>
      <c r="GC10" s="8">
        <v>0</v>
      </c>
      <c r="GD10" s="8">
        <v>0</v>
      </c>
      <c r="GE10" s="8">
        <v>18</v>
      </c>
      <c r="GF10" s="8">
        <v>0</v>
      </c>
      <c r="GG10" s="8">
        <v>0</v>
      </c>
      <c r="GH10" s="8">
        <v>7</v>
      </c>
      <c r="GI10" s="8">
        <v>1</v>
      </c>
      <c r="GJ10" s="8">
        <v>0</v>
      </c>
      <c r="GK10" s="8">
        <v>12</v>
      </c>
      <c r="GL10" s="8">
        <v>0</v>
      </c>
      <c r="GM10" s="8">
        <v>0</v>
      </c>
      <c r="GN10" s="8">
        <v>4</v>
      </c>
      <c r="GO10" s="8">
        <v>0.7</v>
      </c>
      <c r="GP10" s="8">
        <v>0</v>
      </c>
      <c r="GQ10" s="8">
        <v>5.7</v>
      </c>
      <c r="GR10" s="8">
        <v>0</v>
      </c>
      <c r="GS10" s="8">
        <v>0</v>
      </c>
      <c r="GT10" s="8">
        <v>2</v>
      </c>
      <c r="GU10" s="8">
        <v>0</v>
      </c>
      <c r="GV10" s="8">
        <v>0</v>
      </c>
      <c r="GW10" s="8">
        <v>3.3</v>
      </c>
      <c r="GX10" s="8">
        <v>0.7</v>
      </c>
      <c r="GY10" s="8">
        <v>0</v>
      </c>
      <c r="GZ10" s="8">
        <v>5.3</v>
      </c>
      <c r="HA10" s="8">
        <v>0</v>
      </c>
      <c r="HB10" s="8">
        <v>0</v>
      </c>
      <c r="HC10" s="8">
        <v>6</v>
      </c>
      <c r="HD10" s="8">
        <v>0</v>
      </c>
      <c r="HE10" s="8">
        <v>0</v>
      </c>
      <c r="HF10" s="8">
        <v>3</v>
      </c>
      <c r="HG10" s="8">
        <v>0</v>
      </c>
      <c r="HH10" s="8">
        <v>0</v>
      </c>
      <c r="HI10" s="8">
        <v>2.7</v>
      </c>
      <c r="HJ10" s="8">
        <f>SUMIFS($B$10:HI$10,$B$8:HI$8,"On")</f>
        <v>61.5</v>
      </c>
      <c r="HK10" s="8">
        <f>SUMIFS($B$10:HI$10,$B$8:HI$8,"Off")</f>
        <v>10.9</v>
      </c>
      <c r="HL10" s="8">
        <f>SUMIFS($B$10:HI$10,$B$8:HI$8,"Load")</f>
        <v>763</v>
      </c>
    </row>
    <row r="11" spans="1:221" x14ac:dyDescent="0.25">
      <c r="A11" s="7" t="s">
        <v>13</v>
      </c>
      <c r="B11" s="8">
        <v>0</v>
      </c>
      <c r="C11" s="8">
        <v>0</v>
      </c>
      <c r="D11" s="8">
        <v>2</v>
      </c>
      <c r="E11" s="8">
        <v>0</v>
      </c>
      <c r="F11" s="8">
        <v>0</v>
      </c>
      <c r="G11" s="8">
        <v>6</v>
      </c>
      <c r="H11" s="8">
        <v>0.5</v>
      </c>
      <c r="I11" s="8">
        <v>0</v>
      </c>
      <c r="J11" s="8">
        <v>7</v>
      </c>
      <c r="K11" s="8">
        <v>0.6</v>
      </c>
      <c r="L11" s="8">
        <v>0</v>
      </c>
      <c r="M11" s="8">
        <v>6.8</v>
      </c>
      <c r="N11" s="8">
        <v>0</v>
      </c>
      <c r="O11" s="8">
        <v>0</v>
      </c>
      <c r="P11" s="8">
        <v>13</v>
      </c>
      <c r="Q11" s="8">
        <v>1</v>
      </c>
      <c r="R11" s="8">
        <v>0</v>
      </c>
      <c r="S11" s="8">
        <v>15.5</v>
      </c>
      <c r="T11" s="8">
        <v>0.6</v>
      </c>
      <c r="U11" s="8">
        <v>0</v>
      </c>
      <c r="V11" s="8">
        <v>11.6</v>
      </c>
      <c r="W11" s="8">
        <v>1.5</v>
      </c>
      <c r="X11" s="8">
        <v>0</v>
      </c>
      <c r="Y11" s="8">
        <v>7.5</v>
      </c>
      <c r="Z11" s="8">
        <v>0</v>
      </c>
      <c r="AA11" s="8">
        <v>0</v>
      </c>
      <c r="AB11" s="8">
        <v>1</v>
      </c>
      <c r="AC11" s="8">
        <v>0.6</v>
      </c>
      <c r="AD11" s="8">
        <v>0.4</v>
      </c>
      <c r="AE11" s="8">
        <v>9.4</v>
      </c>
      <c r="AF11" s="8">
        <v>0</v>
      </c>
      <c r="AG11" s="8">
        <v>0</v>
      </c>
      <c r="AH11" s="8">
        <v>9</v>
      </c>
      <c r="AI11" s="8">
        <v>0</v>
      </c>
      <c r="AJ11" s="8">
        <v>0</v>
      </c>
      <c r="AK11" s="8">
        <v>14</v>
      </c>
      <c r="AL11" s="8">
        <v>1.2</v>
      </c>
      <c r="AM11" s="8">
        <v>0</v>
      </c>
      <c r="AN11" s="8">
        <v>15.6</v>
      </c>
      <c r="AO11" s="8">
        <v>0</v>
      </c>
      <c r="AP11" s="8">
        <v>0</v>
      </c>
      <c r="AQ11" s="8">
        <v>22</v>
      </c>
      <c r="AR11" s="8">
        <v>0</v>
      </c>
      <c r="AS11" s="8">
        <v>0</v>
      </c>
      <c r="AT11" s="8">
        <v>8</v>
      </c>
      <c r="AU11" s="8">
        <v>0.2</v>
      </c>
      <c r="AV11" s="8">
        <v>0.2</v>
      </c>
      <c r="AW11" s="8">
        <v>14</v>
      </c>
      <c r="AX11" s="8">
        <v>0</v>
      </c>
      <c r="AY11" s="8">
        <v>0</v>
      </c>
      <c r="AZ11" s="8">
        <v>14</v>
      </c>
      <c r="BA11" s="8">
        <v>2</v>
      </c>
      <c r="BB11" s="8">
        <v>3</v>
      </c>
      <c r="BC11" s="8">
        <v>10</v>
      </c>
      <c r="BD11" s="8">
        <v>0.4</v>
      </c>
      <c r="BE11" s="8">
        <v>0.4</v>
      </c>
      <c r="BF11" s="8">
        <v>7.2</v>
      </c>
      <c r="BG11" s="8">
        <v>0</v>
      </c>
      <c r="BH11" s="8">
        <v>2</v>
      </c>
      <c r="BI11" s="8">
        <v>14</v>
      </c>
      <c r="BJ11" s="8">
        <v>0</v>
      </c>
      <c r="BK11" s="8">
        <v>0</v>
      </c>
      <c r="BL11" s="8">
        <v>13</v>
      </c>
      <c r="BM11" s="8">
        <v>0.8</v>
      </c>
      <c r="BN11" s="8">
        <v>0.3</v>
      </c>
      <c r="BO11" s="8">
        <v>8</v>
      </c>
      <c r="BP11" s="8">
        <v>1</v>
      </c>
      <c r="BQ11" s="8">
        <v>0</v>
      </c>
      <c r="BR11" s="8">
        <v>9</v>
      </c>
      <c r="BS11" s="8">
        <v>1</v>
      </c>
      <c r="BT11" s="8">
        <v>0</v>
      </c>
      <c r="BU11" s="8">
        <v>16</v>
      </c>
      <c r="BV11" s="8">
        <v>1</v>
      </c>
      <c r="BW11" s="8">
        <v>5</v>
      </c>
      <c r="BX11" s="8">
        <v>10</v>
      </c>
      <c r="BY11" s="8">
        <v>0</v>
      </c>
      <c r="BZ11" s="8">
        <v>1</v>
      </c>
      <c r="CA11" s="8">
        <v>14</v>
      </c>
      <c r="CB11" s="8">
        <v>0</v>
      </c>
      <c r="CC11" s="8">
        <v>0</v>
      </c>
      <c r="CD11" s="8">
        <v>6</v>
      </c>
      <c r="CE11" s="8">
        <v>0</v>
      </c>
      <c r="CF11" s="8">
        <v>4</v>
      </c>
      <c r="CG11" s="8">
        <v>6</v>
      </c>
      <c r="CH11" s="8">
        <v>0</v>
      </c>
      <c r="CI11" s="8">
        <v>7</v>
      </c>
      <c r="CJ11" s="8">
        <v>32</v>
      </c>
      <c r="CK11" s="8">
        <v>0</v>
      </c>
      <c r="CL11" s="8">
        <v>0</v>
      </c>
      <c r="CM11" s="8">
        <v>9</v>
      </c>
      <c r="CN11" s="8">
        <v>1</v>
      </c>
      <c r="CO11" s="8">
        <v>0</v>
      </c>
      <c r="CP11" s="8">
        <v>2</v>
      </c>
      <c r="CQ11" s="8">
        <v>0</v>
      </c>
      <c r="CR11" s="8">
        <v>0</v>
      </c>
      <c r="CS11" s="8">
        <v>1</v>
      </c>
      <c r="CT11" s="8">
        <v>1</v>
      </c>
      <c r="CU11" s="8">
        <v>2</v>
      </c>
      <c r="CV11" s="8">
        <v>8</v>
      </c>
      <c r="CW11" s="8">
        <v>4</v>
      </c>
      <c r="CX11" s="8">
        <v>1</v>
      </c>
      <c r="CY11" s="8">
        <v>16</v>
      </c>
      <c r="CZ11" s="8">
        <v>0</v>
      </c>
      <c r="DA11" s="8">
        <v>4</v>
      </c>
      <c r="DB11" s="8">
        <v>10</v>
      </c>
      <c r="DC11" s="8">
        <v>0</v>
      </c>
      <c r="DD11" s="8">
        <v>0</v>
      </c>
      <c r="DE11" s="8">
        <v>21</v>
      </c>
      <c r="DF11" s="8">
        <v>1</v>
      </c>
      <c r="DG11" s="8">
        <v>0</v>
      </c>
      <c r="DH11" s="8">
        <v>14</v>
      </c>
      <c r="DI11" s="8">
        <v>1</v>
      </c>
      <c r="DJ11" s="8">
        <v>7</v>
      </c>
      <c r="DK11" s="8">
        <v>24</v>
      </c>
      <c r="DL11" s="8">
        <v>2</v>
      </c>
      <c r="DM11" s="8">
        <v>0</v>
      </c>
      <c r="DN11" s="8">
        <v>8</v>
      </c>
      <c r="DO11" s="8">
        <v>1</v>
      </c>
      <c r="DP11" s="8">
        <v>3</v>
      </c>
      <c r="DQ11" s="8">
        <v>7</v>
      </c>
      <c r="DR11" s="8">
        <v>4</v>
      </c>
      <c r="DS11" s="8">
        <v>2</v>
      </c>
      <c r="DT11" s="8">
        <v>25</v>
      </c>
      <c r="DU11" s="8">
        <v>0</v>
      </c>
      <c r="DV11" s="8">
        <v>0</v>
      </c>
      <c r="DW11" s="8">
        <v>13</v>
      </c>
      <c r="DX11" s="8">
        <v>1</v>
      </c>
      <c r="DY11" s="8">
        <v>3</v>
      </c>
      <c r="DZ11" s="8">
        <v>14.5</v>
      </c>
      <c r="EA11" s="8">
        <v>2</v>
      </c>
      <c r="EB11" s="8">
        <v>0</v>
      </c>
      <c r="EC11" s="8">
        <v>7</v>
      </c>
      <c r="ED11" s="8">
        <v>3</v>
      </c>
      <c r="EE11" s="8">
        <v>1</v>
      </c>
      <c r="EF11" s="8">
        <v>21</v>
      </c>
      <c r="EG11" s="8">
        <v>0.7</v>
      </c>
      <c r="EH11" s="8">
        <v>1</v>
      </c>
      <c r="EI11" s="8">
        <v>9.3000000000000007</v>
      </c>
      <c r="EJ11" s="8">
        <v>0</v>
      </c>
      <c r="EK11" s="8">
        <v>0</v>
      </c>
      <c r="EL11" s="8">
        <v>5</v>
      </c>
      <c r="EM11" s="8">
        <v>2</v>
      </c>
      <c r="EN11" s="8">
        <v>0</v>
      </c>
      <c r="EO11" s="8">
        <v>11</v>
      </c>
      <c r="EP11" s="8">
        <v>2</v>
      </c>
      <c r="EQ11" s="8">
        <v>3</v>
      </c>
      <c r="ER11" s="8">
        <v>11.7</v>
      </c>
      <c r="ES11" s="8">
        <v>0</v>
      </c>
      <c r="ET11" s="8">
        <v>0</v>
      </c>
      <c r="EU11" s="8">
        <v>5</v>
      </c>
      <c r="EV11" s="8">
        <v>0.5</v>
      </c>
      <c r="EW11" s="8">
        <v>3.5</v>
      </c>
      <c r="EX11" s="8">
        <v>18</v>
      </c>
      <c r="EY11" s="8">
        <v>1.5</v>
      </c>
      <c r="EZ11" s="8">
        <v>1</v>
      </c>
      <c r="FA11" s="8">
        <v>13.8</v>
      </c>
      <c r="FB11" s="8">
        <v>0</v>
      </c>
      <c r="FC11" s="8">
        <v>1</v>
      </c>
      <c r="FD11" s="8">
        <v>9</v>
      </c>
      <c r="FE11" s="8">
        <v>0</v>
      </c>
      <c r="FF11" s="8">
        <v>1</v>
      </c>
      <c r="FG11" s="8">
        <v>8</v>
      </c>
      <c r="FH11" s="8">
        <v>1.3</v>
      </c>
      <c r="FI11" s="8">
        <v>0.3</v>
      </c>
      <c r="FJ11" s="8">
        <v>10</v>
      </c>
      <c r="FK11" s="8">
        <v>0</v>
      </c>
      <c r="FL11" s="8">
        <v>1</v>
      </c>
      <c r="FM11" s="8">
        <v>17</v>
      </c>
      <c r="FN11" s="8">
        <v>0</v>
      </c>
      <c r="FO11" s="8">
        <v>0</v>
      </c>
      <c r="FP11" s="8">
        <v>8</v>
      </c>
      <c r="FQ11" s="8">
        <v>1</v>
      </c>
      <c r="FR11" s="8">
        <v>2.5</v>
      </c>
      <c r="FS11" s="8">
        <v>12.8</v>
      </c>
      <c r="FT11" s="8">
        <v>0</v>
      </c>
      <c r="FU11" s="8">
        <v>0</v>
      </c>
      <c r="FV11" s="8">
        <v>2</v>
      </c>
      <c r="FW11" s="8">
        <v>0</v>
      </c>
      <c r="FX11" s="8">
        <v>0</v>
      </c>
      <c r="FY11" s="8">
        <v>3</v>
      </c>
      <c r="FZ11" s="8">
        <v>0</v>
      </c>
      <c r="GA11" s="8">
        <v>0</v>
      </c>
      <c r="GB11" s="8">
        <v>10</v>
      </c>
      <c r="GC11" s="8">
        <v>0</v>
      </c>
      <c r="GD11" s="8">
        <v>0</v>
      </c>
      <c r="GE11" s="8">
        <v>18</v>
      </c>
      <c r="GF11" s="8">
        <v>0</v>
      </c>
      <c r="GG11" s="8">
        <v>0</v>
      </c>
      <c r="GH11" s="8">
        <v>7</v>
      </c>
      <c r="GI11" s="8">
        <v>0.5</v>
      </c>
      <c r="GJ11" s="8">
        <v>1.5</v>
      </c>
      <c r="GK11" s="8">
        <v>11</v>
      </c>
      <c r="GL11" s="8">
        <v>3</v>
      </c>
      <c r="GM11" s="8">
        <v>1</v>
      </c>
      <c r="GN11" s="8">
        <v>6</v>
      </c>
      <c r="GO11" s="8">
        <v>0</v>
      </c>
      <c r="GP11" s="8">
        <v>0</v>
      </c>
      <c r="GQ11" s="8">
        <v>5.7</v>
      </c>
      <c r="GR11" s="8">
        <v>1</v>
      </c>
      <c r="GS11" s="8">
        <v>0.5</v>
      </c>
      <c r="GT11" s="8">
        <v>2.5</v>
      </c>
      <c r="GU11" s="8">
        <v>1</v>
      </c>
      <c r="GV11" s="8">
        <v>0</v>
      </c>
      <c r="GW11" s="8">
        <v>4.3</v>
      </c>
      <c r="GX11" s="8">
        <v>0</v>
      </c>
      <c r="GY11" s="8">
        <v>0</v>
      </c>
      <c r="GZ11" s="8">
        <v>5.3</v>
      </c>
      <c r="HA11" s="8">
        <v>0.3</v>
      </c>
      <c r="HB11" s="8">
        <v>0.7</v>
      </c>
      <c r="HC11" s="8">
        <v>5.7</v>
      </c>
      <c r="HD11" s="8">
        <v>0</v>
      </c>
      <c r="HE11" s="8">
        <v>0</v>
      </c>
      <c r="HF11" s="8">
        <v>3</v>
      </c>
      <c r="HG11" s="8">
        <v>0</v>
      </c>
      <c r="HH11" s="8">
        <v>0</v>
      </c>
      <c r="HI11" s="8">
        <v>2.7</v>
      </c>
      <c r="HJ11" s="8">
        <f>SUMIFS($B$11:HI$11,$B$8:HI$8,"On")</f>
        <v>48.199999999999996</v>
      </c>
      <c r="HK11" s="8">
        <f>SUMIFS($B$11:HI$11,$B$8:HI$8,"Off")</f>
        <v>64.3</v>
      </c>
      <c r="HL11" s="8">
        <f>SUMIFS($B$11:HI$11,$B$8:HI$8,"Load")</f>
        <v>746.9</v>
      </c>
    </row>
    <row r="12" spans="1:221" x14ac:dyDescent="0.25">
      <c r="A12" s="7" t="s">
        <v>14</v>
      </c>
      <c r="B12" s="8">
        <v>1.5</v>
      </c>
      <c r="C12" s="8">
        <v>0</v>
      </c>
      <c r="D12" s="8">
        <v>3.5</v>
      </c>
      <c r="E12" s="8">
        <v>1.2</v>
      </c>
      <c r="F12" s="8">
        <v>0.2</v>
      </c>
      <c r="G12" s="8">
        <v>7</v>
      </c>
      <c r="H12" s="8">
        <v>1.5</v>
      </c>
      <c r="I12" s="8">
        <v>0.5</v>
      </c>
      <c r="J12" s="8">
        <v>8</v>
      </c>
      <c r="K12" s="8">
        <v>0.8</v>
      </c>
      <c r="L12" s="8">
        <v>0.4</v>
      </c>
      <c r="M12" s="8">
        <v>7.2</v>
      </c>
      <c r="N12" s="8">
        <v>0.5</v>
      </c>
      <c r="O12" s="8">
        <v>0.5</v>
      </c>
      <c r="P12" s="8">
        <v>13</v>
      </c>
      <c r="Q12" s="8">
        <v>1.5</v>
      </c>
      <c r="R12" s="8">
        <v>0</v>
      </c>
      <c r="S12" s="8">
        <v>17</v>
      </c>
      <c r="T12" s="8">
        <v>1.4</v>
      </c>
      <c r="U12" s="8">
        <v>0.8</v>
      </c>
      <c r="V12" s="8">
        <v>12.2</v>
      </c>
      <c r="W12" s="8">
        <v>2</v>
      </c>
      <c r="X12" s="8">
        <v>0.5</v>
      </c>
      <c r="Y12" s="8">
        <v>9</v>
      </c>
      <c r="Z12" s="8">
        <v>0</v>
      </c>
      <c r="AA12" s="8">
        <v>0</v>
      </c>
      <c r="AB12" s="8">
        <v>1</v>
      </c>
      <c r="AC12" s="8">
        <v>0.6</v>
      </c>
      <c r="AD12" s="8">
        <v>1</v>
      </c>
      <c r="AE12" s="8">
        <v>9</v>
      </c>
      <c r="AF12" s="8">
        <v>3</v>
      </c>
      <c r="AG12" s="8">
        <v>0</v>
      </c>
      <c r="AH12" s="8">
        <v>12</v>
      </c>
      <c r="AI12" s="8">
        <v>0</v>
      </c>
      <c r="AJ12" s="8">
        <v>0</v>
      </c>
      <c r="AK12" s="8">
        <v>14</v>
      </c>
      <c r="AL12" s="8">
        <v>3.2</v>
      </c>
      <c r="AM12" s="8">
        <v>0.8</v>
      </c>
      <c r="AN12" s="8">
        <v>18</v>
      </c>
      <c r="AO12" s="8">
        <v>6</v>
      </c>
      <c r="AP12" s="8">
        <v>1</v>
      </c>
      <c r="AQ12" s="8">
        <v>27</v>
      </c>
      <c r="AR12" s="8">
        <v>1</v>
      </c>
      <c r="AS12" s="8">
        <v>0</v>
      </c>
      <c r="AT12" s="8">
        <v>9</v>
      </c>
      <c r="AU12" s="8">
        <v>5.2</v>
      </c>
      <c r="AV12" s="8">
        <v>1</v>
      </c>
      <c r="AW12" s="8">
        <v>18.2</v>
      </c>
      <c r="AX12" s="8">
        <v>3</v>
      </c>
      <c r="AY12" s="8">
        <v>0</v>
      </c>
      <c r="AZ12" s="8">
        <v>17</v>
      </c>
      <c r="BA12" s="8">
        <v>1</v>
      </c>
      <c r="BB12" s="8">
        <v>0</v>
      </c>
      <c r="BC12" s="8">
        <v>11</v>
      </c>
      <c r="BD12" s="8">
        <v>2.4</v>
      </c>
      <c r="BE12" s="8">
        <v>0.8</v>
      </c>
      <c r="BF12" s="8">
        <v>8.8000000000000007</v>
      </c>
      <c r="BG12" s="8">
        <v>2</v>
      </c>
      <c r="BH12" s="8">
        <v>3</v>
      </c>
      <c r="BI12" s="8">
        <v>13</v>
      </c>
      <c r="BJ12" s="8">
        <v>2</v>
      </c>
      <c r="BK12" s="8">
        <v>0</v>
      </c>
      <c r="BL12" s="8">
        <v>15</v>
      </c>
      <c r="BM12" s="8">
        <v>2</v>
      </c>
      <c r="BN12" s="8">
        <v>0.5</v>
      </c>
      <c r="BO12" s="8">
        <v>9.5</v>
      </c>
      <c r="BP12" s="8">
        <v>0</v>
      </c>
      <c r="BQ12" s="8">
        <v>2</v>
      </c>
      <c r="BR12" s="8">
        <v>7</v>
      </c>
      <c r="BS12" s="8">
        <v>3</v>
      </c>
      <c r="BT12" s="8">
        <v>0</v>
      </c>
      <c r="BU12" s="8">
        <v>19</v>
      </c>
      <c r="BV12" s="8">
        <v>4</v>
      </c>
      <c r="BW12" s="8">
        <v>0</v>
      </c>
      <c r="BX12" s="8">
        <v>14</v>
      </c>
      <c r="BY12" s="8">
        <v>1</v>
      </c>
      <c r="BZ12" s="8">
        <v>0</v>
      </c>
      <c r="CA12" s="8">
        <v>15</v>
      </c>
      <c r="CB12" s="8">
        <v>4</v>
      </c>
      <c r="CC12" s="8">
        <v>1</v>
      </c>
      <c r="CD12" s="8">
        <v>9</v>
      </c>
      <c r="CE12" s="8">
        <v>1</v>
      </c>
      <c r="CF12" s="8">
        <v>0</v>
      </c>
      <c r="CG12" s="8">
        <v>7</v>
      </c>
      <c r="CH12" s="8">
        <v>9</v>
      </c>
      <c r="CI12" s="8">
        <v>5</v>
      </c>
      <c r="CJ12" s="8">
        <v>36</v>
      </c>
      <c r="CK12" s="8">
        <v>4</v>
      </c>
      <c r="CL12" s="8">
        <v>0</v>
      </c>
      <c r="CM12" s="8">
        <v>13</v>
      </c>
      <c r="CN12" s="8">
        <v>4</v>
      </c>
      <c r="CO12" s="8">
        <v>0</v>
      </c>
      <c r="CP12" s="8">
        <v>6</v>
      </c>
      <c r="CQ12" s="8">
        <v>0</v>
      </c>
      <c r="CR12" s="8">
        <v>0</v>
      </c>
      <c r="CS12" s="8">
        <v>1</v>
      </c>
      <c r="CT12" s="8">
        <v>0</v>
      </c>
      <c r="CU12" s="8">
        <v>0</v>
      </c>
      <c r="CV12" s="8">
        <v>8</v>
      </c>
      <c r="CW12" s="8">
        <v>0</v>
      </c>
      <c r="CX12" s="8">
        <v>1</v>
      </c>
      <c r="CY12" s="8">
        <v>15</v>
      </c>
      <c r="CZ12" s="8">
        <v>1</v>
      </c>
      <c r="DA12" s="8">
        <v>0</v>
      </c>
      <c r="DB12" s="8">
        <v>11</v>
      </c>
      <c r="DC12" s="8">
        <v>2</v>
      </c>
      <c r="DD12" s="8">
        <v>1</v>
      </c>
      <c r="DE12" s="8">
        <v>22</v>
      </c>
      <c r="DF12" s="8">
        <v>12</v>
      </c>
      <c r="DG12" s="8">
        <v>0</v>
      </c>
      <c r="DH12" s="8">
        <v>26</v>
      </c>
      <c r="DI12" s="8">
        <v>2</v>
      </c>
      <c r="DJ12" s="8">
        <v>0</v>
      </c>
      <c r="DK12" s="8">
        <v>26</v>
      </c>
      <c r="DL12" s="8">
        <v>11</v>
      </c>
      <c r="DM12" s="8">
        <v>4</v>
      </c>
      <c r="DN12" s="8">
        <v>15</v>
      </c>
      <c r="DO12" s="8">
        <v>4</v>
      </c>
      <c r="DP12" s="8">
        <v>0</v>
      </c>
      <c r="DQ12" s="8">
        <v>11</v>
      </c>
      <c r="DR12" s="8">
        <v>1</v>
      </c>
      <c r="DS12" s="8">
        <v>2</v>
      </c>
      <c r="DT12" s="8">
        <v>24</v>
      </c>
      <c r="DU12" s="8">
        <v>0</v>
      </c>
      <c r="DV12" s="8">
        <v>2</v>
      </c>
      <c r="DW12" s="8">
        <v>11</v>
      </c>
      <c r="DX12" s="8">
        <v>1</v>
      </c>
      <c r="DY12" s="8">
        <v>1</v>
      </c>
      <c r="DZ12" s="8">
        <v>14.5</v>
      </c>
      <c r="EA12" s="8">
        <v>4</v>
      </c>
      <c r="EB12" s="8">
        <v>0</v>
      </c>
      <c r="EC12" s="8">
        <v>11</v>
      </c>
      <c r="ED12" s="8">
        <v>2</v>
      </c>
      <c r="EE12" s="8">
        <v>2</v>
      </c>
      <c r="EF12" s="8">
        <v>21</v>
      </c>
      <c r="EG12" s="8">
        <v>3</v>
      </c>
      <c r="EH12" s="8">
        <v>1.7</v>
      </c>
      <c r="EI12" s="8">
        <v>10.7</v>
      </c>
      <c r="EJ12" s="8">
        <v>2</v>
      </c>
      <c r="EK12" s="8">
        <v>0</v>
      </c>
      <c r="EL12" s="8">
        <v>7</v>
      </c>
      <c r="EM12" s="8">
        <v>4</v>
      </c>
      <c r="EN12" s="8">
        <v>0</v>
      </c>
      <c r="EO12" s="8">
        <v>15</v>
      </c>
      <c r="EP12" s="8">
        <v>2.2999999999999998</v>
      </c>
      <c r="EQ12" s="8">
        <v>0</v>
      </c>
      <c r="ER12" s="8">
        <v>14</v>
      </c>
      <c r="ES12" s="8">
        <v>0</v>
      </c>
      <c r="ET12" s="8">
        <v>0</v>
      </c>
      <c r="EU12" s="8">
        <v>5</v>
      </c>
      <c r="EV12" s="8">
        <v>1</v>
      </c>
      <c r="EW12" s="8">
        <v>0</v>
      </c>
      <c r="EX12" s="8">
        <v>19</v>
      </c>
      <c r="EY12" s="8">
        <v>1.8</v>
      </c>
      <c r="EZ12" s="8">
        <v>1.5</v>
      </c>
      <c r="FA12" s="8">
        <v>14</v>
      </c>
      <c r="FB12" s="8">
        <v>2</v>
      </c>
      <c r="FC12" s="8">
        <v>0</v>
      </c>
      <c r="FD12" s="8">
        <v>11</v>
      </c>
      <c r="FE12" s="8">
        <v>1</v>
      </c>
      <c r="FF12" s="8">
        <v>0</v>
      </c>
      <c r="FG12" s="8">
        <v>9</v>
      </c>
      <c r="FH12" s="8">
        <v>2</v>
      </c>
      <c r="FI12" s="8">
        <v>1.3</v>
      </c>
      <c r="FJ12" s="8">
        <v>10.8</v>
      </c>
      <c r="FK12" s="8">
        <v>3</v>
      </c>
      <c r="FL12" s="8">
        <v>3</v>
      </c>
      <c r="FM12" s="8">
        <v>17</v>
      </c>
      <c r="FN12" s="8">
        <v>3</v>
      </c>
      <c r="FO12" s="8">
        <v>0.5</v>
      </c>
      <c r="FP12" s="8">
        <v>10.5</v>
      </c>
      <c r="FQ12" s="8">
        <v>2.8</v>
      </c>
      <c r="FR12" s="8">
        <v>1.3</v>
      </c>
      <c r="FS12" s="8">
        <v>14.3</v>
      </c>
      <c r="FT12" s="8">
        <v>3</v>
      </c>
      <c r="FU12" s="8">
        <v>0</v>
      </c>
      <c r="FV12" s="8">
        <v>5</v>
      </c>
      <c r="FW12" s="8">
        <v>0</v>
      </c>
      <c r="FX12" s="8">
        <v>0</v>
      </c>
      <c r="FY12" s="8">
        <v>3</v>
      </c>
      <c r="FZ12" s="8">
        <v>1</v>
      </c>
      <c r="GA12" s="8">
        <v>1</v>
      </c>
      <c r="GB12" s="8">
        <v>10</v>
      </c>
      <c r="GC12" s="8">
        <v>6</v>
      </c>
      <c r="GD12" s="8">
        <v>2</v>
      </c>
      <c r="GE12" s="8">
        <v>22</v>
      </c>
      <c r="GF12" s="8">
        <v>0</v>
      </c>
      <c r="GG12" s="8">
        <v>0</v>
      </c>
      <c r="GH12" s="8">
        <v>7</v>
      </c>
      <c r="GI12" s="8">
        <v>0.5</v>
      </c>
      <c r="GJ12" s="8">
        <v>1.5</v>
      </c>
      <c r="GK12" s="8">
        <v>10</v>
      </c>
      <c r="GL12" s="8">
        <v>0</v>
      </c>
      <c r="GM12" s="8">
        <v>0</v>
      </c>
      <c r="GN12" s="8">
        <v>6</v>
      </c>
      <c r="GO12" s="8">
        <v>0</v>
      </c>
      <c r="GP12" s="8">
        <v>0.3</v>
      </c>
      <c r="GQ12" s="8">
        <v>5.3</v>
      </c>
      <c r="GR12" s="8">
        <v>1</v>
      </c>
      <c r="GS12" s="8">
        <v>0</v>
      </c>
      <c r="GT12" s="8">
        <v>3.5</v>
      </c>
      <c r="GU12" s="8">
        <v>1.7</v>
      </c>
      <c r="GV12" s="8">
        <v>0</v>
      </c>
      <c r="GW12" s="8">
        <v>6</v>
      </c>
      <c r="GX12" s="8">
        <v>0.3</v>
      </c>
      <c r="GY12" s="8">
        <v>0</v>
      </c>
      <c r="GZ12" s="8">
        <v>5.7</v>
      </c>
      <c r="HA12" s="8">
        <v>1.7</v>
      </c>
      <c r="HB12" s="8">
        <v>0</v>
      </c>
      <c r="HC12" s="8">
        <v>7.3</v>
      </c>
      <c r="HD12" s="8">
        <v>0</v>
      </c>
      <c r="HE12" s="8">
        <v>0</v>
      </c>
      <c r="HF12" s="8">
        <v>3</v>
      </c>
      <c r="HG12" s="8">
        <v>0.3</v>
      </c>
      <c r="HH12" s="8">
        <v>0.3</v>
      </c>
      <c r="HI12" s="8">
        <v>2.7</v>
      </c>
      <c r="HJ12" s="8">
        <f>SUMIFS($B$12:HI$12,$B$8:HI$8,"On")</f>
        <v>155.19999999999999</v>
      </c>
      <c r="HK12" s="8">
        <f>SUMIFS($B$12:HI$12,$B$8:HI$8,"Off")</f>
        <v>46.399999999999991</v>
      </c>
      <c r="HL12" s="8">
        <f>SUMIFS($B$12:HI$12,$B$8:HI$8,"Load")</f>
        <v>855.69999999999993</v>
      </c>
    </row>
    <row r="13" spans="1:221" x14ac:dyDescent="0.25">
      <c r="A13" s="7" t="s">
        <v>15</v>
      </c>
      <c r="B13" s="8">
        <v>1</v>
      </c>
      <c r="C13" s="8">
        <v>0</v>
      </c>
      <c r="D13" s="8">
        <v>4.5</v>
      </c>
      <c r="E13" s="8">
        <v>0.4</v>
      </c>
      <c r="F13" s="8">
        <v>0</v>
      </c>
      <c r="G13" s="8">
        <v>7.4</v>
      </c>
      <c r="H13" s="8">
        <v>0.5</v>
      </c>
      <c r="I13" s="8">
        <v>0</v>
      </c>
      <c r="J13" s="8">
        <v>8.5</v>
      </c>
      <c r="K13" s="8">
        <v>0.8</v>
      </c>
      <c r="L13" s="8">
        <v>0.2</v>
      </c>
      <c r="M13" s="8">
        <v>7.8</v>
      </c>
      <c r="N13" s="8">
        <v>1.5</v>
      </c>
      <c r="O13" s="8">
        <v>0</v>
      </c>
      <c r="P13" s="8">
        <v>14.5</v>
      </c>
      <c r="Q13" s="8">
        <v>1</v>
      </c>
      <c r="R13" s="8">
        <v>0</v>
      </c>
      <c r="S13" s="8">
        <v>18</v>
      </c>
      <c r="T13" s="8">
        <v>0.2</v>
      </c>
      <c r="U13" s="8">
        <v>0.2</v>
      </c>
      <c r="V13" s="8">
        <v>12.2</v>
      </c>
      <c r="W13" s="8">
        <v>1</v>
      </c>
      <c r="X13" s="8">
        <v>0</v>
      </c>
      <c r="Y13" s="8">
        <v>10</v>
      </c>
      <c r="Z13" s="8">
        <v>4</v>
      </c>
      <c r="AA13" s="8">
        <v>0</v>
      </c>
      <c r="AB13" s="8">
        <v>5</v>
      </c>
      <c r="AC13" s="8">
        <v>1</v>
      </c>
      <c r="AD13" s="8">
        <v>0</v>
      </c>
      <c r="AE13" s="8">
        <v>10</v>
      </c>
      <c r="AF13" s="8">
        <v>0</v>
      </c>
      <c r="AG13" s="8">
        <v>0</v>
      </c>
      <c r="AH13" s="8">
        <v>12</v>
      </c>
      <c r="AI13" s="8">
        <v>3</v>
      </c>
      <c r="AJ13" s="8">
        <v>1</v>
      </c>
      <c r="AK13" s="8">
        <v>16</v>
      </c>
      <c r="AL13" s="8">
        <v>3</v>
      </c>
      <c r="AM13" s="8">
        <v>0.8</v>
      </c>
      <c r="AN13" s="8">
        <v>20.2</v>
      </c>
      <c r="AO13" s="8">
        <v>2</v>
      </c>
      <c r="AP13" s="8">
        <v>1</v>
      </c>
      <c r="AQ13" s="8">
        <v>28</v>
      </c>
      <c r="AR13" s="8">
        <v>0</v>
      </c>
      <c r="AS13" s="8">
        <v>0</v>
      </c>
      <c r="AT13" s="8">
        <v>9</v>
      </c>
      <c r="AU13" s="8">
        <v>1.6</v>
      </c>
      <c r="AV13" s="8">
        <v>0.8</v>
      </c>
      <c r="AW13" s="8">
        <v>19</v>
      </c>
      <c r="AX13" s="8">
        <v>0</v>
      </c>
      <c r="AY13" s="8">
        <v>0</v>
      </c>
      <c r="AZ13" s="8">
        <v>17</v>
      </c>
      <c r="BA13" s="8">
        <v>0</v>
      </c>
      <c r="BB13" s="8">
        <v>0</v>
      </c>
      <c r="BC13" s="8">
        <v>11</v>
      </c>
      <c r="BD13" s="8">
        <v>3</v>
      </c>
      <c r="BE13" s="8">
        <v>0.2</v>
      </c>
      <c r="BF13" s="8">
        <v>11.6</v>
      </c>
      <c r="BG13" s="8">
        <v>0</v>
      </c>
      <c r="BH13" s="8">
        <v>2</v>
      </c>
      <c r="BI13" s="8">
        <v>11</v>
      </c>
      <c r="BJ13" s="8">
        <v>1</v>
      </c>
      <c r="BK13" s="8">
        <v>0</v>
      </c>
      <c r="BL13" s="8">
        <v>16</v>
      </c>
      <c r="BM13" s="8">
        <v>1.8</v>
      </c>
      <c r="BN13" s="8">
        <v>0.5</v>
      </c>
      <c r="BO13" s="8">
        <v>10.8</v>
      </c>
      <c r="BP13" s="8">
        <v>1</v>
      </c>
      <c r="BQ13" s="8">
        <v>0</v>
      </c>
      <c r="BR13" s="8">
        <v>8</v>
      </c>
      <c r="BS13" s="8">
        <v>1</v>
      </c>
      <c r="BT13" s="8">
        <v>0</v>
      </c>
      <c r="BU13" s="8">
        <v>20</v>
      </c>
      <c r="BV13" s="8">
        <v>6</v>
      </c>
      <c r="BW13" s="8">
        <v>1</v>
      </c>
      <c r="BX13" s="8">
        <v>19</v>
      </c>
      <c r="BY13" s="8">
        <v>0</v>
      </c>
      <c r="BZ13" s="8">
        <v>0</v>
      </c>
      <c r="CA13" s="8">
        <v>15</v>
      </c>
      <c r="CB13" s="8">
        <v>2</v>
      </c>
      <c r="CC13" s="8">
        <v>0</v>
      </c>
      <c r="CD13" s="8">
        <v>11</v>
      </c>
      <c r="CE13" s="8">
        <v>1</v>
      </c>
      <c r="CF13" s="8">
        <v>1</v>
      </c>
      <c r="CG13" s="8">
        <v>7</v>
      </c>
      <c r="CH13" s="8">
        <v>9</v>
      </c>
      <c r="CI13" s="8">
        <v>1</v>
      </c>
      <c r="CJ13" s="8">
        <v>44</v>
      </c>
      <c r="CK13" s="8">
        <v>5</v>
      </c>
      <c r="CL13" s="8">
        <v>0</v>
      </c>
      <c r="CM13" s="8">
        <v>18</v>
      </c>
      <c r="CN13" s="8">
        <v>5</v>
      </c>
      <c r="CO13" s="8">
        <v>0</v>
      </c>
      <c r="CP13" s="8">
        <v>11</v>
      </c>
      <c r="CQ13" s="8">
        <v>0</v>
      </c>
      <c r="CR13" s="8">
        <v>0</v>
      </c>
      <c r="CS13" s="8">
        <v>1</v>
      </c>
      <c r="CT13" s="8">
        <v>0</v>
      </c>
      <c r="CU13" s="8">
        <v>0</v>
      </c>
      <c r="CV13" s="8">
        <v>8</v>
      </c>
      <c r="CW13" s="8">
        <v>0</v>
      </c>
      <c r="CX13" s="8">
        <v>0</v>
      </c>
      <c r="CY13" s="8">
        <v>15</v>
      </c>
      <c r="CZ13" s="8">
        <v>5</v>
      </c>
      <c r="DA13" s="8">
        <v>0</v>
      </c>
      <c r="DB13" s="8">
        <v>16</v>
      </c>
      <c r="DC13" s="8">
        <v>9</v>
      </c>
      <c r="DD13" s="8">
        <v>2</v>
      </c>
      <c r="DE13" s="8">
        <v>29</v>
      </c>
      <c r="DF13" s="8">
        <v>4</v>
      </c>
      <c r="DG13" s="8">
        <v>3</v>
      </c>
      <c r="DH13" s="8">
        <v>27</v>
      </c>
      <c r="DI13" s="8">
        <v>0</v>
      </c>
      <c r="DJ13" s="8">
        <v>0</v>
      </c>
      <c r="DK13" s="8">
        <v>26</v>
      </c>
      <c r="DL13" s="8">
        <v>5</v>
      </c>
      <c r="DM13" s="8">
        <v>1</v>
      </c>
      <c r="DN13" s="8">
        <v>19</v>
      </c>
      <c r="DO13" s="8">
        <v>0</v>
      </c>
      <c r="DP13" s="8">
        <v>0</v>
      </c>
      <c r="DQ13" s="8">
        <v>11</v>
      </c>
      <c r="DR13" s="8">
        <v>6</v>
      </c>
      <c r="DS13" s="8">
        <v>2</v>
      </c>
      <c r="DT13" s="8">
        <v>28</v>
      </c>
      <c r="DU13" s="8">
        <v>1</v>
      </c>
      <c r="DV13" s="8">
        <v>0</v>
      </c>
      <c r="DW13" s="8">
        <v>12</v>
      </c>
      <c r="DX13" s="8">
        <v>0.5</v>
      </c>
      <c r="DY13" s="8">
        <v>0</v>
      </c>
      <c r="DZ13" s="8">
        <v>15</v>
      </c>
      <c r="EA13" s="8">
        <v>3</v>
      </c>
      <c r="EB13" s="8">
        <v>0</v>
      </c>
      <c r="EC13" s="8">
        <v>14</v>
      </c>
      <c r="ED13" s="8">
        <v>0</v>
      </c>
      <c r="EE13" s="8">
        <v>0</v>
      </c>
      <c r="EF13" s="8">
        <v>21</v>
      </c>
      <c r="EG13" s="8">
        <v>0.7</v>
      </c>
      <c r="EH13" s="8">
        <v>1.7</v>
      </c>
      <c r="EI13" s="8">
        <v>9.6999999999999993</v>
      </c>
      <c r="EJ13" s="8">
        <v>0</v>
      </c>
      <c r="EK13" s="8">
        <v>0</v>
      </c>
      <c r="EL13" s="8">
        <v>7</v>
      </c>
      <c r="EM13" s="8">
        <v>3</v>
      </c>
      <c r="EN13" s="8">
        <v>0</v>
      </c>
      <c r="EO13" s="8">
        <v>18</v>
      </c>
      <c r="EP13" s="8">
        <v>0.3</v>
      </c>
      <c r="EQ13" s="8">
        <v>1</v>
      </c>
      <c r="ER13" s="8">
        <v>13.3</v>
      </c>
      <c r="ES13" s="8">
        <v>1</v>
      </c>
      <c r="ET13" s="8">
        <v>0</v>
      </c>
      <c r="EU13" s="8">
        <v>6</v>
      </c>
      <c r="EV13" s="8">
        <v>1.5</v>
      </c>
      <c r="EW13" s="8">
        <v>5.5</v>
      </c>
      <c r="EX13" s="8">
        <v>15</v>
      </c>
      <c r="EY13" s="8">
        <v>1.3</v>
      </c>
      <c r="EZ13" s="8">
        <v>0.3</v>
      </c>
      <c r="FA13" s="8">
        <v>15</v>
      </c>
      <c r="FB13" s="8">
        <v>1</v>
      </c>
      <c r="FC13" s="8">
        <v>0</v>
      </c>
      <c r="FD13" s="8">
        <v>12</v>
      </c>
      <c r="FE13" s="8">
        <v>1.5</v>
      </c>
      <c r="FF13" s="8">
        <v>0.5</v>
      </c>
      <c r="FG13" s="8">
        <v>10</v>
      </c>
      <c r="FH13" s="8">
        <v>1.3</v>
      </c>
      <c r="FI13" s="8">
        <v>0.8</v>
      </c>
      <c r="FJ13" s="8">
        <v>11.3</v>
      </c>
      <c r="FK13" s="8">
        <v>4</v>
      </c>
      <c r="FL13" s="8">
        <v>1</v>
      </c>
      <c r="FM13" s="8">
        <v>20</v>
      </c>
      <c r="FN13" s="8">
        <v>2</v>
      </c>
      <c r="FO13" s="8">
        <v>0</v>
      </c>
      <c r="FP13" s="8">
        <v>12.5</v>
      </c>
      <c r="FQ13" s="8">
        <v>2.8</v>
      </c>
      <c r="FR13" s="8">
        <v>1</v>
      </c>
      <c r="FS13" s="8">
        <v>16</v>
      </c>
      <c r="FT13" s="8">
        <v>0</v>
      </c>
      <c r="FU13" s="8">
        <v>0</v>
      </c>
      <c r="FV13" s="8">
        <v>5</v>
      </c>
      <c r="FW13" s="8">
        <v>0</v>
      </c>
      <c r="FX13" s="8">
        <v>0</v>
      </c>
      <c r="FY13" s="8">
        <v>3</v>
      </c>
      <c r="FZ13" s="8">
        <v>2</v>
      </c>
      <c r="GA13" s="8">
        <v>0</v>
      </c>
      <c r="GB13" s="8">
        <v>12</v>
      </c>
      <c r="GC13" s="8">
        <v>0</v>
      </c>
      <c r="GD13" s="8">
        <v>0</v>
      </c>
      <c r="GE13" s="8">
        <v>22</v>
      </c>
      <c r="GF13" s="8">
        <v>4</v>
      </c>
      <c r="GG13" s="8">
        <v>0</v>
      </c>
      <c r="GH13" s="8">
        <v>11</v>
      </c>
      <c r="GI13" s="8">
        <v>0.5</v>
      </c>
      <c r="GJ13" s="8">
        <v>0</v>
      </c>
      <c r="GK13" s="8">
        <v>10.5</v>
      </c>
      <c r="GL13" s="8">
        <v>0</v>
      </c>
      <c r="GM13" s="8">
        <v>0</v>
      </c>
      <c r="GN13" s="8">
        <v>6</v>
      </c>
      <c r="GO13" s="8">
        <v>0</v>
      </c>
      <c r="GP13" s="8">
        <v>0</v>
      </c>
      <c r="GQ13" s="8">
        <v>5.3</v>
      </c>
      <c r="GR13" s="8">
        <v>0</v>
      </c>
      <c r="GS13" s="8">
        <v>0</v>
      </c>
      <c r="GT13" s="8">
        <v>3.5</v>
      </c>
      <c r="GU13" s="8">
        <v>1.7</v>
      </c>
      <c r="GV13" s="8">
        <v>0</v>
      </c>
      <c r="GW13" s="8">
        <v>7.7</v>
      </c>
      <c r="GX13" s="8">
        <v>0.7</v>
      </c>
      <c r="GY13" s="8">
        <v>0.3</v>
      </c>
      <c r="GZ13" s="8">
        <v>6</v>
      </c>
      <c r="HA13" s="8">
        <v>0</v>
      </c>
      <c r="HB13" s="8">
        <v>0</v>
      </c>
      <c r="HC13" s="8">
        <v>7.3</v>
      </c>
      <c r="HD13" s="8">
        <v>0</v>
      </c>
      <c r="HE13" s="8">
        <v>0</v>
      </c>
      <c r="HF13" s="8">
        <v>3</v>
      </c>
      <c r="HG13" s="8">
        <v>0.3</v>
      </c>
      <c r="HH13" s="8">
        <v>0</v>
      </c>
      <c r="HI13" s="8">
        <v>3</v>
      </c>
      <c r="HJ13" s="8">
        <f>SUMIFS($B$13:HI$13,$B$8:HI$8,"On")</f>
        <v>119.89999999999999</v>
      </c>
      <c r="HK13" s="8">
        <f>SUMIFS($B$13:HI$13,$B$8:HI$8,"Off")</f>
        <v>29.8</v>
      </c>
      <c r="HL13" s="8">
        <f>SUMIFS($B$13:HI$13,$B$8:HI$8,"Load")</f>
        <v>945.59999999999991</v>
      </c>
    </row>
    <row r="14" spans="1:221" x14ac:dyDescent="0.25">
      <c r="A14" s="7" t="s">
        <v>16</v>
      </c>
      <c r="B14" s="8">
        <v>0</v>
      </c>
      <c r="C14" s="8">
        <v>0</v>
      </c>
      <c r="D14" s="8">
        <v>4.5</v>
      </c>
      <c r="E14" s="8">
        <v>1.2</v>
      </c>
      <c r="F14" s="8">
        <v>0.4</v>
      </c>
      <c r="G14" s="8">
        <v>8.1999999999999993</v>
      </c>
      <c r="H14" s="8">
        <v>0.5</v>
      </c>
      <c r="I14" s="8">
        <v>0.5</v>
      </c>
      <c r="J14" s="8">
        <v>8.5</v>
      </c>
      <c r="K14" s="8">
        <v>0.2</v>
      </c>
      <c r="L14" s="8">
        <v>0</v>
      </c>
      <c r="M14" s="8">
        <v>8</v>
      </c>
      <c r="N14" s="8">
        <v>0.5</v>
      </c>
      <c r="O14" s="8">
        <v>0</v>
      </c>
      <c r="P14" s="8">
        <v>15</v>
      </c>
      <c r="Q14" s="8">
        <v>1</v>
      </c>
      <c r="R14" s="8">
        <v>1</v>
      </c>
      <c r="S14" s="8">
        <v>18</v>
      </c>
      <c r="T14" s="8">
        <v>1</v>
      </c>
      <c r="U14" s="8">
        <v>0.4</v>
      </c>
      <c r="V14" s="8">
        <v>12.8</v>
      </c>
      <c r="W14" s="8">
        <v>1</v>
      </c>
      <c r="X14" s="8">
        <v>0.5</v>
      </c>
      <c r="Y14" s="8">
        <v>10.5</v>
      </c>
      <c r="Z14" s="8">
        <v>2</v>
      </c>
      <c r="AA14" s="8">
        <v>0</v>
      </c>
      <c r="AB14" s="8">
        <v>7</v>
      </c>
      <c r="AC14" s="8">
        <v>1</v>
      </c>
      <c r="AD14" s="8">
        <v>0.4</v>
      </c>
      <c r="AE14" s="8">
        <v>10.6</v>
      </c>
      <c r="AF14" s="8">
        <v>3</v>
      </c>
      <c r="AG14" s="8">
        <v>2</v>
      </c>
      <c r="AH14" s="8">
        <v>13</v>
      </c>
      <c r="AI14" s="8">
        <v>1</v>
      </c>
      <c r="AJ14" s="8">
        <v>0</v>
      </c>
      <c r="AK14" s="8">
        <v>17</v>
      </c>
      <c r="AL14" s="8">
        <v>6.2</v>
      </c>
      <c r="AM14" s="8">
        <v>0.8</v>
      </c>
      <c r="AN14" s="8">
        <v>25.6</v>
      </c>
      <c r="AO14" s="8">
        <v>1</v>
      </c>
      <c r="AP14" s="8">
        <v>5</v>
      </c>
      <c r="AQ14" s="8">
        <v>24</v>
      </c>
      <c r="AR14" s="8">
        <v>1</v>
      </c>
      <c r="AS14" s="8">
        <v>0</v>
      </c>
      <c r="AT14" s="8">
        <v>10</v>
      </c>
      <c r="AU14" s="8">
        <v>4.2</v>
      </c>
      <c r="AV14" s="8">
        <v>1.8</v>
      </c>
      <c r="AW14" s="8">
        <v>21.4</v>
      </c>
      <c r="AX14" s="8">
        <v>2</v>
      </c>
      <c r="AY14" s="8">
        <v>0</v>
      </c>
      <c r="AZ14" s="8">
        <v>19</v>
      </c>
      <c r="BA14" s="8">
        <v>4</v>
      </c>
      <c r="BB14" s="8">
        <v>2</v>
      </c>
      <c r="BC14" s="8">
        <v>13</v>
      </c>
      <c r="BD14" s="8">
        <v>2.6</v>
      </c>
      <c r="BE14" s="8">
        <v>0</v>
      </c>
      <c r="BF14" s="8">
        <v>14.2</v>
      </c>
      <c r="BG14" s="8">
        <v>6</v>
      </c>
      <c r="BH14" s="8">
        <v>0</v>
      </c>
      <c r="BI14" s="8">
        <v>17</v>
      </c>
      <c r="BJ14" s="8">
        <v>13</v>
      </c>
      <c r="BK14" s="8">
        <v>4</v>
      </c>
      <c r="BL14" s="8">
        <v>25</v>
      </c>
      <c r="BM14" s="8">
        <v>0.8</v>
      </c>
      <c r="BN14" s="8">
        <v>0.3</v>
      </c>
      <c r="BO14" s="8">
        <v>11.3</v>
      </c>
      <c r="BP14" s="8">
        <v>2</v>
      </c>
      <c r="BQ14" s="8">
        <v>1</v>
      </c>
      <c r="BR14" s="8">
        <v>9</v>
      </c>
      <c r="BS14" s="8">
        <v>2</v>
      </c>
      <c r="BT14" s="8">
        <v>1</v>
      </c>
      <c r="BU14" s="8">
        <v>21</v>
      </c>
      <c r="BV14" s="8">
        <v>6</v>
      </c>
      <c r="BW14" s="8">
        <v>0</v>
      </c>
      <c r="BX14" s="8">
        <v>25</v>
      </c>
      <c r="BY14" s="8">
        <v>2</v>
      </c>
      <c r="BZ14" s="8">
        <v>2</v>
      </c>
      <c r="CA14" s="8">
        <v>15</v>
      </c>
      <c r="CB14" s="8">
        <v>2</v>
      </c>
      <c r="CC14" s="8">
        <v>2</v>
      </c>
      <c r="CD14" s="8">
        <v>11</v>
      </c>
      <c r="CE14" s="8">
        <v>0</v>
      </c>
      <c r="CF14" s="8">
        <v>0</v>
      </c>
      <c r="CG14" s="8">
        <v>7</v>
      </c>
      <c r="CH14" s="8">
        <v>9</v>
      </c>
      <c r="CI14" s="8">
        <v>4</v>
      </c>
      <c r="CJ14" s="8">
        <v>49</v>
      </c>
      <c r="CK14" s="8">
        <v>3</v>
      </c>
      <c r="CL14" s="8">
        <v>0</v>
      </c>
      <c r="CM14" s="8">
        <v>21</v>
      </c>
      <c r="CN14" s="8">
        <v>2</v>
      </c>
      <c r="CO14" s="8">
        <v>0</v>
      </c>
      <c r="CP14" s="8">
        <v>13</v>
      </c>
      <c r="CQ14" s="8">
        <v>0</v>
      </c>
      <c r="CR14" s="8">
        <v>0</v>
      </c>
      <c r="CS14" s="8">
        <v>1</v>
      </c>
      <c r="CT14" s="8">
        <v>0</v>
      </c>
      <c r="CU14" s="8">
        <v>0</v>
      </c>
      <c r="CV14" s="8">
        <v>8</v>
      </c>
      <c r="CW14" s="8">
        <v>4</v>
      </c>
      <c r="CX14" s="8">
        <v>1</v>
      </c>
      <c r="CY14" s="8">
        <v>18</v>
      </c>
      <c r="CZ14" s="8">
        <v>0</v>
      </c>
      <c r="DA14" s="8">
        <v>3</v>
      </c>
      <c r="DB14" s="8">
        <v>13</v>
      </c>
      <c r="DC14" s="8">
        <v>6</v>
      </c>
      <c r="DD14" s="8">
        <v>3</v>
      </c>
      <c r="DE14" s="8">
        <v>32</v>
      </c>
      <c r="DF14" s="8">
        <v>2</v>
      </c>
      <c r="DG14" s="8">
        <v>2</v>
      </c>
      <c r="DH14" s="8">
        <v>27</v>
      </c>
      <c r="DI14" s="8">
        <v>4</v>
      </c>
      <c r="DJ14" s="8">
        <v>2</v>
      </c>
      <c r="DK14" s="8">
        <v>28</v>
      </c>
      <c r="DL14" s="8">
        <v>2</v>
      </c>
      <c r="DM14" s="8">
        <v>0</v>
      </c>
      <c r="DN14" s="8">
        <v>21</v>
      </c>
      <c r="DO14" s="8">
        <v>4</v>
      </c>
      <c r="DP14" s="8">
        <v>1</v>
      </c>
      <c r="DQ14" s="8">
        <v>14</v>
      </c>
      <c r="DR14" s="8">
        <v>9</v>
      </c>
      <c r="DS14" s="8">
        <v>5</v>
      </c>
      <c r="DT14" s="8">
        <v>32</v>
      </c>
      <c r="DU14" s="8">
        <v>2</v>
      </c>
      <c r="DV14" s="8">
        <v>0</v>
      </c>
      <c r="DW14" s="8">
        <v>14</v>
      </c>
      <c r="DX14" s="8">
        <v>3</v>
      </c>
      <c r="DY14" s="8">
        <v>3</v>
      </c>
      <c r="DZ14" s="8">
        <v>15</v>
      </c>
      <c r="EA14" s="8">
        <v>11</v>
      </c>
      <c r="EB14" s="8">
        <v>2</v>
      </c>
      <c r="EC14" s="8">
        <v>23</v>
      </c>
      <c r="ED14" s="8">
        <v>12</v>
      </c>
      <c r="EE14" s="8">
        <v>1</v>
      </c>
      <c r="EF14" s="8">
        <v>32</v>
      </c>
      <c r="EG14" s="8">
        <v>2</v>
      </c>
      <c r="EH14" s="8">
        <v>0.7</v>
      </c>
      <c r="EI14" s="8">
        <v>11</v>
      </c>
      <c r="EJ14" s="8">
        <v>6</v>
      </c>
      <c r="EK14" s="8">
        <v>0</v>
      </c>
      <c r="EL14" s="8">
        <v>13</v>
      </c>
      <c r="EM14" s="8">
        <v>0</v>
      </c>
      <c r="EN14" s="8">
        <v>0</v>
      </c>
      <c r="EO14" s="8">
        <v>18</v>
      </c>
      <c r="EP14" s="8">
        <v>1.7</v>
      </c>
      <c r="EQ14" s="8">
        <v>1</v>
      </c>
      <c r="ER14" s="8">
        <v>14</v>
      </c>
      <c r="ES14" s="8">
        <v>0</v>
      </c>
      <c r="ET14" s="8">
        <v>0</v>
      </c>
      <c r="EU14" s="8">
        <v>6</v>
      </c>
      <c r="EV14" s="8">
        <v>7.5</v>
      </c>
      <c r="EW14" s="8">
        <v>3</v>
      </c>
      <c r="EX14" s="8">
        <v>19.5</v>
      </c>
      <c r="EY14" s="8">
        <v>2.2999999999999998</v>
      </c>
      <c r="EZ14" s="8">
        <v>0.5</v>
      </c>
      <c r="FA14" s="8">
        <v>16.8</v>
      </c>
      <c r="FB14" s="8">
        <v>0</v>
      </c>
      <c r="FC14" s="8">
        <v>0</v>
      </c>
      <c r="FD14" s="8">
        <v>12</v>
      </c>
      <c r="FE14" s="8">
        <v>2</v>
      </c>
      <c r="FF14" s="8">
        <v>1.5</v>
      </c>
      <c r="FG14" s="8">
        <v>10.5</v>
      </c>
      <c r="FH14" s="8">
        <v>1.8</v>
      </c>
      <c r="FI14" s="8">
        <v>0.3</v>
      </c>
      <c r="FJ14" s="8">
        <v>12.8</v>
      </c>
      <c r="FK14" s="8">
        <v>0</v>
      </c>
      <c r="FL14" s="8">
        <v>2</v>
      </c>
      <c r="FM14" s="8">
        <v>18</v>
      </c>
      <c r="FN14" s="8">
        <v>1.5</v>
      </c>
      <c r="FO14" s="8">
        <v>2.5</v>
      </c>
      <c r="FP14" s="8">
        <v>11.5</v>
      </c>
      <c r="FQ14" s="8">
        <v>3</v>
      </c>
      <c r="FR14" s="8">
        <v>1.5</v>
      </c>
      <c r="FS14" s="8">
        <v>17.5</v>
      </c>
      <c r="FT14" s="8">
        <v>0</v>
      </c>
      <c r="FU14" s="8">
        <v>1</v>
      </c>
      <c r="FV14" s="8">
        <v>4</v>
      </c>
      <c r="FW14" s="8">
        <v>0</v>
      </c>
      <c r="FX14" s="8">
        <v>0</v>
      </c>
      <c r="FY14" s="8">
        <v>3</v>
      </c>
      <c r="FZ14" s="8">
        <v>1</v>
      </c>
      <c r="GA14" s="8">
        <v>2</v>
      </c>
      <c r="GB14" s="8">
        <v>11</v>
      </c>
      <c r="GC14" s="8">
        <v>0</v>
      </c>
      <c r="GD14" s="8">
        <v>4</v>
      </c>
      <c r="GE14" s="8">
        <v>18</v>
      </c>
      <c r="GF14" s="8">
        <v>0</v>
      </c>
      <c r="GG14" s="8">
        <v>0</v>
      </c>
      <c r="GH14" s="8">
        <v>11</v>
      </c>
      <c r="GI14" s="8">
        <v>0</v>
      </c>
      <c r="GJ14" s="8">
        <v>3.5</v>
      </c>
      <c r="GK14" s="8">
        <v>7</v>
      </c>
      <c r="GL14" s="8">
        <v>1</v>
      </c>
      <c r="GM14" s="8">
        <v>0</v>
      </c>
      <c r="GN14" s="8">
        <v>7</v>
      </c>
      <c r="GO14" s="8">
        <v>0</v>
      </c>
      <c r="GP14" s="8">
        <v>0.3</v>
      </c>
      <c r="GQ14" s="8">
        <v>5</v>
      </c>
      <c r="GR14" s="8">
        <v>0.5</v>
      </c>
      <c r="GS14" s="8">
        <v>0.5</v>
      </c>
      <c r="GT14" s="8">
        <v>3.5</v>
      </c>
      <c r="GU14" s="8">
        <v>3.3</v>
      </c>
      <c r="GV14" s="8">
        <v>1</v>
      </c>
      <c r="GW14" s="8">
        <v>10</v>
      </c>
      <c r="GX14" s="8">
        <v>2.7</v>
      </c>
      <c r="GY14" s="8">
        <v>0.3</v>
      </c>
      <c r="GZ14" s="8">
        <v>8.3000000000000007</v>
      </c>
      <c r="HA14" s="8">
        <v>1.7</v>
      </c>
      <c r="HB14" s="8">
        <v>1.3</v>
      </c>
      <c r="HC14" s="8">
        <v>7.7</v>
      </c>
      <c r="HD14" s="8">
        <v>2.5</v>
      </c>
      <c r="HE14" s="8">
        <v>0.5</v>
      </c>
      <c r="HF14" s="8">
        <v>5</v>
      </c>
      <c r="HG14" s="8">
        <v>0</v>
      </c>
      <c r="HH14" s="8">
        <v>0.7</v>
      </c>
      <c r="HI14" s="8">
        <v>2.2999999999999998</v>
      </c>
      <c r="HJ14" s="8">
        <f>SUMIFS($B$14:HI$14,$B$8:HI$8,"On")</f>
        <v>180.7</v>
      </c>
      <c r="HK14" s="8">
        <f>SUMIFS($B$14:HI$14,$B$8:HI$8,"Off")</f>
        <v>80.199999999999989</v>
      </c>
      <c r="HL14" s="8">
        <f>SUMIFS($B$14:HI$14,$B$8:HI$8,"Load")</f>
        <v>1046</v>
      </c>
    </row>
    <row r="15" spans="1:221" x14ac:dyDescent="0.25">
      <c r="A15" s="7" t="s">
        <v>17</v>
      </c>
      <c r="B15" s="8">
        <v>0.5</v>
      </c>
      <c r="C15" s="8">
        <v>0</v>
      </c>
      <c r="D15" s="8">
        <v>5</v>
      </c>
      <c r="E15" s="8">
        <v>0.2</v>
      </c>
      <c r="F15" s="8">
        <v>0</v>
      </c>
      <c r="G15" s="8">
        <v>8.4</v>
      </c>
      <c r="H15" s="8">
        <v>1</v>
      </c>
      <c r="I15" s="8">
        <v>0.5</v>
      </c>
      <c r="J15" s="8">
        <v>9</v>
      </c>
      <c r="K15" s="8">
        <v>1</v>
      </c>
      <c r="L15" s="8">
        <v>0</v>
      </c>
      <c r="M15" s="8">
        <v>9</v>
      </c>
      <c r="N15" s="8">
        <v>1</v>
      </c>
      <c r="O15" s="8">
        <v>0.5</v>
      </c>
      <c r="P15" s="8">
        <v>15.5</v>
      </c>
      <c r="Q15" s="8">
        <v>0.5</v>
      </c>
      <c r="R15" s="8">
        <v>0.5</v>
      </c>
      <c r="S15" s="8">
        <v>18</v>
      </c>
      <c r="T15" s="8">
        <v>2.6</v>
      </c>
      <c r="U15" s="8">
        <v>1.2</v>
      </c>
      <c r="V15" s="8">
        <v>14.2</v>
      </c>
      <c r="W15" s="8">
        <v>1</v>
      </c>
      <c r="X15" s="8">
        <v>0</v>
      </c>
      <c r="Y15" s="8">
        <v>11.5</v>
      </c>
      <c r="Z15" s="8">
        <v>0</v>
      </c>
      <c r="AA15" s="8">
        <v>0</v>
      </c>
      <c r="AB15" s="8">
        <v>7</v>
      </c>
      <c r="AC15" s="8">
        <v>2</v>
      </c>
      <c r="AD15" s="8">
        <v>0.6</v>
      </c>
      <c r="AE15" s="8">
        <v>12</v>
      </c>
      <c r="AF15" s="8">
        <v>2</v>
      </c>
      <c r="AG15" s="8">
        <v>0</v>
      </c>
      <c r="AH15" s="8">
        <v>15</v>
      </c>
      <c r="AI15" s="8">
        <v>2</v>
      </c>
      <c r="AJ15" s="8">
        <v>1</v>
      </c>
      <c r="AK15" s="8">
        <v>18</v>
      </c>
      <c r="AL15" s="8">
        <v>3</v>
      </c>
      <c r="AM15" s="8">
        <v>2.6</v>
      </c>
      <c r="AN15" s="8">
        <v>26</v>
      </c>
      <c r="AO15" s="8">
        <v>1</v>
      </c>
      <c r="AP15" s="8">
        <v>0</v>
      </c>
      <c r="AQ15" s="8">
        <v>25</v>
      </c>
      <c r="AR15" s="8">
        <v>0</v>
      </c>
      <c r="AS15" s="8">
        <v>0</v>
      </c>
      <c r="AT15" s="8">
        <v>10</v>
      </c>
      <c r="AU15" s="8">
        <v>3.2</v>
      </c>
      <c r="AV15" s="8">
        <v>2</v>
      </c>
      <c r="AW15" s="8">
        <v>22.6</v>
      </c>
      <c r="AX15" s="8">
        <v>0</v>
      </c>
      <c r="AY15" s="8">
        <v>3</v>
      </c>
      <c r="AZ15" s="8">
        <v>16</v>
      </c>
      <c r="BA15" s="8">
        <v>8</v>
      </c>
      <c r="BB15" s="8">
        <v>0</v>
      </c>
      <c r="BC15" s="8">
        <v>21</v>
      </c>
      <c r="BD15" s="8">
        <v>5.4</v>
      </c>
      <c r="BE15" s="8">
        <v>1</v>
      </c>
      <c r="BF15" s="8">
        <v>18.600000000000001</v>
      </c>
      <c r="BG15" s="8">
        <v>1</v>
      </c>
      <c r="BH15" s="8">
        <v>0</v>
      </c>
      <c r="BI15" s="8">
        <v>18</v>
      </c>
      <c r="BJ15" s="8">
        <v>4</v>
      </c>
      <c r="BK15" s="8">
        <v>0</v>
      </c>
      <c r="BL15" s="8">
        <v>29</v>
      </c>
      <c r="BM15" s="8">
        <v>2</v>
      </c>
      <c r="BN15" s="8">
        <v>0</v>
      </c>
      <c r="BO15" s="8">
        <v>13.3</v>
      </c>
      <c r="BP15" s="8">
        <v>2</v>
      </c>
      <c r="BQ15" s="8">
        <v>0</v>
      </c>
      <c r="BR15" s="8">
        <v>11</v>
      </c>
      <c r="BS15" s="8">
        <v>2</v>
      </c>
      <c r="BT15" s="8">
        <v>0</v>
      </c>
      <c r="BU15" s="8">
        <v>23</v>
      </c>
      <c r="BV15" s="8">
        <v>8</v>
      </c>
      <c r="BW15" s="8">
        <v>2</v>
      </c>
      <c r="BX15" s="8">
        <v>31</v>
      </c>
      <c r="BY15" s="8">
        <v>3</v>
      </c>
      <c r="BZ15" s="8">
        <v>0</v>
      </c>
      <c r="CA15" s="8">
        <v>18</v>
      </c>
      <c r="CB15" s="8">
        <v>5</v>
      </c>
      <c r="CC15" s="8">
        <v>1</v>
      </c>
      <c r="CD15" s="8">
        <v>15</v>
      </c>
      <c r="CE15" s="8">
        <v>2</v>
      </c>
      <c r="CF15" s="8">
        <v>1</v>
      </c>
      <c r="CG15" s="8">
        <v>8</v>
      </c>
      <c r="CH15" s="8">
        <v>8</v>
      </c>
      <c r="CI15" s="8">
        <v>7</v>
      </c>
      <c r="CJ15" s="8">
        <v>50</v>
      </c>
      <c r="CK15" s="8">
        <v>3</v>
      </c>
      <c r="CL15" s="8">
        <v>1</v>
      </c>
      <c r="CM15" s="8">
        <v>23</v>
      </c>
      <c r="CN15" s="8">
        <v>6</v>
      </c>
      <c r="CO15" s="8">
        <v>0</v>
      </c>
      <c r="CP15" s="8">
        <v>19</v>
      </c>
      <c r="CQ15" s="8">
        <v>0</v>
      </c>
      <c r="CR15" s="8">
        <v>0</v>
      </c>
      <c r="CS15" s="8">
        <v>1</v>
      </c>
      <c r="CT15" s="8">
        <v>0</v>
      </c>
      <c r="CU15" s="8">
        <v>1</v>
      </c>
      <c r="CV15" s="8">
        <v>7</v>
      </c>
      <c r="CW15" s="8">
        <v>0</v>
      </c>
      <c r="CX15" s="8">
        <v>0</v>
      </c>
      <c r="CY15" s="8">
        <v>18</v>
      </c>
      <c r="CZ15" s="8">
        <v>4</v>
      </c>
      <c r="DA15" s="8">
        <v>0</v>
      </c>
      <c r="DB15" s="8">
        <v>17</v>
      </c>
      <c r="DC15" s="8">
        <v>5</v>
      </c>
      <c r="DD15" s="8">
        <v>3</v>
      </c>
      <c r="DE15" s="8">
        <v>34</v>
      </c>
      <c r="DF15" s="8">
        <v>0</v>
      </c>
      <c r="DG15" s="8">
        <v>1</v>
      </c>
      <c r="DH15" s="8">
        <v>26</v>
      </c>
      <c r="DI15" s="8">
        <v>4</v>
      </c>
      <c r="DJ15" s="8">
        <v>0</v>
      </c>
      <c r="DK15" s="8">
        <v>32</v>
      </c>
      <c r="DL15" s="8">
        <v>0</v>
      </c>
      <c r="DM15" s="8">
        <v>6</v>
      </c>
      <c r="DN15" s="8">
        <v>15</v>
      </c>
      <c r="DO15" s="8">
        <v>3</v>
      </c>
      <c r="DP15" s="8">
        <v>1</v>
      </c>
      <c r="DQ15" s="8">
        <v>16</v>
      </c>
      <c r="DR15" s="8">
        <v>2</v>
      </c>
      <c r="DS15" s="8">
        <v>3</v>
      </c>
      <c r="DT15" s="8">
        <v>31</v>
      </c>
      <c r="DU15" s="8">
        <v>1</v>
      </c>
      <c r="DV15" s="8">
        <v>0</v>
      </c>
      <c r="DW15" s="8">
        <v>15</v>
      </c>
      <c r="DX15" s="8">
        <v>3.5</v>
      </c>
      <c r="DY15" s="8">
        <v>1.5</v>
      </c>
      <c r="DZ15" s="8">
        <v>17</v>
      </c>
      <c r="EA15" s="8">
        <v>4</v>
      </c>
      <c r="EB15" s="8">
        <v>2</v>
      </c>
      <c r="EC15" s="8">
        <v>25</v>
      </c>
      <c r="ED15" s="8">
        <v>6</v>
      </c>
      <c r="EE15" s="8">
        <v>1</v>
      </c>
      <c r="EF15" s="8">
        <v>37</v>
      </c>
      <c r="EG15" s="8">
        <v>3.3</v>
      </c>
      <c r="EH15" s="8">
        <v>1.7</v>
      </c>
      <c r="EI15" s="8">
        <v>12.7</v>
      </c>
      <c r="EJ15" s="8">
        <v>6</v>
      </c>
      <c r="EK15" s="8">
        <v>2</v>
      </c>
      <c r="EL15" s="8">
        <v>17</v>
      </c>
      <c r="EM15" s="8">
        <v>1</v>
      </c>
      <c r="EN15" s="8">
        <v>1</v>
      </c>
      <c r="EO15" s="8">
        <v>18</v>
      </c>
      <c r="EP15" s="8">
        <v>1.3</v>
      </c>
      <c r="EQ15" s="8">
        <v>1</v>
      </c>
      <c r="ER15" s="8">
        <v>14.3</v>
      </c>
      <c r="ES15" s="8">
        <v>0</v>
      </c>
      <c r="ET15" s="8">
        <v>0</v>
      </c>
      <c r="EU15" s="8">
        <v>6</v>
      </c>
      <c r="EV15" s="8">
        <v>6.5</v>
      </c>
      <c r="EW15" s="8">
        <v>2</v>
      </c>
      <c r="EX15" s="8">
        <v>24</v>
      </c>
      <c r="EY15" s="8">
        <v>2.2999999999999998</v>
      </c>
      <c r="EZ15" s="8">
        <v>1.3</v>
      </c>
      <c r="FA15" s="8">
        <v>17.8</v>
      </c>
      <c r="FB15" s="8">
        <v>1</v>
      </c>
      <c r="FC15" s="8">
        <v>1</v>
      </c>
      <c r="FD15" s="8">
        <v>12</v>
      </c>
      <c r="FE15" s="8">
        <v>1.5</v>
      </c>
      <c r="FF15" s="8">
        <v>1</v>
      </c>
      <c r="FG15" s="8">
        <v>11</v>
      </c>
      <c r="FH15" s="8">
        <v>3</v>
      </c>
      <c r="FI15" s="8">
        <v>0.3</v>
      </c>
      <c r="FJ15" s="8">
        <v>15.5</v>
      </c>
      <c r="FK15" s="8">
        <v>7</v>
      </c>
      <c r="FL15" s="8">
        <v>2</v>
      </c>
      <c r="FM15" s="8">
        <v>23</v>
      </c>
      <c r="FN15" s="8">
        <v>5</v>
      </c>
      <c r="FO15" s="8">
        <v>1</v>
      </c>
      <c r="FP15" s="8">
        <v>15.5</v>
      </c>
      <c r="FQ15" s="8">
        <v>2</v>
      </c>
      <c r="FR15" s="8">
        <v>2</v>
      </c>
      <c r="FS15" s="8">
        <v>17.5</v>
      </c>
      <c r="FT15" s="8">
        <v>0</v>
      </c>
      <c r="FU15" s="8">
        <v>1</v>
      </c>
      <c r="FV15" s="8">
        <v>3</v>
      </c>
      <c r="FW15" s="8">
        <v>0</v>
      </c>
      <c r="FX15" s="8">
        <v>0</v>
      </c>
      <c r="FY15" s="8">
        <v>3</v>
      </c>
      <c r="FZ15" s="8">
        <v>0</v>
      </c>
      <c r="GA15" s="8">
        <v>0</v>
      </c>
      <c r="GB15" s="8">
        <v>11</v>
      </c>
      <c r="GC15" s="8">
        <v>1</v>
      </c>
      <c r="GD15" s="8">
        <v>0</v>
      </c>
      <c r="GE15" s="8">
        <v>19</v>
      </c>
      <c r="GF15" s="8">
        <v>3</v>
      </c>
      <c r="GG15" s="8">
        <v>1</v>
      </c>
      <c r="GH15" s="8">
        <v>13</v>
      </c>
      <c r="GI15" s="8">
        <v>2</v>
      </c>
      <c r="GJ15" s="8">
        <v>0</v>
      </c>
      <c r="GK15" s="8">
        <v>9</v>
      </c>
      <c r="GL15" s="8">
        <v>0</v>
      </c>
      <c r="GM15" s="8">
        <v>0</v>
      </c>
      <c r="GN15" s="8">
        <v>7</v>
      </c>
      <c r="GO15" s="8">
        <v>0</v>
      </c>
      <c r="GP15" s="8">
        <v>0</v>
      </c>
      <c r="GQ15" s="8">
        <v>5</v>
      </c>
      <c r="GR15" s="8">
        <v>0.5</v>
      </c>
      <c r="GS15" s="8">
        <v>0</v>
      </c>
      <c r="GT15" s="8">
        <v>4</v>
      </c>
      <c r="GU15" s="8">
        <v>3.3</v>
      </c>
      <c r="GV15" s="8">
        <v>0.7</v>
      </c>
      <c r="GW15" s="8">
        <v>12.7</v>
      </c>
      <c r="GX15" s="8">
        <v>3.3</v>
      </c>
      <c r="GY15" s="8">
        <v>0</v>
      </c>
      <c r="GZ15" s="8">
        <v>11.7</v>
      </c>
      <c r="HA15" s="8">
        <v>0.3</v>
      </c>
      <c r="HB15" s="8">
        <v>0</v>
      </c>
      <c r="HC15" s="8">
        <v>8</v>
      </c>
      <c r="HD15" s="8">
        <v>0</v>
      </c>
      <c r="HE15" s="8">
        <v>1</v>
      </c>
      <c r="HF15" s="8">
        <v>4</v>
      </c>
      <c r="HG15" s="8">
        <v>0</v>
      </c>
      <c r="HH15" s="8">
        <v>0</v>
      </c>
      <c r="HI15" s="8">
        <v>2.2999999999999998</v>
      </c>
      <c r="HJ15" s="8">
        <f>SUMIFS($B$15:HI$15,$B$8:HI$8,"On")</f>
        <v>166.20000000000005</v>
      </c>
      <c r="HK15" s="8">
        <f>SUMIFS($B$15:HI$15,$B$8:HI$8,"Off")</f>
        <v>64.400000000000006</v>
      </c>
      <c r="HL15" s="8">
        <f>SUMIFS($B$15:HI$15,$B$8:HI$8,"Load")</f>
        <v>1148.1000000000001</v>
      </c>
    </row>
    <row r="16" spans="1:221" x14ac:dyDescent="0.25">
      <c r="A16" s="7" t="s">
        <v>18</v>
      </c>
      <c r="B16" s="8">
        <v>0.5</v>
      </c>
      <c r="C16" s="8">
        <v>0</v>
      </c>
      <c r="D16" s="8">
        <v>5.5</v>
      </c>
      <c r="E16" s="8">
        <v>1</v>
      </c>
      <c r="F16" s="8">
        <v>0.4</v>
      </c>
      <c r="G16" s="8">
        <v>9</v>
      </c>
      <c r="H16" s="8">
        <v>0</v>
      </c>
      <c r="I16" s="8">
        <v>0.5</v>
      </c>
      <c r="J16" s="8">
        <v>8.5</v>
      </c>
      <c r="K16" s="8">
        <v>1</v>
      </c>
      <c r="L16" s="8">
        <v>0.2</v>
      </c>
      <c r="M16" s="8">
        <v>9.8000000000000007</v>
      </c>
      <c r="N16" s="8">
        <v>2.5</v>
      </c>
      <c r="O16" s="8">
        <v>1</v>
      </c>
      <c r="P16" s="8">
        <v>17</v>
      </c>
      <c r="Q16" s="8">
        <v>6</v>
      </c>
      <c r="R16" s="8">
        <v>1</v>
      </c>
      <c r="S16" s="8">
        <v>23</v>
      </c>
      <c r="T16" s="8">
        <v>3.2</v>
      </c>
      <c r="U16" s="8">
        <v>0.4</v>
      </c>
      <c r="V16" s="8">
        <v>17</v>
      </c>
      <c r="W16" s="8">
        <v>5</v>
      </c>
      <c r="X16" s="8">
        <v>0</v>
      </c>
      <c r="Y16" s="8">
        <v>16.5</v>
      </c>
      <c r="Z16" s="8">
        <v>0</v>
      </c>
      <c r="AA16" s="8">
        <v>1</v>
      </c>
      <c r="AB16" s="8">
        <v>6</v>
      </c>
      <c r="AC16" s="8">
        <v>1</v>
      </c>
      <c r="AD16" s="8">
        <v>0.2</v>
      </c>
      <c r="AE16" s="8">
        <v>12.8</v>
      </c>
      <c r="AF16" s="8">
        <v>5</v>
      </c>
      <c r="AG16" s="8">
        <v>0</v>
      </c>
      <c r="AH16" s="8">
        <v>20</v>
      </c>
      <c r="AI16" s="8">
        <v>0</v>
      </c>
      <c r="AJ16" s="8">
        <v>2</v>
      </c>
      <c r="AK16" s="8">
        <v>16</v>
      </c>
      <c r="AL16" s="8">
        <v>2.6</v>
      </c>
      <c r="AM16" s="8">
        <v>3.6</v>
      </c>
      <c r="AN16" s="8">
        <v>25</v>
      </c>
      <c r="AO16" s="8">
        <v>1</v>
      </c>
      <c r="AP16" s="8">
        <v>1</v>
      </c>
      <c r="AQ16" s="8">
        <v>25</v>
      </c>
      <c r="AR16" s="8">
        <v>5</v>
      </c>
      <c r="AS16" s="8">
        <v>0</v>
      </c>
      <c r="AT16" s="8">
        <v>15</v>
      </c>
      <c r="AU16" s="8">
        <v>4.2</v>
      </c>
      <c r="AV16" s="8">
        <v>2</v>
      </c>
      <c r="AW16" s="8">
        <v>24.8</v>
      </c>
      <c r="AX16" s="8">
        <v>4</v>
      </c>
      <c r="AY16" s="8">
        <v>1</v>
      </c>
      <c r="AZ16" s="8">
        <v>19</v>
      </c>
      <c r="BA16" s="8">
        <v>2</v>
      </c>
      <c r="BB16" s="8">
        <v>0</v>
      </c>
      <c r="BC16" s="8">
        <v>23</v>
      </c>
      <c r="BD16" s="8">
        <v>4.5999999999999996</v>
      </c>
      <c r="BE16" s="8">
        <v>3.4</v>
      </c>
      <c r="BF16" s="8">
        <v>19.8</v>
      </c>
      <c r="BG16" s="8">
        <v>6</v>
      </c>
      <c r="BH16" s="8">
        <v>2</v>
      </c>
      <c r="BI16" s="8">
        <v>22</v>
      </c>
      <c r="BJ16" s="8">
        <v>5</v>
      </c>
      <c r="BK16" s="8">
        <v>2</v>
      </c>
      <c r="BL16" s="8">
        <v>32</v>
      </c>
      <c r="BM16" s="8">
        <v>4.3</v>
      </c>
      <c r="BN16" s="8">
        <v>1</v>
      </c>
      <c r="BO16" s="8">
        <v>16.5</v>
      </c>
      <c r="BP16" s="8">
        <v>0</v>
      </c>
      <c r="BQ16" s="8">
        <v>0</v>
      </c>
      <c r="BR16" s="8">
        <v>11</v>
      </c>
      <c r="BS16" s="8">
        <v>3</v>
      </c>
      <c r="BT16" s="8">
        <v>7</v>
      </c>
      <c r="BU16" s="8">
        <v>19</v>
      </c>
      <c r="BV16" s="8">
        <v>4</v>
      </c>
      <c r="BW16" s="8">
        <v>2</v>
      </c>
      <c r="BX16" s="8">
        <v>33</v>
      </c>
      <c r="BY16" s="8">
        <v>2</v>
      </c>
      <c r="BZ16" s="8">
        <v>4</v>
      </c>
      <c r="CA16" s="8">
        <v>16</v>
      </c>
      <c r="CB16" s="8">
        <v>7</v>
      </c>
      <c r="CC16" s="8">
        <v>1</v>
      </c>
      <c r="CD16" s="8">
        <v>21</v>
      </c>
      <c r="CE16" s="8">
        <v>4</v>
      </c>
      <c r="CF16" s="8">
        <v>3</v>
      </c>
      <c r="CG16" s="8">
        <v>9</v>
      </c>
      <c r="CH16" s="8">
        <v>3</v>
      </c>
      <c r="CI16" s="8">
        <v>4</v>
      </c>
      <c r="CJ16" s="8">
        <v>49</v>
      </c>
      <c r="CK16" s="8">
        <v>2</v>
      </c>
      <c r="CL16" s="8">
        <v>0</v>
      </c>
      <c r="CM16" s="8">
        <v>25</v>
      </c>
      <c r="CN16" s="8">
        <v>2</v>
      </c>
      <c r="CO16" s="8">
        <v>4</v>
      </c>
      <c r="CP16" s="8">
        <v>17</v>
      </c>
      <c r="CQ16" s="8">
        <v>0</v>
      </c>
      <c r="CR16" s="8">
        <v>0</v>
      </c>
      <c r="CS16" s="8">
        <v>1</v>
      </c>
      <c r="CT16" s="8">
        <v>1</v>
      </c>
      <c r="CU16" s="8">
        <v>0</v>
      </c>
      <c r="CV16" s="8">
        <v>8</v>
      </c>
      <c r="CW16" s="8">
        <v>0</v>
      </c>
      <c r="CX16" s="8">
        <v>3</v>
      </c>
      <c r="CY16" s="8">
        <v>15</v>
      </c>
      <c r="CZ16" s="8">
        <v>3</v>
      </c>
      <c r="DA16" s="8">
        <v>0</v>
      </c>
      <c r="DB16" s="8">
        <v>20</v>
      </c>
      <c r="DC16" s="8">
        <v>8</v>
      </c>
      <c r="DD16" s="8">
        <v>4</v>
      </c>
      <c r="DE16" s="8">
        <v>38</v>
      </c>
      <c r="DF16" s="8">
        <v>2</v>
      </c>
      <c r="DG16" s="8">
        <v>4</v>
      </c>
      <c r="DH16" s="8">
        <v>24</v>
      </c>
      <c r="DI16" s="8">
        <v>5</v>
      </c>
      <c r="DJ16" s="8">
        <v>2</v>
      </c>
      <c r="DK16" s="8">
        <v>35</v>
      </c>
      <c r="DL16" s="8">
        <v>0</v>
      </c>
      <c r="DM16" s="8">
        <v>2</v>
      </c>
      <c r="DN16" s="8">
        <v>13</v>
      </c>
      <c r="DO16" s="8">
        <v>6</v>
      </c>
      <c r="DP16" s="8">
        <v>3</v>
      </c>
      <c r="DQ16" s="8">
        <v>19</v>
      </c>
      <c r="DR16" s="8">
        <v>10</v>
      </c>
      <c r="DS16" s="8">
        <v>2</v>
      </c>
      <c r="DT16" s="8">
        <v>39</v>
      </c>
      <c r="DU16" s="8">
        <v>0</v>
      </c>
      <c r="DV16" s="8">
        <v>1</v>
      </c>
      <c r="DW16" s="8">
        <v>14</v>
      </c>
      <c r="DX16" s="8">
        <v>7.5</v>
      </c>
      <c r="DY16" s="8">
        <v>1.5</v>
      </c>
      <c r="DZ16" s="8">
        <v>23</v>
      </c>
      <c r="EA16" s="8">
        <v>6</v>
      </c>
      <c r="EB16" s="8">
        <v>1</v>
      </c>
      <c r="EC16" s="8">
        <v>30</v>
      </c>
      <c r="ED16" s="8">
        <v>3</v>
      </c>
      <c r="EE16" s="8">
        <v>2</v>
      </c>
      <c r="EF16" s="8">
        <v>38</v>
      </c>
      <c r="EG16" s="8">
        <v>1.3</v>
      </c>
      <c r="EH16" s="8">
        <v>2.2999999999999998</v>
      </c>
      <c r="EI16" s="8">
        <v>11.7</v>
      </c>
      <c r="EJ16" s="8">
        <v>7</v>
      </c>
      <c r="EK16" s="8">
        <v>3</v>
      </c>
      <c r="EL16" s="8">
        <v>21</v>
      </c>
      <c r="EM16" s="8">
        <v>0</v>
      </c>
      <c r="EN16" s="8">
        <v>2</v>
      </c>
      <c r="EO16" s="8">
        <v>16</v>
      </c>
      <c r="EP16" s="8">
        <v>3</v>
      </c>
      <c r="EQ16" s="8">
        <v>0.7</v>
      </c>
      <c r="ER16" s="8">
        <v>16.7</v>
      </c>
      <c r="ES16" s="8">
        <v>2</v>
      </c>
      <c r="ET16" s="8">
        <v>0</v>
      </c>
      <c r="EU16" s="8">
        <v>8</v>
      </c>
      <c r="EV16" s="8">
        <v>6</v>
      </c>
      <c r="EW16" s="8">
        <v>2</v>
      </c>
      <c r="EX16" s="8">
        <v>28</v>
      </c>
      <c r="EY16" s="8">
        <v>3.8</v>
      </c>
      <c r="EZ16" s="8">
        <v>2.5</v>
      </c>
      <c r="FA16" s="8">
        <v>19</v>
      </c>
      <c r="FB16" s="8">
        <v>2</v>
      </c>
      <c r="FC16" s="8">
        <v>2</v>
      </c>
      <c r="FD16" s="8">
        <v>12</v>
      </c>
      <c r="FE16" s="8">
        <v>0.5</v>
      </c>
      <c r="FF16" s="8">
        <v>1</v>
      </c>
      <c r="FG16" s="8">
        <v>10.5</v>
      </c>
      <c r="FH16" s="8">
        <v>4</v>
      </c>
      <c r="FI16" s="8">
        <v>1</v>
      </c>
      <c r="FJ16" s="8">
        <v>18.5</v>
      </c>
      <c r="FK16" s="8">
        <v>0</v>
      </c>
      <c r="FL16" s="8">
        <v>0</v>
      </c>
      <c r="FM16" s="8">
        <v>23</v>
      </c>
      <c r="FN16" s="8">
        <v>2.5</v>
      </c>
      <c r="FO16" s="8">
        <v>2.5</v>
      </c>
      <c r="FP16" s="8">
        <v>15.5</v>
      </c>
      <c r="FQ16" s="8">
        <v>2</v>
      </c>
      <c r="FR16" s="8">
        <v>2.5</v>
      </c>
      <c r="FS16" s="8">
        <v>17</v>
      </c>
      <c r="FT16" s="8">
        <v>2</v>
      </c>
      <c r="FU16" s="8">
        <v>0</v>
      </c>
      <c r="FV16" s="8">
        <v>5</v>
      </c>
      <c r="FW16" s="8">
        <v>0</v>
      </c>
      <c r="FX16" s="8">
        <v>0</v>
      </c>
      <c r="FY16" s="8">
        <v>3</v>
      </c>
      <c r="FZ16" s="8">
        <v>2</v>
      </c>
      <c r="GA16" s="8">
        <v>2</v>
      </c>
      <c r="GB16" s="8">
        <v>11</v>
      </c>
      <c r="GC16" s="8">
        <v>0</v>
      </c>
      <c r="GD16" s="8">
        <v>3</v>
      </c>
      <c r="GE16" s="8">
        <v>16</v>
      </c>
      <c r="GF16" s="8">
        <v>1</v>
      </c>
      <c r="GG16" s="8">
        <v>0</v>
      </c>
      <c r="GH16" s="8">
        <v>14</v>
      </c>
      <c r="GI16" s="8">
        <v>2.5</v>
      </c>
      <c r="GJ16" s="8">
        <v>1.5</v>
      </c>
      <c r="GK16" s="8">
        <v>10</v>
      </c>
      <c r="GL16" s="8">
        <v>5</v>
      </c>
      <c r="GM16" s="8">
        <v>1</v>
      </c>
      <c r="GN16" s="8">
        <v>11</v>
      </c>
      <c r="GO16" s="8">
        <v>0</v>
      </c>
      <c r="GP16" s="8">
        <v>0.3</v>
      </c>
      <c r="GQ16" s="8">
        <v>4.7</v>
      </c>
      <c r="GR16" s="8">
        <v>1.5</v>
      </c>
      <c r="GS16" s="8">
        <v>0.5</v>
      </c>
      <c r="GT16" s="8">
        <v>5</v>
      </c>
      <c r="GU16" s="8">
        <v>1.7</v>
      </c>
      <c r="GV16" s="8">
        <v>1</v>
      </c>
      <c r="GW16" s="8">
        <v>13.3</v>
      </c>
      <c r="GX16" s="8">
        <v>1.3</v>
      </c>
      <c r="GY16" s="8">
        <v>0.7</v>
      </c>
      <c r="GZ16" s="8">
        <v>12.3</v>
      </c>
      <c r="HA16" s="8">
        <v>0.3</v>
      </c>
      <c r="HB16" s="8">
        <v>1</v>
      </c>
      <c r="HC16" s="8">
        <v>7.3</v>
      </c>
      <c r="HD16" s="8">
        <v>2</v>
      </c>
      <c r="HE16" s="8">
        <v>0</v>
      </c>
      <c r="HF16" s="8">
        <v>6</v>
      </c>
      <c r="HG16" s="8">
        <v>1.7</v>
      </c>
      <c r="HH16" s="8">
        <v>0.3</v>
      </c>
      <c r="HI16" s="8">
        <v>3.7</v>
      </c>
      <c r="HJ16" s="8">
        <f>SUMIFS($B$16:HI$16,$B$8:HI$8,"On")</f>
        <v>197.50000000000003</v>
      </c>
      <c r="HK16" s="8">
        <f>SUMIFS($B$16:HI$16,$B$8:HI$8,"Off")</f>
        <v>106</v>
      </c>
      <c r="HL16" s="8">
        <f>SUMIFS($B$16:HI$16,$B$8:HI$8,"Load")</f>
        <v>1239.4000000000001</v>
      </c>
    </row>
    <row r="17" spans="1:220" x14ac:dyDescent="0.25">
      <c r="A17" s="7" t="s">
        <v>19</v>
      </c>
      <c r="B17" s="8">
        <v>0</v>
      </c>
      <c r="C17" s="8">
        <v>0</v>
      </c>
      <c r="D17" s="8">
        <v>5.5</v>
      </c>
      <c r="E17" s="8">
        <v>0</v>
      </c>
      <c r="F17" s="8">
        <v>0</v>
      </c>
      <c r="G17" s="8">
        <v>9</v>
      </c>
      <c r="H17" s="8">
        <v>1</v>
      </c>
      <c r="I17" s="8">
        <v>0</v>
      </c>
      <c r="J17" s="8">
        <v>9.5</v>
      </c>
      <c r="K17" s="8">
        <v>0</v>
      </c>
      <c r="L17" s="8">
        <v>0.2</v>
      </c>
      <c r="M17" s="8">
        <v>9.6</v>
      </c>
      <c r="N17" s="8">
        <v>0.5</v>
      </c>
      <c r="O17" s="8">
        <v>0</v>
      </c>
      <c r="P17" s="8">
        <v>17.5</v>
      </c>
      <c r="Q17" s="8">
        <v>0</v>
      </c>
      <c r="R17" s="8">
        <v>0</v>
      </c>
      <c r="S17" s="8">
        <v>23</v>
      </c>
      <c r="T17" s="8">
        <v>0</v>
      </c>
      <c r="U17" s="8">
        <v>0.2</v>
      </c>
      <c r="V17" s="8">
        <v>16.8</v>
      </c>
      <c r="W17" s="8">
        <v>0</v>
      </c>
      <c r="X17" s="8">
        <v>0</v>
      </c>
      <c r="Y17" s="8">
        <v>16.5</v>
      </c>
      <c r="Z17" s="8">
        <v>0</v>
      </c>
      <c r="AA17" s="8">
        <v>0</v>
      </c>
      <c r="AB17" s="8">
        <v>6</v>
      </c>
      <c r="AC17" s="8">
        <v>0.2</v>
      </c>
      <c r="AD17" s="8">
        <v>0</v>
      </c>
      <c r="AE17" s="8">
        <v>13</v>
      </c>
      <c r="AF17" s="8">
        <v>0</v>
      </c>
      <c r="AG17" s="8">
        <v>0</v>
      </c>
      <c r="AH17" s="8">
        <v>20</v>
      </c>
      <c r="AI17" s="8">
        <v>1</v>
      </c>
      <c r="AJ17" s="8">
        <v>0</v>
      </c>
      <c r="AK17" s="8">
        <v>17</v>
      </c>
      <c r="AL17" s="8">
        <v>1.4</v>
      </c>
      <c r="AM17" s="8">
        <v>0.2</v>
      </c>
      <c r="AN17" s="8">
        <v>26.2</v>
      </c>
      <c r="AO17" s="8">
        <v>0</v>
      </c>
      <c r="AP17" s="8">
        <v>0</v>
      </c>
      <c r="AQ17" s="8">
        <v>25</v>
      </c>
      <c r="AR17" s="8">
        <v>0</v>
      </c>
      <c r="AS17" s="8">
        <v>0</v>
      </c>
      <c r="AT17" s="8">
        <v>15</v>
      </c>
      <c r="AU17" s="8">
        <v>0.4</v>
      </c>
      <c r="AV17" s="8">
        <v>0.2</v>
      </c>
      <c r="AW17" s="8">
        <v>25</v>
      </c>
      <c r="AX17" s="8">
        <v>1</v>
      </c>
      <c r="AY17" s="8">
        <v>0</v>
      </c>
      <c r="AZ17" s="8">
        <v>20</v>
      </c>
      <c r="BA17" s="8">
        <v>1</v>
      </c>
      <c r="BB17" s="8">
        <v>0</v>
      </c>
      <c r="BC17" s="8">
        <v>24</v>
      </c>
      <c r="BD17" s="8">
        <v>1.4</v>
      </c>
      <c r="BE17" s="8">
        <v>0.4</v>
      </c>
      <c r="BF17" s="8">
        <v>20.8</v>
      </c>
      <c r="BG17" s="8">
        <v>0</v>
      </c>
      <c r="BH17" s="8">
        <v>1</v>
      </c>
      <c r="BI17" s="8">
        <v>21</v>
      </c>
      <c r="BJ17" s="8">
        <v>0</v>
      </c>
      <c r="BK17" s="8">
        <v>0</v>
      </c>
      <c r="BL17" s="8">
        <v>32</v>
      </c>
      <c r="BM17" s="8">
        <v>0</v>
      </c>
      <c r="BN17" s="8">
        <v>0</v>
      </c>
      <c r="BO17" s="8">
        <v>16.5</v>
      </c>
      <c r="BP17" s="8">
        <v>6</v>
      </c>
      <c r="BQ17" s="8">
        <v>0</v>
      </c>
      <c r="BR17" s="8">
        <v>17</v>
      </c>
      <c r="BS17" s="8">
        <v>0</v>
      </c>
      <c r="BT17" s="8">
        <v>0</v>
      </c>
      <c r="BU17" s="8">
        <v>19</v>
      </c>
      <c r="BV17" s="8">
        <v>0</v>
      </c>
      <c r="BW17" s="8">
        <v>11</v>
      </c>
      <c r="BX17" s="8">
        <v>22</v>
      </c>
      <c r="BY17" s="8">
        <v>0</v>
      </c>
      <c r="BZ17" s="8">
        <v>0</v>
      </c>
      <c r="CA17" s="8">
        <v>16</v>
      </c>
      <c r="CB17" s="8">
        <v>0</v>
      </c>
      <c r="CC17" s="8">
        <v>0</v>
      </c>
      <c r="CD17" s="8">
        <v>21</v>
      </c>
      <c r="CE17" s="8">
        <v>2</v>
      </c>
      <c r="CF17" s="8">
        <v>1</v>
      </c>
      <c r="CG17" s="8">
        <v>10</v>
      </c>
      <c r="CH17" s="8">
        <v>0</v>
      </c>
      <c r="CI17" s="8">
        <v>0</v>
      </c>
      <c r="CJ17" s="8">
        <v>49</v>
      </c>
      <c r="CK17" s="8">
        <v>0</v>
      </c>
      <c r="CL17" s="8">
        <v>0</v>
      </c>
      <c r="CM17" s="8">
        <v>25</v>
      </c>
      <c r="CN17" s="8">
        <v>0</v>
      </c>
      <c r="CO17" s="8">
        <v>0</v>
      </c>
      <c r="CP17" s="8">
        <v>17</v>
      </c>
      <c r="CQ17" s="8">
        <v>2</v>
      </c>
      <c r="CR17" s="8">
        <v>0</v>
      </c>
      <c r="CS17" s="8">
        <v>3</v>
      </c>
      <c r="CT17" s="8">
        <v>0</v>
      </c>
      <c r="CU17" s="8">
        <v>0</v>
      </c>
      <c r="CV17" s="8">
        <v>8</v>
      </c>
      <c r="CW17" s="8">
        <v>5</v>
      </c>
      <c r="CX17" s="8">
        <v>1</v>
      </c>
      <c r="CY17" s="8">
        <v>19</v>
      </c>
      <c r="CZ17" s="8">
        <v>0</v>
      </c>
      <c r="DA17" s="8">
        <v>0</v>
      </c>
      <c r="DB17" s="8">
        <v>20</v>
      </c>
      <c r="DC17" s="8">
        <v>0</v>
      </c>
      <c r="DD17" s="8">
        <v>0</v>
      </c>
      <c r="DE17" s="8">
        <v>38</v>
      </c>
      <c r="DF17" s="8">
        <v>2</v>
      </c>
      <c r="DG17" s="8">
        <v>0</v>
      </c>
      <c r="DH17" s="8">
        <v>26</v>
      </c>
      <c r="DI17" s="8">
        <v>0</v>
      </c>
      <c r="DJ17" s="8">
        <v>0</v>
      </c>
      <c r="DK17" s="8">
        <v>35</v>
      </c>
      <c r="DL17" s="8">
        <v>0</v>
      </c>
      <c r="DM17" s="8">
        <v>0</v>
      </c>
      <c r="DN17" s="8">
        <v>13</v>
      </c>
      <c r="DO17" s="8">
        <v>0</v>
      </c>
      <c r="DP17" s="8">
        <v>0</v>
      </c>
      <c r="DQ17" s="8">
        <v>19</v>
      </c>
      <c r="DR17" s="8">
        <v>0</v>
      </c>
      <c r="DS17" s="8">
        <v>1</v>
      </c>
      <c r="DT17" s="8">
        <v>38</v>
      </c>
      <c r="DU17" s="8">
        <v>0</v>
      </c>
      <c r="DV17" s="8">
        <v>0</v>
      </c>
      <c r="DW17" s="8">
        <v>14</v>
      </c>
      <c r="DX17" s="8">
        <v>1</v>
      </c>
      <c r="DY17" s="8">
        <v>0</v>
      </c>
      <c r="DZ17" s="8">
        <v>24</v>
      </c>
      <c r="EA17" s="8">
        <v>2</v>
      </c>
      <c r="EB17" s="8">
        <v>10</v>
      </c>
      <c r="EC17" s="8">
        <v>22</v>
      </c>
      <c r="ED17" s="8">
        <v>0</v>
      </c>
      <c r="EE17" s="8">
        <v>0</v>
      </c>
      <c r="EF17" s="8">
        <v>38</v>
      </c>
      <c r="EG17" s="8">
        <v>1.7</v>
      </c>
      <c r="EH17" s="8">
        <v>0</v>
      </c>
      <c r="EI17" s="8">
        <v>13.3</v>
      </c>
      <c r="EJ17" s="8">
        <v>0</v>
      </c>
      <c r="EK17" s="8">
        <v>1</v>
      </c>
      <c r="EL17" s="8">
        <v>20</v>
      </c>
      <c r="EM17" s="8">
        <v>0</v>
      </c>
      <c r="EN17" s="8">
        <v>0</v>
      </c>
      <c r="EO17" s="8">
        <v>16</v>
      </c>
      <c r="EP17" s="8">
        <v>0</v>
      </c>
      <c r="EQ17" s="8">
        <v>0</v>
      </c>
      <c r="ER17" s="8">
        <v>16.7</v>
      </c>
      <c r="ES17" s="8">
        <v>0</v>
      </c>
      <c r="ET17" s="8">
        <v>0</v>
      </c>
      <c r="EU17" s="8">
        <v>8</v>
      </c>
      <c r="EV17" s="8">
        <v>0.5</v>
      </c>
      <c r="EW17" s="8">
        <v>0</v>
      </c>
      <c r="EX17" s="8">
        <v>28.5</v>
      </c>
      <c r="EY17" s="8">
        <v>0.8</v>
      </c>
      <c r="EZ17" s="8">
        <v>0.5</v>
      </c>
      <c r="FA17" s="8">
        <v>19.3</v>
      </c>
      <c r="FB17" s="8">
        <v>1</v>
      </c>
      <c r="FC17" s="8">
        <v>0</v>
      </c>
      <c r="FD17" s="8">
        <v>13</v>
      </c>
      <c r="FE17" s="8">
        <v>0</v>
      </c>
      <c r="FF17" s="8">
        <v>0</v>
      </c>
      <c r="FG17" s="8">
        <v>10.5</v>
      </c>
      <c r="FH17" s="8">
        <v>0.8</v>
      </c>
      <c r="FI17" s="8">
        <v>1.3</v>
      </c>
      <c r="FJ17" s="8">
        <v>18</v>
      </c>
      <c r="FK17" s="8">
        <v>0</v>
      </c>
      <c r="FL17" s="8">
        <v>0</v>
      </c>
      <c r="FM17" s="8">
        <v>23</v>
      </c>
      <c r="FN17" s="8">
        <v>0.5</v>
      </c>
      <c r="FO17" s="8">
        <v>0</v>
      </c>
      <c r="FP17" s="8">
        <v>16</v>
      </c>
      <c r="FQ17" s="8">
        <v>0.3</v>
      </c>
      <c r="FR17" s="8">
        <v>1.3</v>
      </c>
      <c r="FS17" s="8">
        <v>16</v>
      </c>
      <c r="FT17" s="8">
        <v>0</v>
      </c>
      <c r="FU17" s="8">
        <v>0</v>
      </c>
      <c r="FV17" s="8">
        <v>5</v>
      </c>
      <c r="FW17" s="8">
        <v>0</v>
      </c>
      <c r="FX17" s="8">
        <v>0</v>
      </c>
      <c r="FY17" s="8">
        <v>3</v>
      </c>
      <c r="FZ17" s="8">
        <v>0</v>
      </c>
      <c r="GA17" s="8">
        <v>0</v>
      </c>
      <c r="GB17" s="8">
        <v>11</v>
      </c>
      <c r="GC17" s="8">
        <v>0</v>
      </c>
      <c r="GD17" s="8">
        <v>0</v>
      </c>
      <c r="GE17" s="8">
        <v>16</v>
      </c>
      <c r="GF17" s="8">
        <v>0</v>
      </c>
      <c r="GG17" s="8">
        <v>0</v>
      </c>
      <c r="GH17" s="8">
        <v>14</v>
      </c>
      <c r="GI17" s="8">
        <v>0</v>
      </c>
      <c r="GJ17" s="8">
        <v>0</v>
      </c>
      <c r="GK17" s="8">
        <v>10</v>
      </c>
      <c r="GL17" s="8">
        <v>0</v>
      </c>
      <c r="GM17" s="8">
        <v>0</v>
      </c>
      <c r="GN17" s="8">
        <v>11</v>
      </c>
      <c r="GO17" s="8">
        <v>0</v>
      </c>
      <c r="GP17" s="8">
        <v>0</v>
      </c>
      <c r="GQ17" s="8">
        <v>4.7</v>
      </c>
      <c r="GR17" s="8">
        <v>0.5</v>
      </c>
      <c r="GS17" s="8">
        <v>0</v>
      </c>
      <c r="GT17" s="8">
        <v>5.5</v>
      </c>
      <c r="GU17" s="8">
        <v>0</v>
      </c>
      <c r="GV17" s="8">
        <v>0</v>
      </c>
      <c r="GW17" s="8">
        <v>13.3</v>
      </c>
      <c r="GX17" s="8">
        <v>0</v>
      </c>
      <c r="GY17" s="8">
        <v>0.3</v>
      </c>
      <c r="GZ17" s="8">
        <v>12</v>
      </c>
      <c r="HA17" s="8">
        <v>0</v>
      </c>
      <c r="HB17" s="8">
        <v>0</v>
      </c>
      <c r="HC17" s="8">
        <v>7.3</v>
      </c>
      <c r="HD17" s="8">
        <v>0</v>
      </c>
      <c r="HE17" s="8">
        <v>0</v>
      </c>
      <c r="HF17" s="8">
        <v>6</v>
      </c>
      <c r="HG17" s="8">
        <v>0</v>
      </c>
      <c r="HH17" s="8">
        <v>0</v>
      </c>
      <c r="HI17" s="8">
        <v>3.7</v>
      </c>
      <c r="HJ17" s="8">
        <f>SUMIFS($B$17:HI$17,$B$8:HI$8,"On")</f>
        <v>33.999999999999993</v>
      </c>
      <c r="HK17" s="8">
        <f>SUMIFS($B$17:HI$17,$B$8:HI$8,"Off")</f>
        <v>30.6</v>
      </c>
      <c r="HL17" s="8">
        <f>SUMIFS($B$17:HI$17,$B$8:HI$8,"Load")</f>
        <v>1242.6999999999998</v>
      </c>
    </row>
    <row r="18" spans="1:220" x14ac:dyDescent="0.25">
      <c r="A18" s="7" t="s">
        <v>20</v>
      </c>
      <c r="B18" s="8">
        <v>0</v>
      </c>
      <c r="C18" s="8">
        <v>0.5</v>
      </c>
      <c r="D18" s="8">
        <v>5</v>
      </c>
      <c r="E18" s="8">
        <v>0.6</v>
      </c>
      <c r="F18" s="8">
        <v>0.8</v>
      </c>
      <c r="G18" s="8">
        <v>8.8000000000000007</v>
      </c>
      <c r="H18" s="8">
        <v>0</v>
      </c>
      <c r="I18" s="8">
        <v>3</v>
      </c>
      <c r="J18" s="8">
        <v>6.5</v>
      </c>
      <c r="K18" s="8">
        <v>0</v>
      </c>
      <c r="L18" s="8">
        <v>1.4</v>
      </c>
      <c r="M18" s="8">
        <v>8.1999999999999993</v>
      </c>
      <c r="N18" s="8">
        <v>0</v>
      </c>
      <c r="O18" s="8">
        <v>2.5</v>
      </c>
      <c r="P18" s="8">
        <v>15</v>
      </c>
      <c r="Q18" s="8">
        <v>0</v>
      </c>
      <c r="R18" s="8">
        <v>12</v>
      </c>
      <c r="S18" s="8">
        <v>11</v>
      </c>
      <c r="T18" s="8">
        <v>0.8</v>
      </c>
      <c r="U18" s="8">
        <v>3.6</v>
      </c>
      <c r="V18" s="8">
        <v>14</v>
      </c>
      <c r="W18" s="8">
        <v>0</v>
      </c>
      <c r="X18" s="8">
        <v>3</v>
      </c>
      <c r="Y18" s="8">
        <v>13.5</v>
      </c>
      <c r="Z18" s="8">
        <v>0</v>
      </c>
      <c r="AA18" s="8">
        <v>3</v>
      </c>
      <c r="AB18" s="8">
        <v>3</v>
      </c>
      <c r="AC18" s="8">
        <v>0</v>
      </c>
      <c r="AD18" s="8">
        <v>1.8</v>
      </c>
      <c r="AE18" s="8">
        <v>11.2</v>
      </c>
      <c r="AF18" s="8">
        <v>0</v>
      </c>
      <c r="AG18" s="8">
        <v>3</v>
      </c>
      <c r="AH18" s="8">
        <v>17</v>
      </c>
      <c r="AI18" s="8">
        <v>0</v>
      </c>
      <c r="AJ18" s="8">
        <v>4</v>
      </c>
      <c r="AK18" s="8">
        <v>13</v>
      </c>
      <c r="AL18" s="8">
        <v>0</v>
      </c>
      <c r="AM18" s="8">
        <v>7.4</v>
      </c>
      <c r="AN18" s="8">
        <v>18.8</v>
      </c>
      <c r="AO18" s="8">
        <v>3</v>
      </c>
      <c r="AP18" s="8">
        <v>8</v>
      </c>
      <c r="AQ18" s="8">
        <v>20</v>
      </c>
      <c r="AR18" s="8">
        <v>0</v>
      </c>
      <c r="AS18" s="8">
        <v>7</v>
      </c>
      <c r="AT18" s="8">
        <v>8</v>
      </c>
      <c r="AU18" s="8">
        <v>0.4</v>
      </c>
      <c r="AV18" s="8">
        <v>8</v>
      </c>
      <c r="AW18" s="8">
        <v>17.399999999999999</v>
      </c>
      <c r="AX18" s="8">
        <v>0</v>
      </c>
      <c r="AY18" s="8">
        <v>4</v>
      </c>
      <c r="AZ18" s="8">
        <v>16</v>
      </c>
      <c r="BA18" s="8">
        <v>0</v>
      </c>
      <c r="BB18" s="8">
        <v>5</v>
      </c>
      <c r="BC18" s="8">
        <v>19</v>
      </c>
      <c r="BD18" s="8">
        <v>0.6</v>
      </c>
      <c r="BE18" s="8">
        <v>6.8</v>
      </c>
      <c r="BF18" s="8">
        <v>14.6</v>
      </c>
      <c r="BG18" s="8">
        <v>0</v>
      </c>
      <c r="BH18" s="8">
        <v>2</v>
      </c>
      <c r="BI18" s="8">
        <v>19</v>
      </c>
      <c r="BJ18" s="8">
        <v>2</v>
      </c>
      <c r="BK18" s="8">
        <v>8</v>
      </c>
      <c r="BL18" s="8">
        <v>26</v>
      </c>
      <c r="BM18" s="8">
        <v>0.8</v>
      </c>
      <c r="BN18" s="8">
        <v>6.8</v>
      </c>
      <c r="BO18" s="8">
        <v>10.5</v>
      </c>
      <c r="BP18" s="8">
        <v>0</v>
      </c>
      <c r="BQ18" s="8">
        <v>1</v>
      </c>
      <c r="BR18" s="8">
        <v>16</v>
      </c>
      <c r="BS18" s="8">
        <v>0</v>
      </c>
      <c r="BT18" s="8">
        <v>5</v>
      </c>
      <c r="BU18" s="8">
        <v>14</v>
      </c>
      <c r="BV18" s="8">
        <v>0</v>
      </c>
      <c r="BW18" s="8">
        <v>0</v>
      </c>
      <c r="BX18" s="8">
        <v>22</v>
      </c>
      <c r="BY18" s="8">
        <v>4</v>
      </c>
      <c r="BZ18" s="8">
        <v>2</v>
      </c>
      <c r="CA18" s="8">
        <v>18</v>
      </c>
      <c r="CB18" s="8">
        <v>2</v>
      </c>
      <c r="CC18" s="8">
        <v>10</v>
      </c>
      <c r="CD18" s="8">
        <v>13</v>
      </c>
      <c r="CE18" s="8">
        <v>1</v>
      </c>
      <c r="CF18" s="8">
        <v>6</v>
      </c>
      <c r="CG18" s="8">
        <v>5</v>
      </c>
      <c r="CH18" s="8">
        <v>2</v>
      </c>
      <c r="CI18" s="8">
        <v>23</v>
      </c>
      <c r="CJ18" s="8">
        <v>28</v>
      </c>
      <c r="CK18" s="8">
        <v>1</v>
      </c>
      <c r="CL18" s="8">
        <v>5</v>
      </c>
      <c r="CM18" s="8">
        <v>21</v>
      </c>
      <c r="CN18" s="8">
        <v>0</v>
      </c>
      <c r="CO18" s="8">
        <v>5</v>
      </c>
      <c r="CP18" s="8">
        <v>12</v>
      </c>
      <c r="CQ18" s="8">
        <v>0</v>
      </c>
      <c r="CR18" s="8">
        <v>1</v>
      </c>
      <c r="CS18" s="8">
        <v>2</v>
      </c>
      <c r="CT18" s="8">
        <v>0</v>
      </c>
      <c r="CU18" s="8">
        <v>0</v>
      </c>
      <c r="CV18" s="8">
        <v>8</v>
      </c>
      <c r="CW18" s="8">
        <v>0</v>
      </c>
      <c r="CX18" s="8">
        <v>0</v>
      </c>
      <c r="CY18" s="8">
        <v>19</v>
      </c>
      <c r="CZ18" s="8">
        <v>1</v>
      </c>
      <c r="DA18" s="8">
        <v>7</v>
      </c>
      <c r="DB18" s="8">
        <v>14</v>
      </c>
      <c r="DC18" s="8">
        <v>9</v>
      </c>
      <c r="DD18" s="8">
        <v>8</v>
      </c>
      <c r="DE18" s="8">
        <v>39</v>
      </c>
      <c r="DF18" s="8">
        <v>1</v>
      </c>
      <c r="DG18" s="8">
        <v>7</v>
      </c>
      <c r="DH18" s="8">
        <v>20</v>
      </c>
      <c r="DI18" s="8">
        <v>2</v>
      </c>
      <c r="DJ18" s="8">
        <v>6</v>
      </c>
      <c r="DK18" s="8">
        <v>31</v>
      </c>
      <c r="DL18" s="8">
        <v>0</v>
      </c>
      <c r="DM18" s="8">
        <v>4</v>
      </c>
      <c r="DN18" s="8">
        <v>9</v>
      </c>
      <c r="DO18" s="8">
        <v>3</v>
      </c>
      <c r="DP18" s="8">
        <v>4</v>
      </c>
      <c r="DQ18" s="8">
        <v>18</v>
      </c>
      <c r="DR18" s="8">
        <v>1</v>
      </c>
      <c r="DS18" s="8">
        <v>15</v>
      </c>
      <c r="DT18" s="8">
        <v>24</v>
      </c>
      <c r="DU18" s="8">
        <v>0</v>
      </c>
      <c r="DV18" s="8">
        <v>0</v>
      </c>
      <c r="DW18" s="8">
        <v>14</v>
      </c>
      <c r="DX18" s="8">
        <v>1</v>
      </c>
      <c r="DY18" s="8">
        <v>7.5</v>
      </c>
      <c r="DZ18" s="8">
        <v>17.5</v>
      </c>
      <c r="EA18" s="8">
        <v>2</v>
      </c>
      <c r="EB18" s="8">
        <v>5</v>
      </c>
      <c r="EC18" s="8">
        <v>19</v>
      </c>
      <c r="ED18" s="8">
        <v>0</v>
      </c>
      <c r="EE18" s="8">
        <v>14</v>
      </c>
      <c r="EF18" s="8">
        <v>24</v>
      </c>
      <c r="EG18" s="8">
        <v>2</v>
      </c>
      <c r="EH18" s="8">
        <v>4</v>
      </c>
      <c r="EI18" s="8">
        <v>11.3</v>
      </c>
      <c r="EJ18" s="8">
        <v>0</v>
      </c>
      <c r="EK18" s="8">
        <v>7</v>
      </c>
      <c r="EL18" s="8">
        <v>13</v>
      </c>
      <c r="EM18" s="8">
        <v>0</v>
      </c>
      <c r="EN18" s="8">
        <v>0</v>
      </c>
      <c r="EO18" s="8">
        <v>16</v>
      </c>
      <c r="EP18" s="8">
        <v>0.3</v>
      </c>
      <c r="EQ18" s="8">
        <v>4.7</v>
      </c>
      <c r="ER18" s="8">
        <v>12.3</v>
      </c>
      <c r="ES18" s="8">
        <v>0</v>
      </c>
      <c r="ET18" s="8">
        <v>0</v>
      </c>
      <c r="EU18" s="8">
        <v>8</v>
      </c>
      <c r="EV18" s="8">
        <v>2.5</v>
      </c>
      <c r="EW18" s="8">
        <v>7.5</v>
      </c>
      <c r="EX18" s="8">
        <v>23.5</v>
      </c>
      <c r="EY18" s="8">
        <v>0</v>
      </c>
      <c r="EZ18" s="8">
        <v>4</v>
      </c>
      <c r="FA18" s="8">
        <v>15.3</v>
      </c>
      <c r="FB18" s="8">
        <v>0</v>
      </c>
      <c r="FC18" s="8">
        <v>1</v>
      </c>
      <c r="FD18" s="8">
        <v>12</v>
      </c>
      <c r="FE18" s="8">
        <v>0</v>
      </c>
      <c r="FF18" s="8">
        <v>0.5</v>
      </c>
      <c r="FG18" s="8">
        <v>10</v>
      </c>
      <c r="FH18" s="8">
        <v>0.8</v>
      </c>
      <c r="FI18" s="8">
        <v>2.5</v>
      </c>
      <c r="FJ18" s="8">
        <v>16.3</v>
      </c>
      <c r="FK18" s="8">
        <v>0</v>
      </c>
      <c r="FL18" s="8">
        <v>3</v>
      </c>
      <c r="FM18" s="8">
        <v>20</v>
      </c>
      <c r="FN18" s="8">
        <v>0.5</v>
      </c>
      <c r="FO18" s="8">
        <v>4</v>
      </c>
      <c r="FP18" s="8">
        <v>12.5</v>
      </c>
      <c r="FQ18" s="8">
        <v>0.5</v>
      </c>
      <c r="FR18" s="8">
        <v>3.3</v>
      </c>
      <c r="FS18" s="8">
        <v>13.3</v>
      </c>
      <c r="FT18" s="8">
        <v>0</v>
      </c>
      <c r="FU18" s="8">
        <v>0</v>
      </c>
      <c r="FV18" s="8">
        <v>5</v>
      </c>
      <c r="FW18" s="8">
        <v>0</v>
      </c>
      <c r="FX18" s="8">
        <v>0</v>
      </c>
      <c r="FY18" s="8">
        <v>3</v>
      </c>
      <c r="FZ18" s="8">
        <v>0</v>
      </c>
      <c r="GA18" s="8">
        <v>4</v>
      </c>
      <c r="GB18" s="8">
        <v>7</v>
      </c>
      <c r="GC18" s="8">
        <v>0</v>
      </c>
      <c r="GD18" s="8">
        <v>1</v>
      </c>
      <c r="GE18" s="8">
        <v>15</v>
      </c>
      <c r="GF18" s="8">
        <v>0</v>
      </c>
      <c r="GG18" s="8">
        <v>1</v>
      </c>
      <c r="GH18" s="8">
        <v>13</v>
      </c>
      <c r="GI18" s="8">
        <v>0</v>
      </c>
      <c r="GJ18" s="8">
        <v>1</v>
      </c>
      <c r="GK18" s="8">
        <v>9</v>
      </c>
      <c r="GL18" s="8">
        <v>0</v>
      </c>
      <c r="GM18" s="8">
        <v>0</v>
      </c>
      <c r="GN18" s="8">
        <v>11</v>
      </c>
      <c r="GO18" s="8">
        <v>0</v>
      </c>
      <c r="GP18" s="8">
        <v>0.3</v>
      </c>
      <c r="GQ18" s="8">
        <v>4.3</v>
      </c>
      <c r="GR18" s="8">
        <v>0</v>
      </c>
      <c r="GS18" s="8">
        <v>0</v>
      </c>
      <c r="GT18" s="8">
        <v>5.5</v>
      </c>
      <c r="GU18" s="8">
        <v>0</v>
      </c>
      <c r="GV18" s="8">
        <v>3</v>
      </c>
      <c r="GW18" s="8">
        <v>10.3</v>
      </c>
      <c r="GX18" s="8">
        <v>0</v>
      </c>
      <c r="GY18" s="8">
        <v>3</v>
      </c>
      <c r="GZ18" s="8">
        <v>9</v>
      </c>
      <c r="HA18" s="8">
        <v>0.3</v>
      </c>
      <c r="HB18" s="8">
        <v>1</v>
      </c>
      <c r="HC18" s="8">
        <v>6.7</v>
      </c>
      <c r="HD18" s="8">
        <v>0</v>
      </c>
      <c r="HE18" s="8">
        <v>0</v>
      </c>
      <c r="HF18" s="8">
        <v>6</v>
      </c>
      <c r="HG18" s="8">
        <v>0</v>
      </c>
      <c r="HH18" s="8">
        <v>1</v>
      </c>
      <c r="HI18" s="8">
        <v>2.7</v>
      </c>
      <c r="HJ18" s="8">
        <f>SUMIFS($B$18:HI$18,$B$8:HI$8,"On")</f>
        <v>45.099999999999994</v>
      </c>
      <c r="HK18" s="8">
        <f>SUMIFS($B$18:HI$18,$B$8:HI$8,"Off")</f>
        <v>293.89999999999998</v>
      </c>
      <c r="HL18" s="8">
        <f>SUMIFS($B$18:HI$18,$B$8:HI$8,"Load")</f>
        <v>993.99999999999977</v>
      </c>
    </row>
    <row r="19" spans="1:220" x14ac:dyDescent="0.25">
      <c r="A19" s="7" t="s">
        <v>21</v>
      </c>
      <c r="B19" s="8">
        <v>0</v>
      </c>
      <c r="C19" s="8">
        <v>0</v>
      </c>
      <c r="D19" s="8">
        <v>5</v>
      </c>
      <c r="E19" s="8">
        <v>0</v>
      </c>
      <c r="F19" s="8">
        <v>0.8</v>
      </c>
      <c r="G19" s="8">
        <v>8</v>
      </c>
      <c r="H19" s="8">
        <v>0.5</v>
      </c>
      <c r="I19" s="8">
        <v>2</v>
      </c>
      <c r="J19" s="8">
        <v>5</v>
      </c>
      <c r="K19" s="8">
        <v>0</v>
      </c>
      <c r="L19" s="8">
        <v>1</v>
      </c>
      <c r="M19" s="8">
        <v>7.2</v>
      </c>
      <c r="N19" s="8">
        <v>0</v>
      </c>
      <c r="O19" s="8">
        <v>5.5</v>
      </c>
      <c r="P19" s="8">
        <v>9.5</v>
      </c>
      <c r="Q19" s="8">
        <v>0</v>
      </c>
      <c r="R19" s="8">
        <v>3.5</v>
      </c>
      <c r="S19" s="8">
        <v>7.5</v>
      </c>
      <c r="T19" s="8">
        <v>0.4</v>
      </c>
      <c r="U19" s="8">
        <v>6.2</v>
      </c>
      <c r="V19" s="8">
        <v>8.1999999999999993</v>
      </c>
      <c r="W19" s="8">
        <v>0</v>
      </c>
      <c r="X19" s="8">
        <v>5</v>
      </c>
      <c r="Y19" s="8">
        <v>8.5</v>
      </c>
      <c r="Z19" s="8">
        <v>0</v>
      </c>
      <c r="AA19" s="8">
        <v>0</v>
      </c>
      <c r="AB19" s="8">
        <v>3</v>
      </c>
      <c r="AC19" s="8">
        <v>0.4</v>
      </c>
      <c r="AD19" s="8">
        <v>3</v>
      </c>
      <c r="AE19" s="8">
        <v>8.6</v>
      </c>
      <c r="AF19" s="8">
        <v>0</v>
      </c>
      <c r="AG19" s="8">
        <v>2</v>
      </c>
      <c r="AH19" s="8">
        <v>15</v>
      </c>
      <c r="AI19" s="8">
        <v>0</v>
      </c>
      <c r="AJ19" s="8">
        <v>4</v>
      </c>
      <c r="AK19" s="8">
        <v>9</v>
      </c>
      <c r="AL19" s="8">
        <v>0</v>
      </c>
      <c r="AM19" s="8">
        <v>11.8</v>
      </c>
      <c r="AN19" s="8">
        <v>7</v>
      </c>
      <c r="AO19" s="8">
        <v>0</v>
      </c>
      <c r="AP19" s="8">
        <v>13</v>
      </c>
      <c r="AQ19" s="8">
        <v>7</v>
      </c>
      <c r="AR19" s="8">
        <v>0</v>
      </c>
      <c r="AS19" s="8">
        <v>4</v>
      </c>
      <c r="AT19" s="8">
        <v>4</v>
      </c>
      <c r="AU19" s="8">
        <v>0.2</v>
      </c>
      <c r="AV19" s="8">
        <v>8.6</v>
      </c>
      <c r="AW19" s="8">
        <v>9</v>
      </c>
      <c r="AX19" s="8">
        <v>0</v>
      </c>
      <c r="AY19" s="8">
        <v>6</v>
      </c>
      <c r="AZ19" s="8">
        <v>10</v>
      </c>
      <c r="BA19" s="8">
        <v>0</v>
      </c>
      <c r="BB19" s="8">
        <v>12</v>
      </c>
      <c r="BC19" s="8">
        <v>7</v>
      </c>
      <c r="BD19" s="8">
        <v>0.2</v>
      </c>
      <c r="BE19" s="8">
        <v>6.6</v>
      </c>
      <c r="BF19" s="8">
        <v>8.1999999999999993</v>
      </c>
      <c r="BG19" s="8">
        <v>0</v>
      </c>
      <c r="BH19" s="8">
        <v>6</v>
      </c>
      <c r="BI19" s="8">
        <v>13</v>
      </c>
      <c r="BJ19" s="8">
        <v>2</v>
      </c>
      <c r="BK19" s="8">
        <v>12</v>
      </c>
      <c r="BL19" s="8">
        <v>16</v>
      </c>
      <c r="BM19" s="8">
        <v>0</v>
      </c>
      <c r="BN19" s="8">
        <v>3.8</v>
      </c>
      <c r="BO19" s="8">
        <v>6.8</v>
      </c>
      <c r="BP19" s="8">
        <v>2</v>
      </c>
      <c r="BQ19" s="8">
        <v>8</v>
      </c>
      <c r="BR19" s="8">
        <v>10</v>
      </c>
      <c r="BS19" s="8">
        <v>0</v>
      </c>
      <c r="BT19" s="8">
        <v>11</v>
      </c>
      <c r="BU19" s="8">
        <v>3</v>
      </c>
      <c r="BV19" s="8">
        <v>0</v>
      </c>
      <c r="BW19" s="8">
        <v>16</v>
      </c>
      <c r="BX19" s="8">
        <v>6</v>
      </c>
      <c r="BY19" s="8">
        <v>1</v>
      </c>
      <c r="BZ19" s="8">
        <v>3</v>
      </c>
      <c r="CA19" s="8">
        <v>16</v>
      </c>
      <c r="CB19" s="8">
        <v>0</v>
      </c>
      <c r="CC19" s="8">
        <v>10</v>
      </c>
      <c r="CD19" s="8">
        <v>3</v>
      </c>
      <c r="CE19" s="8">
        <v>0</v>
      </c>
      <c r="CF19" s="8">
        <v>4</v>
      </c>
      <c r="CG19" s="8">
        <v>1</v>
      </c>
      <c r="CH19" s="8">
        <v>1</v>
      </c>
      <c r="CI19" s="8">
        <v>23</v>
      </c>
      <c r="CJ19" s="8">
        <v>6</v>
      </c>
      <c r="CK19" s="8">
        <v>0</v>
      </c>
      <c r="CL19" s="8">
        <v>10</v>
      </c>
      <c r="CM19" s="8">
        <v>11</v>
      </c>
      <c r="CN19" s="8">
        <v>2</v>
      </c>
      <c r="CO19" s="8">
        <v>6</v>
      </c>
      <c r="CP19" s="8">
        <v>8</v>
      </c>
      <c r="CQ19" s="8">
        <v>0</v>
      </c>
      <c r="CR19" s="8">
        <v>0</v>
      </c>
      <c r="CS19" s="8">
        <v>2</v>
      </c>
      <c r="CT19" s="8">
        <v>0</v>
      </c>
      <c r="CU19" s="8">
        <v>4</v>
      </c>
      <c r="CV19" s="8">
        <v>4</v>
      </c>
      <c r="CW19" s="8">
        <v>0</v>
      </c>
      <c r="CX19" s="8">
        <v>3</v>
      </c>
      <c r="CY19" s="8">
        <v>16</v>
      </c>
      <c r="CZ19" s="8">
        <v>1</v>
      </c>
      <c r="DA19" s="8">
        <v>6</v>
      </c>
      <c r="DB19" s="8">
        <v>9</v>
      </c>
      <c r="DC19" s="8">
        <v>2</v>
      </c>
      <c r="DD19" s="8">
        <v>12</v>
      </c>
      <c r="DE19" s="8">
        <v>29</v>
      </c>
      <c r="DF19" s="8">
        <v>1</v>
      </c>
      <c r="DG19" s="8">
        <v>14</v>
      </c>
      <c r="DH19" s="8">
        <v>7</v>
      </c>
      <c r="DI19" s="8">
        <v>1</v>
      </c>
      <c r="DJ19" s="8">
        <v>17</v>
      </c>
      <c r="DK19" s="8">
        <v>15</v>
      </c>
      <c r="DL19" s="8">
        <v>0</v>
      </c>
      <c r="DM19" s="8">
        <v>0</v>
      </c>
      <c r="DN19" s="8">
        <v>9</v>
      </c>
      <c r="DO19" s="8">
        <v>0</v>
      </c>
      <c r="DP19" s="8">
        <v>6</v>
      </c>
      <c r="DQ19" s="8">
        <v>12</v>
      </c>
      <c r="DR19" s="8">
        <v>0</v>
      </c>
      <c r="DS19" s="8">
        <v>9</v>
      </c>
      <c r="DT19" s="8">
        <v>15</v>
      </c>
      <c r="DU19" s="8">
        <v>0</v>
      </c>
      <c r="DV19" s="8">
        <v>3</v>
      </c>
      <c r="DW19" s="8">
        <v>11</v>
      </c>
      <c r="DX19" s="8">
        <v>0</v>
      </c>
      <c r="DY19" s="8">
        <v>7.5</v>
      </c>
      <c r="DZ19" s="8">
        <v>10</v>
      </c>
      <c r="EA19" s="8">
        <v>0</v>
      </c>
      <c r="EB19" s="8">
        <v>7</v>
      </c>
      <c r="EC19" s="8">
        <v>12</v>
      </c>
      <c r="ED19" s="8">
        <v>0</v>
      </c>
      <c r="EE19" s="8">
        <v>7</v>
      </c>
      <c r="EF19" s="8">
        <v>17</v>
      </c>
      <c r="EG19" s="8">
        <v>1.7</v>
      </c>
      <c r="EH19" s="8">
        <v>5.7</v>
      </c>
      <c r="EI19" s="8">
        <v>7.3</v>
      </c>
      <c r="EJ19" s="8">
        <v>0</v>
      </c>
      <c r="EK19" s="8">
        <v>6</v>
      </c>
      <c r="EL19" s="8">
        <v>7</v>
      </c>
      <c r="EM19" s="8">
        <v>0</v>
      </c>
      <c r="EN19" s="8">
        <v>4</v>
      </c>
      <c r="EO19" s="8">
        <v>12</v>
      </c>
      <c r="EP19" s="8">
        <v>0.7</v>
      </c>
      <c r="EQ19" s="8">
        <v>4.3</v>
      </c>
      <c r="ER19" s="8">
        <v>8.6999999999999993</v>
      </c>
      <c r="ES19" s="8">
        <v>0</v>
      </c>
      <c r="ET19" s="8">
        <v>2</v>
      </c>
      <c r="EU19" s="8">
        <v>6</v>
      </c>
      <c r="EV19" s="8">
        <v>1</v>
      </c>
      <c r="EW19" s="8">
        <v>10.5</v>
      </c>
      <c r="EX19" s="8">
        <v>14</v>
      </c>
      <c r="EY19" s="8">
        <v>0.3</v>
      </c>
      <c r="EZ19" s="8">
        <v>7.3</v>
      </c>
      <c r="FA19" s="8">
        <v>8.3000000000000007</v>
      </c>
      <c r="FB19" s="8">
        <v>0</v>
      </c>
      <c r="FC19" s="8">
        <v>9</v>
      </c>
      <c r="FD19" s="8">
        <v>3</v>
      </c>
      <c r="FE19" s="8">
        <v>0</v>
      </c>
      <c r="FF19" s="8">
        <v>2.5</v>
      </c>
      <c r="FG19" s="8">
        <v>7.5</v>
      </c>
      <c r="FH19" s="8">
        <v>1</v>
      </c>
      <c r="FI19" s="8">
        <v>9.3000000000000007</v>
      </c>
      <c r="FJ19" s="8">
        <v>8</v>
      </c>
      <c r="FK19" s="8">
        <v>0</v>
      </c>
      <c r="FL19" s="8">
        <v>7</v>
      </c>
      <c r="FM19" s="8">
        <v>13</v>
      </c>
      <c r="FN19" s="8">
        <v>0.5</v>
      </c>
      <c r="FO19" s="8">
        <v>10</v>
      </c>
      <c r="FP19" s="8">
        <v>3</v>
      </c>
      <c r="FQ19" s="8">
        <v>0.8</v>
      </c>
      <c r="FR19" s="8">
        <v>6</v>
      </c>
      <c r="FS19" s="8">
        <v>8</v>
      </c>
      <c r="FT19" s="8">
        <v>0</v>
      </c>
      <c r="FU19" s="8">
        <v>1</v>
      </c>
      <c r="FV19" s="8">
        <v>4</v>
      </c>
      <c r="FW19" s="8">
        <v>0</v>
      </c>
      <c r="FX19" s="8">
        <v>0</v>
      </c>
      <c r="FY19" s="8">
        <v>3</v>
      </c>
      <c r="FZ19" s="8">
        <v>0</v>
      </c>
      <c r="GA19" s="8">
        <v>4</v>
      </c>
      <c r="GB19" s="8">
        <v>3</v>
      </c>
      <c r="GC19" s="8">
        <v>0</v>
      </c>
      <c r="GD19" s="8">
        <v>5</v>
      </c>
      <c r="GE19" s="8">
        <v>10</v>
      </c>
      <c r="GF19" s="8">
        <v>0</v>
      </c>
      <c r="GG19" s="8">
        <v>11</v>
      </c>
      <c r="GH19" s="8">
        <v>2</v>
      </c>
      <c r="GI19" s="8">
        <v>0</v>
      </c>
      <c r="GJ19" s="8">
        <v>4.5</v>
      </c>
      <c r="GK19" s="8">
        <v>4.5</v>
      </c>
      <c r="GL19" s="8">
        <v>0</v>
      </c>
      <c r="GM19" s="8">
        <v>1</v>
      </c>
      <c r="GN19" s="8">
        <v>10</v>
      </c>
      <c r="GO19" s="8">
        <v>0</v>
      </c>
      <c r="GP19" s="8">
        <v>0</v>
      </c>
      <c r="GQ19" s="8">
        <v>4.3</v>
      </c>
      <c r="GR19" s="8">
        <v>0</v>
      </c>
      <c r="GS19" s="8">
        <v>3</v>
      </c>
      <c r="GT19" s="8">
        <v>2.5</v>
      </c>
      <c r="GU19" s="8">
        <v>0</v>
      </c>
      <c r="GV19" s="8">
        <v>5.3</v>
      </c>
      <c r="GW19" s="8">
        <v>5</v>
      </c>
      <c r="GX19" s="8">
        <v>0.3</v>
      </c>
      <c r="GY19" s="8">
        <v>5.3</v>
      </c>
      <c r="GZ19" s="8">
        <v>4</v>
      </c>
      <c r="HA19" s="8">
        <v>0</v>
      </c>
      <c r="HB19" s="8">
        <v>3.3</v>
      </c>
      <c r="HC19" s="8">
        <v>3.3</v>
      </c>
      <c r="HD19" s="8">
        <v>0</v>
      </c>
      <c r="HE19" s="8">
        <v>5.5</v>
      </c>
      <c r="HF19" s="8">
        <v>0.5</v>
      </c>
      <c r="HG19" s="8">
        <v>0</v>
      </c>
      <c r="HH19" s="8">
        <v>2</v>
      </c>
      <c r="HI19" s="8">
        <v>0.7</v>
      </c>
      <c r="HJ19" s="8">
        <f>SUMIFS($B$19:HI$19,$B$8:HI$8,"On")</f>
        <v>21</v>
      </c>
      <c r="HK19" s="8">
        <f>SUMIFS($B$19:HI$19,$B$8:HI$8,"Off")</f>
        <v>437.8</v>
      </c>
      <c r="HL19" s="8">
        <f>SUMIFS($B$19:HI$19,$B$8:HI$8,"Load")</f>
        <v>577.09999999999991</v>
      </c>
    </row>
    <row r="20" spans="1:220" x14ac:dyDescent="0.25">
      <c r="A20" s="7" t="s">
        <v>22</v>
      </c>
      <c r="B20" s="8">
        <v>0</v>
      </c>
      <c r="C20" s="8">
        <v>5</v>
      </c>
      <c r="D20" s="8">
        <v>0</v>
      </c>
      <c r="E20" s="8">
        <v>0</v>
      </c>
      <c r="F20" s="8">
        <v>8</v>
      </c>
      <c r="G20" s="8">
        <v>0</v>
      </c>
      <c r="H20" s="8">
        <v>0</v>
      </c>
      <c r="I20" s="8">
        <v>5</v>
      </c>
      <c r="J20" s="8">
        <v>0</v>
      </c>
      <c r="K20" s="8">
        <v>0</v>
      </c>
      <c r="L20" s="8">
        <v>7.2</v>
      </c>
      <c r="M20" s="8">
        <v>0</v>
      </c>
      <c r="N20" s="8">
        <v>0</v>
      </c>
      <c r="O20" s="8">
        <v>9.5</v>
      </c>
      <c r="P20" s="8">
        <v>0</v>
      </c>
      <c r="Q20" s="8">
        <v>0</v>
      </c>
      <c r="R20" s="8">
        <v>7.5</v>
      </c>
      <c r="S20" s="8">
        <v>0</v>
      </c>
      <c r="T20" s="8">
        <v>0</v>
      </c>
      <c r="U20" s="8">
        <v>8.1999999999999993</v>
      </c>
      <c r="V20" s="8">
        <v>0</v>
      </c>
      <c r="W20" s="8">
        <v>0</v>
      </c>
      <c r="X20" s="8">
        <v>8.5</v>
      </c>
      <c r="Y20" s="8">
        <v>0</v>
      </c>
      <c r="Z20" s="8">
        <v>0</v>
      </c>
      <c r="AA20" s="8">
        <v>3</v>
      </c>
      <c r="AB20" s="8">
        <v>0</v>
      </c>
      <c r="AC20" s="8">
        <v>0</v>
      </c>
      <c r="AD20" s="8">
        <v>8.6</v>
      </c>
      <c r="AE20" s="8">
        <v>0</v>
      </c>
      <c r="AF20" s="8">
        <v>0</v>
      </c>
      <c r="AG20" s="8">
        <v>15</v>
      </c>
      <c r="AH20" s="8">
        <v>0</v>
      </c>
      <c r="AI20" s="8">
        <v>0</v>
      </c>
      <c r="AJ20" s="8">
        <v>9</v>
      </c>
      <c r="AK20" s="8">
        <v>0</v>
      </c>
      <c r="AL20" s="8">
        <v>0</v>
      </c>
      <c r="AM20" s="8">
        <v>7</v>
      </c>
      <c r="AN20" s="8">
        <v>0</v>
      </c>
      <c r="AO20" s="8">
        <v>0</v>
      </c>
      <c r="AP20" s="8">
        <v>7</v>
      </c>
      <c r="AQ20" s="8">
        <v>0</v>
      </c>
      <c r="AR20" s="8">
        <v>0</v>
      </c>
      <c r="AS20" s="8">
        <v>4</v>
      </c>
      <c r="AT20" s="8">
        <v>0</v>
      </c>
      <c r="AU20" s="8">
        <v>0</v>
      </c>
      <c r="AV20" s="8">
        <v>9</v>
      </c>
      <c r="AW20" s="8">
        <v>0</v>
      </c>
      <c r="AX20" s="8">
        <v>0</v>
      </c>
      <c r="AY20" s="8">
        <v>10</v>
      </c>
      <c r="AZ20" s="8">
        <v>0</v>
      </c>
      <c r="BA20" s="8">
        <v>0</v>
      </c>
      <c r="BB20" s="8">
        <v>7</v>
      </c>
      <c r="BC20" s="8">
        <v>0</v>
      </c>
      <c r="BD20" s="8">
        <v>0</v>
      </c>
      <c r="BE20" s="8">
        <v>8.1999999999999993</v>
      </c>
      <c r="BF20" s="8">
        <v>0</v>
      </c>
      <c r="BG20" s="8">
        <v>0</v>
      </c>
      <c r="BH20" s="8">
        <v>13</v>
      </c>
      <c r="BI20" s="8">
        <v>0</v>
      </c>
      <c r="BJ20" s="8">
        <v>0</v>
      </c>
      <c r="BK20" s="8">
        <v>16</v>
      </c>
      <c r="BL20" s="8">
        <v>0</v>
      </c>
      <c r="BM20" s="8">
        <v>0</v>
      </c>
      <c r="BN20" s="8">
        <v>6.8</v>
      </c>
      <c r="BO20" s="8">
        <v>0</v>
      </c>
      <c r="BP20" s="8">
        <v>0</v>
      </c>
      <c r="BQ20" s="8">
        <v>10</v>
      </c>
      <c r="BR20" s="8">
        <v>0</v>
      </c>
      <c r="BS20" s="8">
        <v>0</v>
      </c>
      <c r="BT20" s="8">
        <v>3</v>
      </c>
      <c r="BU20" s="8">
        <v>0</v>
      </c>
      <c r="BV20" s="8">
        <v>0</v>
      </c>
      <c r="BW20" s="8">
        <v>6</v>
      </c>
      <c r="BX20" s="8">
        <v>0</v>
      </c>
      <c r="BY20" s="8">
        <v>0</v>
      </c>
      <c r="BZ20" s="8">
        <v>16</v>
      </c>
      <c r="CA20" s="8">
        <v>0</v>
      </c>
      <c r="CB20" s="8">
        <v>0</v>
      </c>
      <c r="CC20" s="8">
        <v>3</v>
      </c>
      <c r="CD20" s="8">
        <v>0</v>
      </c>
      <c r="CE20" s="8">
        <v>0</v>
      </c>
      <c r="CF20" s="8">
        <v>1</v>
      </c>
      <c r="CG20" s="8">
        <v>0</v>
      </c>
      <c r="CH20" s="8">
        <v>0</v>
      </c>
      <c r="CI20" s="8">
        <v>6</v>
      </c>
      <c r="CJ20" s="8">
        <v>0</v>
      </c>
      <c r="CK20" s="8">
        <v>0</v>
      </c>
      <c r="CL20" s="8">
        <v>11</v>
      </c>
      <c r="CM20" s="8">
        <v>0</v>
      </c>
      <c r="CN20" s="8">
        <v>0</v>
      </c>
      <c r="CO20" s="8">
        <v>8</v>
      </c>
      <c r="CP20" s="8">
        <v>0</v>
      </c>
      <c r="CQ20" s="8">
        <v>0</v>
      </c>
      <c r="CR20" s="8">
        <v>2</v>
      </c>
      <c r="CS20" s="8">
        <v>0</v>
      </c>
      <c r="CT20" s="8">
        <v>0</v>
      </c>
      <c r="CU20" s="8">
        <v>4</v>
      </c>
      <c r="CV20" s="8">
        <v>0</v>
      </c>
      <c r="CW20" s="8">
        <v>0</v>
      </c>
      <c r="CX20" s="8">
        <v>16</v>
      </c>
      <c r="CY20" s="8">
        <v>0</v>
      </c>
      <c r="CZ20" s="8">
        <v>0</v>
      </c>
      <c r="DA20" s="8">
        <v>9</v>
      </c>
      <c r="DB20" s="8">
        <v>0</v>
      </c>
      <c r="DC20" s="8">
        <v>0</v>
      </c>
      <c r="DD20" s="8">
        <v>29</v>
      </c>
      <c r="DE20" s="8">
        <v>0</v>
      </c>
      <c r="DF20" s="8">
        <v>0</v>
      </c>
      <c r="DG20" s="8">
        <v>7</v>
      </c>
      <c r="DH20" s="8">
        <v>0</v>
      </c>
      <c r="DI20" s="8">
        <v>0</v>
      </c>
      <c r="DJ20" s="8">
        <v>15</v>
      </c>
      <c r="DK20" s="8">
        <v>0</v>
      </c>
      <c r="DL20" s="8">
        <v>0</v>
      </c>
      <c r="DM20" s="8">
        <v>9</v>
      </c>
      <c r="DN20" s="8">
        <v>0</v>
      </c>
      <c r="DO20" s="8">
        <v>0</v>
      </c>
      <c r="DP20" s="8">
        <v>12</v>
      </c>
      <c r="DQ20" s="8">
        <v>0</v>
      </c>
      <c r="DR20" s="8">
        <v>0</v>
      </c>
      <c r="DS20" s="8">
        <v>15</v>
      </c>
      <c r="DT20" s="8">
        <v>0</v>
      </c>
      <c r="DU20" s="8">
        <v>0</v>
      </c>
      <c r="DV20" s="8">
        <v>11</v>
      </c>
      <c r="DW20" s="8">
        <v>0</v>
      </c>
      <c r="DX20" s="8">
        <v>0</v>
      </c>
      <c r="DY20" s="8">
        <v>10</v>
      </c>
      <c r="DZ20" s="8">
        <v>0</v>
      </c>
      <c r="EA20" s="8">
        <v>0</v>
      </c>
      <c r="EB20" s="8">
        <v>12</v>
      </c>
      <c r="EC20" s="8">
        <v>0</v>
      </c>
      <c r="ED20" s="8">
        <v>0</v>
      </c>
      <c r="EE20" s="8">
        <v>17</v>
      </c>
      <c r="EF20" s="8">
        <v>0</v>
      </c>
      <c r="EG20" s="8">
        <v>0</v>
      </c>
      <c r="EH20" s="8">
        <v>7.3</v>
      </c>
      <c r="EI20" s="8">
        <v>0</v>
      </c>
      <c r="EJ20" s="8">
        <v>0</v>
      </c>
      <c r="EK20" s="8">
        <v>7</v>
      </c>
      <c r="EL20" s="8">
        <v>0</v>
      </c>
      <c r="EM20" s="8">
        <v>0</v>
      </c>
      <c r="EN20" s="8">
        <v>12</v>
      </c>
      <c r="EO20" s="8">
        <v>0</v>
      </c>
      <c r="EP20" s="8">
        <v>0</v>
      </c>
      <c r="EQ20" s="8">
        <v>8.6999999999999993</v>
      </c>
      <c r="ER20" s="8">
        <v>0</v>
      </c>
      <c r="ES20" s="8">
        <v>0</v>
      </c>
      <c r="ET20" s="8">
        <v>6</v>
      </c>
      <c r="EU20" s="8">
        <v>0</v>
      </c>
      <c r="EV20" s="8">
        <v>0</v>
      </c>
      <c r="EW20" s="8">
        <v>14</v>
      </c>
      <c r="EX20" s="8">
        <v>0</v>
      </c>
      <c r="EY20" s="8">
        <v>0</v>
      </c>
      <c r="EZ20" s="8">
        <v>8.3000000000000007</v>
      </c>
      <c r="FA20" s="8">
        <v>0</v>
      </c>
      <c r="FB20" s="8">
        <v>0</v>
      </c>
      <c r="FC20" s="8">
        <v>3</v>
      </c>
      <c r="FD20" s="8">
        <v>0</v>
      </c>
      <c r="FE20" s="8">
        <v>0</v>
      </c>
      <c r="FF20" s="8">
        <v>7.5</v>
      </c>
      <c r="FG20" s="8">
        <v>0</v>
      </c>
      <c r="FH20" s="8">
        <v>0</v>
      </c>
      <c r="FI20" s="8">
        <v>7.5</v>
      </c>
      <c r="FJ20" s="8">
        <v>0.5</v>
      </c>
      <c r="FK20" s="8">
        <v>0</v>
      </c>
      <c r="FL20" s="8">
        <v>13</v>
      </c>
      <c r="FM20" s="8">
        <v>0</v>
      </c>
      <c r="FN20" s="8">
        <v>0</v>
      </c>
      <c r="FO20" s="8">
        <v>3</v>
      </c>
      <c r="FP20" s="8">
        <v>0</v>
      </c>
      <c r="FQ20" s="8">
        <v>0</v>
      </c>
      <c r="FR20" s="8">
        <v>8</v>
      </c>
      <c r="FS20" s="8">
        <v>0</v>
      </c>
      <c r="FT20" s="8">
        <v>0</v>
      </c>
      <c r="FU20" s="8">
        <v>4</v>
      </c>
      <c r="FV20" s="8">
        <v>0</v>
      </c>
      <c r="FW20" s="8">
        <v>0</v>
      </c>
      <c r="FX20" s="8">
        <v>3</v>
      </c>
      <c r="FY20" s="8">
        <v>0</v>
      </c>
      <c r="FZ20" s="8">
        <v>0</v>
      </c>
      <c r="GA20" s="8">
        <v>3</v>
      </c>
      <c r="GB20" s="8">
        <v>0</v>
      </c>
      <c r="GC20" s="8">
        <v>0</v>
      </c>
      <c r="GD20" s="8">
        <v>10</v>
      </c>
      <c r="GE20" s="8">
        <v>0</v>
      </c>
      <c r="GF20" s="8">
        <v>0</v>
      </c>
      <c r="GG20" s="8">
        <v>2</v>
      </c>
      <c r="GH20" s="8">
        <v>0</v>
      </c>
      <c r="GI20" s="8">
        <v>0</v>
      </c>
      <c r="GJ20" s="8">
        <v>4.5</v>
      </c>
      <c r="GK20" s="8">
        <v>0</v>
      </c>
      <c r="GL20" s="8">
        <v>0</v>
      </c>
      <c r="GM20" s="8">
        <v>10</v>
      </c>
      <c r="GN20" s="8">
        <v>0</v>
      </c>
      <c r="GO20" s="8">
        <v>0</v>
      </c>
      <c r="GP20" s="8">
        <v>4.3</v>
      </c>
      <c r="GQ20" s="8">
        <v>0</v>
      </c>
      <c r="GR20" s="8">
        <v>0</v>
      </c>
      <c r="GS20" s="8">
        <v>2.5</v>
      </c>
      <c r="GT20" s="8">
        <v>0</v>
      </c>
      <c r="GU20" s="8">
        <v>0</v>
      </c>
      <c r="GV20" s="8">
        <v>5</v>
      </c>
      <c r="GW20" s="8">
        <v>0</v>
      </c>
      <c r="GX20" s="8">
        <v>0</v>
      </c>
      <c r="GY20" s="8">
        <v>4</v>
      </c>
      <c r="GZ20" s="8">
        <v>0</v>
      </c>
      <c r="HA20" s="8">
        <v>0</v>
      </c>
      <c r="HB20" s="8">
        <v>3.3</v>
      </c>
      <c r="HC20" s="8">
        <v>0</v>
      </c>
      <c r="HD20" s="8">
        <v>0</v>
      </c>
      <c r="HE20" s="8">
        <v>0.5</v>
      </c>
      <c r="HF20" s="8">
        <v>0</v>
      </c>
      <c r="HG20" s="8">
        <v>0</v>
      </c>
      <c r="HH20" s="8">
        <v>0.7</v>
      </c>
      <c r="HI20" s="8">
        <v>0</v>
      </c>
      <c r="HJ20" s="8">
        <f>SUMIFS($B$20:HI$20,$B$8:HI$8,"On")</f>
        <v>0</v>
      </c>
      <c r="HK20" s="8">
        <f>SUMIFS($B$20:HI$20,$B$8:HI$8,"Off")</f>
        <v>576.59999999999991</v>
      </c>
      <c r="HL20" s="8">
        <f>SUMIFS($B$20:HI$20,$B$8:HI$8,"Load")</f>
        <v>0.5</v>
      </c>
    </row>
    <row r="21" spans="1:220" x14ac:dyDescent="0.25">
      <c r="A21" s="7" t="s">
        <v>23</v>
      </c>
      <c r="B21" s="8"/>
      <c r="C21" s="8"/>
      <c r="D21" s="8">
        <f>MAX(D9:D20)</f>
        <v>5.5</v>
      </c>
      <c r="E21" s="8"/>
      <c r="F21" s="8"/>
      <c r="G21" s="8">
        <f>MAX(G9:G20)</f>
        <v>9</v>
      </c>
      <c r="H21" s="8"/>
      <c r="I21" s="8"/>
      <c r="J21" s="8">
        <f>MAX(J9:J20)</f>
        <v>9.5</v>
      </c>
      <c r="K21" s="8"/>
      <c r="L21" s="8"/>
      <c r="M21" s="8">
        <f>MAX(M9:M20)</f>
        <v>9.8000000000000007</v>
      </c>
      <c r="N21" s="8"/>
      <c r="O21" s="8"/>
      <c r="P21" s="8">
        <f>MAX(P9:P20)</f>
        <v>17.5</v>
      </c>
      <c r="Q21" s="8"/>
      <c r="R21" s="8"/>
      <c r="S21" s="8">
        <f>MAX(S9:S20)</f>
        <v>23</v>
      </c>
      <c r="T21" s="8"/>
      <c r="U21" s="8"/>
      <c r="V21" s="8">
        <f>MAX(V9:V20)</f>
        <v>17</v>
      </c>
      <c r="W21" s="8"/>
      <c r="X21" s="8"/>
      <c r="Y21" s="8">
        <f>MAX(Y9:Y20)</f>
        <v>16.5</v>
      </c>
      <c r="Z21" s="8"/>
      <c r="AA21" s="8"/>
      <c r="AB21" s="8">
        <f>MAX(AB9:AB20)</f>
        <v>7</v>
      </c>
      <c r="AC21" s="8"/>
      <c r="AD21" s="8"/>
      <c r="AE21" s="8">
        <f>MAX(AE9:AE20)</f>
        <v>13</v>
      </c>
      <c r="AF21" s="8"/>
      <c r="AG21" s="8"/>
      <c r="AH21" s="8">
        <f>MAX(AH9:AH20)</f>
        <v>20</v>
      </c>
      <c r="AI21" s="8"/>
      <c r="AJ21" s="8"/>
      <c r="AK21" s="8">
        <f>MAX(AK9:AK20)</f>
        <v>18</v>
      </c>
      <c r="AL21" s="8"/>
      <c r="AM21" s="8"/>
      <c r="AN21" s="8">
        <f>MAX(AN9:AN20)</f>
        <v>26.2</v>
      </c>
      <c r="AO21" s="8"/>
      <c r="AP21" s="8"/>
      <c r="AQ21" s="8">
        <f>MAX(AQ9:AQ20)</f>
        <v>28</v>
      </c>
      <c r="AR21" s="8"/>
      <c r="AS21" s="8"/>
      <c r="AT21" s="8">
        <f>MAX(AT9:AT20)</f>
        <v>15</v>
      </c>
      <c r="AU21" s="8"/>
      <c r="AV21" s="8"/>
      <c r="AW21" s="8">
        <f>MAX(AW9:AW20)</f>
        <v>25</v>
      </c>
      <c r="AX21" s="8"/>
      <c r="AY21" s="8"/>
      <c r="AZ21" s="8">
        <f>MAX(AZ9:AZ20)</f>
        <v>20</v>
      </c>
      <c r="BA21" s="8"/>
      <c r="BB21" s="8"/>
      <c r="BC21" s="8">
        <f>MAX(BC9:BC20)</f>
        <v>24</v>
      </c>
      <c r="BD21" s="8"/>
      <c r="BE21" s="8"/>
      <c r="BF21" s="8">
        <f>MAX(BF9:BF20)</f>
        <v>20.8</v>
      </c>
      <c r="BG21" s="8"/>
      <c r="BH21" s="8"/>
      <c r="BI21" s="8">
        <f>MAX(BI9:BI20)</f>
        <v>22</v>
      </c>
      <c r="BJ21" s="8"/>
      <c r="BK21" s="8"/>
      <c r="BL21" s="8">
        <f>MAX(BL9:BL20)</f>
        <v>32</v>
      </c>
      <c r="BM21" s="8"/>
      <c r="BN21" s="8"/>
      <c r="BO21" s="8">
        <f>MAX(BO9:BO20)</f>
        <v>16.5</v>
      </c>
      <c r="BP21" s="8"/>
      <c r="BQ21" s="8"/>
      <c r="BR21" s="8">
        <f>MAX(BR9:BR20)</f>
        <v>17</v>
      </c>
      <c r="BS21" s="8"/>
      <c r="BT21" s="8"/>
      <c r="BU21" s="8">
        <f>MAX(BU9:BU20)</f>
        <v>23</v>
      </c>
      <c r="BV21" s="8"/>
      <c r="BW21" s="8"/>
      <c r="BX21" s="8">
        <f>MAX(BX9:BX20)</f>
        <v>33</v>
      </c>
      <c r="BY21" s="8"/>
      <c r="BZ21" s="8"/>
      <c r="CA21" s="8">
        <f>MAX(CA9:CA20)</f>
        <v>18</v>
      </c>
      <c r="CB21" s="8"/>
      <c r="CC21" s="8"/>
      <c r="CD21" s="8">
        <f>MAX(CD9:CD20)</f>
        <v>21</v>
      </c>
      <c r="CE21" s="8"/>
      <c r="CF21" s="8"/>
      <c r="CG21" s="8">
        <f>MAX(CG9:CG20)</f>
        <v>10</v>
      </c>
      <c r="CH21" s="8"/>
      <c r="CI21" s="8"/>
      <c r="CJ21" s="8">
        <f>MAX(CJ9:CJ20)</f>
        <v>50</v>
      </c>
      <c r="CK21" s="8"/>
      <c r="CL21" s="8"/>
      <c r="CM21" s="8">
        <f>MAX(CM9:CM20)</f>
        <v>25</v>
      </c>
      <c r="CN21" s="8"/>
      <c r="CO21" s="8"/>
      <c r="CP21" s="8">
        <f>MAX(CP9:CP20)</f>
        <v>19</v>
      </c>
      <c r="CQ21" s="8"/>
      <c r="CR21" s="8"/>
      <c r="CS21" s="8">
        <f>MAX(CS9:CS20)</f>
        <v>3</v>
      </c>
      <c r="CT21" s="8"/>
      <c r="CU21" s="8"/>
      <c r="CV21" s="8">
        <f>MAX(CV9:CV20)</f>
        <v>9</v>
      </c>
      <c r="CW21" s="8"/>
      <c r="CX21" s="8"/>
      <c r="CY21" s="8">
        <f>MAX(CY9:CY20)</f>
        <v>19</v>
      </c>
      <c r="CZ21" s="8"/>
      <c r="DA21" s="8"/>
      <c r="DB21" s="8">
        <f>MAX(DB9:DB20)</f>
        <v>20</v>
      </c>
      <c r="DC21" s="8"/>
      <c r="DD21" s="8"/>
      <c r="DE21" s="8">
        <f>MAX(DE9:DE20)</f>
        <v>39</v>
      </c>
      <c r="DF21" s="8"/>
      <c r="DG21" s="8"/>
      <c r="DH21" s="8">
        <f>MAX(DH9:DH20)</f>
        <v>27</v>
      </c>
      <c r="DI21" s="8"/>
      <c r="DJ21" s="8"/>
      <c r="DK21" s="8">
        <f>MAX(DK9:DK20)</f>
        <v>35</v>
      </c>
      <c r="DL21" s="8"/>
      <c r="DM21" s="8"/>
      <c r="DN21" s="8">
        <f>MAX(DN9:DN20)</f>
        <v>21</v>
      </c>
      <c r="DO21" s="8"/>
      <c r="DP21" s="8"/>
      <c r="DQ21" s="8">
        <f>MAX(DQ9:DQ20)</f>
        <v>19</v>
      </c>
      <c r="DR21" s="8"/>
      <c r="DS21" s="8"/>
      <c r="DT21" s="8">
        <f>MAX(DT9:DT20)</f>
        <v>39</v>
      </c>
      <c r="DU21" s="8"/>
      <c r="DV21" s="8"/>
      <c r="DW21" s="8">
        <f>MAX(DW9:DW20)</f>
        <v>15</v>
      </c>
      <c r="DX21" s="8"/>
      <c r="DY21" s="8"/>
      <c r="DZ21" s="8">
        <f>MAX(DZ9:DZ20)</f>
        <v>24</v>
      </c>
      <c r="EA21" s="8"/>
      <c r="EB21" s="8"/>
      <c r="EC21" s="8">
        <f>MAX(EC9:EC20)</f>
        <v>30</v>
      </c>
      <c r="ED21" s="8"/>
      <c r="EE21" s="8"/>
      <c r="EF21" s="8">
        <f>MAX(EF9:EF20)</f>
        <v>38</v>
      </c>
      <c r="EG21" s="8"/>
      <c r="EH21" s="8"/>
      <c r="EI21" s="8">
        <f>MAX(EI9:EI20)</f>
        <v>13.3</v>
      </c>
      <c r="EJ21" s="8"/>
      <c r="EK21" s="8"/>
      <c r="EL21" s="8">
        <f>MAX(EL9:EL20)</f>
        <v>21</v>
      </c>
      <c r="EM21" s="8"/>
      <c r="EN21" s="8"/>
      <c r="EO21" s="8">
        <f>MAX(EO9:EO20)</f>
        <v>18</v>
      </c>
      <c r="EP21" s="8"/>
      <c r="EQ21" s="8"/>
      <c r="ER21" s="8">
        <f>MAX(ER9:ER20)</f>
        <v>16.7</v>
      </c>
      <c r="ES21" s="8"/>
      <c r="ET21" s="8"/>
      <c r="EU21" s="8">
        <f>MAX(EU9:EU20)</f>
        <v>8</v>
      </c>
      <c r="EV21" s="8"/>
      <c r="EW21" s="8"/>
      <c r="EX21" s="8">
        <f>MAX(EX9:EX20)</f>
        <v>28.5</v>
      </c>
      <c r="EY21" s="8"/>
      <c r="EZ21" s="8"/>
      <c r="FA21" s="8">
        <f>MAX(FA9:FA20)</f>
        <v>19.3</v>
      </c>
      <c r="FB21" s="8"/>
      <c r="FC21" s="8"/>
      <c r="FD21" s="8">
        <f>MAX(FD9:FD20)</f>
        <v>13</v>
      </c>
      <c r="FE21" s="8"/>
      <c r="FF21" s="8"/>
      <c r="FG21" s="8">
        <f>MAX(FG9:FG20)</f>
        <v>11</v>
      </c>
      <c r="FH21" s="8"/>
      <c r="FI21" s="8"/>
      <c r="FJ21" s="8">
        <f>MAX(FJ9:FJ20)</f>
        <v>18.5</v>
      </c>
      <c r="FK21" s="8"/>
      <c r="FL21" s="8"/>
      <c r="FM21" s="8">
        <f>MAX(FM9:FM20)</f>
        <v>23</v>
      </c>
      <c r="FN21" s="8"/>
      <c r="FO21" s="8"/>
      <c r="FP21" s="8">
        <f>MAX(FP9:FP20)</f>
        <v>16</v>
      </c>
      <c r="FQ21" s="8"/>
      <c r="FR21" s="8"/>
      <c r="FS21" s="8">
        <f>MAX(FS9:FS20)</f>
        <v>17.5</v>
      </c>
      <c r="FT21" s="8"/>
      <c r="FU21" s="8"/>
      <c r="FV21" s="8">
        <f>MAX(FV9:FV20)</f>
        <v>5</v>
      </c>
      <c r="FW21" s="8"/>
      <c r="FX21" s="8"/>
      <c r="FY21" s="8">
        <f>MAX(FY9:FY20)</f>
        <v>3</v>
      </c>
      <c r="FZ21" s="8"/>
      <c r="GA21" s="8"/>
      <c r="GB21" s="8">
        <f>MAX(GB9:GB20)</f>
        <v>12</v>
      </c>
      <c r="GC21" s="8"/>
      <c r="GD21" s="8"/>
      <c r="GE21" s="8">
        <f>MAX(GE9:GE20)</f>
        <v>22</v>
      </c>
      <c r="GF21" s="8"/>
      <c r="GG21" s="8"/>
      <c r="GH21" s="8">
        <f>MAX(GH9:GH20)</f>
        <v>14</v>
      </c>
      <c r="GI21" s="8"/>
      <c r="GJ21" s="8"/>
      <c r="GK21" s="8">
        <f>MAX(GK9:GK20)</f>
        <v>12</v>
      </c>
      <c r="GL21" s="8"/>
      <c r="GM21" s="8"/>
      <c r="GN21" s="8">
        <f>MAX(GN9:GN20)</f>
        <v>11</v>
      </c>
      <c r="GO21" s="8"/>
      <c r="GP21" s="8"/>
      <c r="GQ21" s="8">
        <f>MAX(GQ9:GQ20)</f>
        <v>5.7</v>
      </c>
      <c r="GR21" s="8"/>
      <c r="GS21" s="8"/>
      <c r="GT21" s="8">
        <f>MAX(GT9:GT20)</f>
        <v>5.5</v>
      </c>
      <c r="GU21" s="8"/>
      <c r="GV21" s="8"/>
      <c r="GW21" s="8">
        <f>MAX(GW9:GW20)</f>
        <v>13.3</v>
      </c>
      <c r="GX21" s="8"/>
      <c r="GY21" s="8"/>
      <c r="GZ21" s="8">
        <f>MAX(GZ9:GZ20)</f>
        <v>12.3</v>
      </c>
      <c r="HA21" s="8"/>
      <c r="HB21" s="8"/>
      <c r="HC21" s="8">
        <f>MAX(HC9:HC20)</f>
        <v>8</v>
      </c>
      <c r="HD21" s="8"/>
      <c r="HE21" s="8"/>
      <c r="HF21" s="8">
        <f>MAX(HF9:HF20)</f>
        <v>6</v>
      </c>
      <c r="HG21" s="8"/>
      <c r="HH21" s="8"/>
      <c r="HI21" s="8">
        <f>MAX(HI9:HI20)</f>
        <v>3.7</v>
      </c>
      <c r="HJ21" s="8">
        <f>SUMIFS($B$21:HI$21,$B$8:HI$8,"On")</f>
        <v>0</v>
      </c>
      <c r="HK21" s="8">
        <f>SUMIFS($B$21:HI$21,$B$8:HI$8,"Off")</f>
        <v>0</v>
      </c>
      <c r="HL21" s="8">
        <f>SUMIFS($B$21:HI$21,$B$8:HI$8,"Load")</f>
        <v>1306.5999999999999</v>
      </c>
    </row>
    <row r="22" spans="1:220" x14ac:dyDescent="0.25">
      <c r="A22" s="7" t="s">
        <v>6</v>
      </c>
      <c r="B22" s="8">
        <v>5.5</v>
      </c>
      <c r="C22" s="8">
        <v>5.5</v>
      </c>
      <c r="D22" s="8"/>
      <c r="E22" s="8">
        <v>10.6</v>
      </c>
      <c r="F22" s="8">
        <v>10.6</v>
      </c>
      <c r="G22" s="8"/>
      <c r="H22" s="8">
        <v>12</v>
      </c>
      <c r="I22" s="8">
        <v>12</v>
      </c>
      <c r="J22" s="8"/>
      <c r="K22" s="8">
        <v>10.6</v>
      </c>
      <c r="L22" s="8">
        <v>10.6</v>
      </c>
      <c r="M22" s="8"/>
      <c r="N22" s="8">
        <v>19.5</v>
      </c>
      <c r="O22" s="8">
        <v>19.5</v>
      </c>
      <c r="P22" s="8"/>
      <c r="Q22" s="8">
        <v>25.5</v>
      </c>
      <c r="R22" s="8">
        <v>25.5</v>
      </c>
      <c r="S22" s="8"/>
      <c r="T22" s="8">
        <v>21.2</v>
      </c>
      <c r="U22" s="8">
        <v>21.2</v>
      </c>
      <c r="V22" s="8"/>
      <c r="W22" s="8">
        <v>17.5</v>
      </c>
      <c r="X22" s="8">
        <v>17.5</v>
      </c>
      <c r="Y22" s="8"/>
      <c r="Z22" s="8">
        <v>7</v>
      </c>
      <c r="AA22" s="8">
        <v>7</v>
      </c>
      <c r="AB22" s="8"/>
      <c r="AC22" s="8">
        <v>16</v>
      </c>
      <c r="AD22" s="8">
        <v>16</v>
      </c>
      <c r="AE22" s="8"/>
      <c r="AF22" s="8">
        <v>22</v>
      </c>
      <c r="AG22" s="8">
        <v>22</v>
      </c>
      <c r="AH22" s="8"/>
      <c r="AI22" s="8">
        <v>21</v>
      </c>
      <c r="AJ22" s="8">
        <v>21</v>
      </c>
      <c r="AK22" s="8"/>
      <c r="AL22" s="8">
        <v>36.200000000000003</v>
      </c>
      <c r="AM22" s="8">
        <v>36.200000000000003</v>
      </c>
      <c r="AN22" s="8"/>
      <c r="AO22" s="8">
        <v>36</v>
      </c>
      <c r="AP22" s="8">
        <v>36</v>
      </c>
      <c r="AQ22" s="8"/>
      <c r="AR22" s="8">
        <v>16</v>
      </c>
      <c r="AS22" s="8">
        <v>16</v>
      </c>
      <c r="AT22" s="8"/>
      <c r="AU22" s="8">
        <v>34.4</v>
      </c>
      <c r="AV22" s="8">
        <v>34.4</v>
      </c>
      <c r="AW22" s="8"/>
      <c r="AX22" s="8">
        <v>24</v>
      </c>
      <c r="AY22" s="8">
        <v>24</v>
      </c>
      <c r="AZ22" s="8"/>
      <c r="BA22" s="8">
        <v>29</v>
      </c>
      <c r="BB22" s="8">
        <v>29</v>
      </c>
      <c r="BC22" s="8"/>
      <c r="BD22" s="8">
        <v>27.8</v>
      </c>
      <c r="BE22" s="8">
        <v>27.8</v>
      </c>
      <c r="BF22" s="8"/>
      <c r="BG22" s="8">
        <v>31</v>
      </c>
      <c r="BH22" s="8">
        <v>31</v>
      </c>
      <c r="BI22" s="8"/>
      <c r="BJ22" s="8">
        <v>42</v>
      </c>
      <c r="BK22" s="8">
        <v>42</v>
      </c>
      <c r="BL22" s="8"/>
      <c r="BM22" s="8">
        <v>20</v>
      </c>
      <c r="BN22" s="8">
        <v>20</v>
      </c>
      <c r="BO22" s="8"/>
      <c r="BP22" s="8">
        <v>22</v>
      </c>
      <c r="BQ22" s="8">
        <v>22</v>
      </c>
      <c r="BR22" s="8"/>
      <c r="BS22" s="8">
        <v>27</v>
      </c>
      <c r="BT22" s="8">
        <v>27</v>
      </c>
      <c r="BU22" s="8"/>
      <c r="BV22" s="8">
        <v>44</v>
      </c>
      <c r="BW22" s="8">
        <v>44</v>
      </c>
      <c r="BX22" s="8"/>
      <c r="BY22" s="8">
        <v>28</v>
      </c>
      <c r="BZ22" s="8">
        <v>28</v>
      </c>
      <c r="CA22" s="8"/>
      <c r="CB22" s="8">
        <v>28</v>
      </c>
      <c r="CC22" s="8">
        <v>28</v>
      </c>
      <c r="CD22" s="8"/>
      <c r="CE22" s="8">
        <v>21</v>
      </c>
      <c r="CF22" s="8">
        <v>21</v>
      </c>
      <c r="CG22" s="8"/>
      <c r="CH22" s="8">
        <v>80</v>
      </c>
      <c r="CI22" s="8">
        <v>80</v>
      </c>
      <c r="CJ22" s="8"/>
      <c r="CK22" s="8">
        <v>27</v>
      </c>
      <c r="CL22" s="8">
        <v>27</v>
      </c>
      <c r="CM22" s="8"/>
      <c r="CN22" s="8">
        <v>23</v>
      </c>
      <c r="CO22" s="8">
        <v>23</v>
      </c>
      <c r="CP22" s="8"/>
      <c r="CQ22" s="8">
        <v>3</v>
      </c>
      <c r="CR22" s="8">
        <v>3</v>
      </c>
      <c r="CS22" s="8"/>
      <c r="CT22" s="8">
        <v>11</v>
      </c>
      <c r="CU22" s="8">
        <v>11</v>
      </c>
      <c r="CV22" s="8"/>
      <c r="CW22" s="8">
        <v>26</v>
      </c>
      <c r="CX22" s="8">
        <v>26</v>
      </c>
      <c r="CY22" s="8"/>
      <c r="CZ22" s="8">
        <v>29</v>
      </c>
      <c r="DA22" s="8">
        <v>29</v>
      </c>
      <c r="DB22" s="8"/>
      <c r="DC22" s="8">
        <v>62</v>
      </c>
      <c r="DD22" s="8">
        <v>62</v>
      </c>
      <c r="DE22" s="8"/>
      <c r="DF22" s="8">
        <v>38</v>
      </c>
      <c r="DG22" s="8">
        <v>38</v>
      </c>
      <c r="DH22" s="8"/>
      <c r="DI22" s="8">
        <v>49</v>
      </c>
      <c r="DJ22" s="8">
        <v>49</v>
      </c>
      <c r="DK22" s="8"/>
      <c r="DL22" s="8">
        <v>27</v>
      </c>
      <c r="DM22" s="8">
        <v>27</v>
      </c>
      <c r="DN22" s="8"/>
      <c r="DO22" s="8">
        <v>30</v>
      </c>
      <c r="DP22" s="8">
        <v>30</v>
      </c>
      <c r="DQ22" s="8"/>
      <c r="DR22" s="8">
        <v>57</v>
      </c>
      <c r="DS22" s="8">
        <v>57</v>
      </c>
      <c r="DT22" s="8"/>
      <c r="DU22" s="8">
        <v>18</v>
      </c>
      <c r="DV22" s="8">
        <v>18</v>
      </c>
      <c r="DW22" s="8"/>
      <c r="DX22" s="8">
        <v>35.5</v>
      </c>
      <c r="DY22" s="8">
        <v>35.5</v>
      </c>
      <c r="DZ22" s="8"/>
      <c r="EA22" s="8">
        <v>39</v>
      </c>
      <c r="EB22" s="8">
        <v>39</v>
      </c>
      <c r="EC22" s="8"/>
      <c r="ED22" s="8">
        <v>45</v>
      </c>
      <c r="EE22" s="8">
        <v>45</v>
      </c>
      <c r="EF22" s="8"/>
      <c r="EG22" s="8">
        <v>26.3</v>
      </c>
      <c r="EH22" s="8">
        <v>26.3</v>
      </c>
      <c r="EI22" s="8"/>
      <c r="EJ22" s="8">
        <v>26</v>
      </c>
      <c r="EK22" s="8">
        <v>26</v>
      </c>
      <c r="EL22" s="8"/>
      <c r="EM22" s="8">
        <v>19</v>
      </c>
      <c r="EN22" s="8">
        <v>19</v>
      </c>
      <c r="EO22" s="8"/>
      <c r="EP22" s="8">
        <v>24.3</v>
      </c>
      <c r="EQ22" s="8">
        <v>24.3</v>
      </c>
      <c r="ER22" s="8"/>
      <c r="ES22" s="8">
        <v>8</v>
      </c>
      <c r="ET22" s="8">
        <v>8</v>
      </c>
      <c r="EU22" s="8"/>
      <c r="EV22" s="8">
        <v>48</v>
      </c>
      <c r="EW22" s="8">
        <v>48</v>
      </c>
      <c r="EX22" s="8"/>
      <c r="EY22" s="8">
        <v>27.5</v>
      </c>
      <c r="EZ22" s="8">
        <v>27.5</v>
      </c>
      <c r="FA22" s="8"/>
      <c r="FB22" s="8">
        <v>17</v>
      </c>
      <c r="FC22" s="8">
        <v>17</v>
      </c>
      <c r="FD22" s="8"/>
      <c r="FE22" s="8">
        <v>17</v>
      </c>
      <c r="FF22" s="8">
        <v>17</v>
      </c>
      <c r="FG22" s="8"/>
      <c r="FH22" s="8">
        <v>25</v>
      </c>
      <c r="FI22" s="8">
        <v>24.5</v>
      </c>
      <c r="FJ22" s="8"/>
      <c r="FK22" s="8">
        <v>32</v>
      </c>
      <c r="FL22" s="8">
        <v>32</v>
      </c>
      <c r="FM22" s="8"/>
      <c r="FN22" s="8">
        <v>24</v>
      </c>
      <c r="FO22" s="8">
        <v>24</v>
      </c>
      <c r="FP22" s="8"/>
      <c r="FQ22" s="8">
        <v>29.3</v>
      </c>
      <c r="FR22" s="8">
        <v>29.3</v>
      </c>
      <c r="FS22" s="8"/>
      <c r="FT22" s="8">
        <v>7</v>
      </c>
      <c r="FU22" s="8">
        <v>7</v>
      </c>
      <c r="FV22" s="8"/>
      <c r="FW22" s="8">
        <v>3</v>
      </c>
      <c r="FX22" s="8">
        <v>3</v>
      </c>
      <c r="FY22" s="8"/>
      <c r="FZ22" s="8">
        <v>16</v>
      </c>
      <c r="GA22" s="8">
        <v>16</v>
      </c>
      <c r="GB22" s="8"/>
      <c r="GC22" s="8">
        <v>25</v>
      </c>
      <c r="GD22" s="8">
        <v>25</v>
      </c>
      <c r="GE22" s="8"/>
      <c r="GF22" s="8">
        <v>15</v>
      </c>
      <c r="GG22" s="8">
        <v>15</v>
      </c>
      <c r="GH22" s="8"/>
      <c r="GI22" s="8">
        <v>18</v>
      </c>
      <c r="GJ22" s="8">
        <v>18</v>
      </c>
      <c r="GK22" s="8"/>
      <c r="GL22" s="8">
        <v>13</v>
      </c>
      <c r="GM22" s="8">
        <v>13</v>
      </c>
      <c r="GN22" s="8"/>
      <c r="GO22" s="8">
        <v>5.7</v>
      </c>
      <c r="GP22" s="8">
        <v>5.7</v>
      </c>
      <c r="GQ22" s="8"/>
      <c r="GR22" s="8">
        <v>7</v>
      </c>
      <c r="GS22" s="8">
        <v>7</v>
      </c>
      <c r="GT22" s="8"/>
      <c r="GU22" s="8">
        <v>16</v>
      </c>
      <c r="GV22" s="8">
        <v>16</v>
      </c>
      <c r="GW22" s="8"/>
      <c r="GX22" s="8">
        <v>14</v>
      </c>
      <c r="GY22" s="8">
        <v>14</v>
      </c>
      <c r="GZ22" s="8"/>
      <c r="HA22" s="8">
        <v>10.7</v>
      </c>
      <c r="HB22" s="8">
        <v>10.7</v>
      </c>
      <c r="HC22" s="8"/>
      <c r="HD22" s="8">
        <v>7.5</v>
      </c>
      <c r="HE22" s="8">
        <v>7.5</v>
      </c>
      <c r="HF22" s="8"/>
      <c r="HG22" s="8">
        <v>5</v>
      </c>
      <c r="HH22" s="8">
        <v>5</v>
      </c>
      <c r="HI22" s="8"/>
      <c r="HJ22" s="8">
        <f>SUMIFS($B$22:HI$22,$B$8:HI$8,"On")</f>
        <v>1740.6</v>
      </c>
      <c r="HK22" s="8">
        <f>SUMIFS($B$22:HI$22,$B$8:HI$8,"Off")</f>
        <v>1740.1</v>
      </c>
      <c r="HL22" s="8">
        <f>SUMIFS($B$22:HI$22,$B$8:HI$8,"Load")</f>
        <v>0</v>
      </c>
    </row>
  </sheetData>
  <mergeCells count="74">
    <mergeCell ref="AR7:AT7"/>
    <mergeCell ref="B6:HL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HA7:HC7"/>
    <mergeCell ref="HD7:HF7"/>
    <mergeCell ref="HG7:HI7"/>
    <mergeCell ref="HJ7:HL7"/>
    <mergeCell ref="GI7:GK7"/>
    <mergeCell ref="GL7:GN7"/>
    <mergeCell ref="GO7:GQ7"/>
    <mergeCell ref="GR7:GT7"/>
    <mergeCell ref="GU7:GW7"/>
    <mergeCell ref="GX7:GZ7"/>
  </mergeCells>
  <conditionalFormatting sqref="D9:D20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0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0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0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0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0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2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2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2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2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2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2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2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2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2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2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2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2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2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2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2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2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2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2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2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2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2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2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2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2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2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2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2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2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2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2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1:HJ21">
    <cfRule type="cellIs" dxfId="5" priority="73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HM2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I9" sqref="HI9:HI1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1" width="7.7109375" style="3" customWidth="1"/>
  </cols>
  <sheetData>
    <row r="1" spans="1:2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</row>
    <row r="2" spans="1:2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</row>
    <row r="3" spans="1:221" x14ac:dyDescent="0.25">
      <c r="A3" s="1" t="s">
        <v>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</row>
    <row r="4" spans="1:22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</row>
    <row r="5" spans="1:22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</row>
    <row r="6" spans="1:22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6"/>
    </row>
    <row r="7" spans="1:221" ht="15" customHeight="1" x14ac:dyDescent="0.25">
      <c r="A7" s="4"/>
      <c r="B7" s="14" t="s">
        <v>112</v>
      </c>
      <c r="C7" s="15"/>
      <c r="D7" s="16"/>
      <c r="E7" s="14" t="s">
        <v>113</v>
      </c>
      <c r="F7" s="15"/>
      <c r="G7" s="16"/>
      <c r="H7" s="14" t="s">
        <v>114</v>
      </c>
      <c r="I7" s="15"/>
      <c r="J7" s="16"/>
      <c r="K7" s="14" t="s">
        <v>115</v>
      </c>
      <c r="L7" s="15"/>
      <c r="M7" s="16"/>
      <c r="N7" s="14" t="s">
        <v>116</v>
      </c>
      <c r="O7" s="15"/>
      <c r="P7" s="16"/>
      <c r="Q7" s="14" t="s">
        <v>117</v>
      </c>
      <c r="R7" s="15"/>
      <c r="S7" s="16"/>
      <c r="T7" s="14" t="s">
        <v>118</v>
      </c>
      <c r="U7" s="15"/>
      <c r="V7" s="16"/>
      <c r="W7" s="14" t="s">
        <v>119</v>
      </c>
      <c r="X7" s="15"/>
      <c r="Y7" s="16"/>
      <c r="Z7" s="14" t="s">
        <v>120</v>
      </c>
      <c r="AA7" s="15"/>
      <c r="AB7" s="16"/>
      <c r="AC7" s="14" t="s">
        <v>121</v>
      </c>
      <c r="AD7" s="15"/>
      <c r="AE7" s="16"/>
      <c r="AF7" s="14" t="s">
        <v>122</v>
      </c>
      <c r="AG7" s="15"/>
      <c r="AH7" s="16"/>
      <c r="AI7" s="14" t="s">
        <v>123</v>
      </c>
      <c r="AJ7" s="15"/>
      <c r="AK7" s="16"/>
      <c r="AL7" s="14" t="s">
        <v>124</v>
      </c>
      <c r="AM7" s="15"/>
      <c r="AN7" s="16"/>
      <c r="AO7" s="14" t="s">
        <v>125</v>
      </c>
      <c r="AP7" s="15"/>
      <c r="AQ7" s="16"/>
      <c r="AR7" s="14" t="s">
        <v>126</v>
      </c>
      <c r="AS7" s="15"/>
      <c r="AT7" s="16"/>
      <c r="AU7" s="14" t="s">
        <v>127</v>
      </c>
      <c r="AV7" s="15"/>
      <c r="AW7" s="16"/>
      <c r="AX7" s="14" t="s">
        <v>128</v>
      </c>
      <c r="AY7" s="15"/>
      <c r="AZ7" s="16"/>
      <c r="BA7" s="14" t="s">
        <v>129</v>
      </c>
      <c r="BB7" s="15"/>
      <c r="BC7" s="16"/>
      <c r="BD7" s="14" t="s">
        <v>130</v>
      </c>
      <c r="BE7" s="15"/>
      <c r="BF7" s="16"/>
      <c r="BG7" s="14" t="s">
        <v>131</v>
      </c>
      <c r="BH7" s="15"/>
      <c r="BI7" s="16"/>
      <c r="BJ7" s="14" t="s">
        <v>132</v>
      </c>
      <c r="BK7" s="15"/>
      <c r="BL7" s="16"/>
      <c r="BM7" s="14" t="s">
        <v>133</v>
      </c>
      <c r="BN7" s="15"/>
      <c r="BO7" s="16"/>
      <c r="BP7" s="14" t="s">
        <v>134</v>
      </c>
      <c r="BQ7" s="15"/>
      <c r="BR7" s="16"/>
      <c r="BS7" s="14" t="s">
        <v>135</v>
      </c>
      <c r="BT7" s="15"/>
      <c r="BU7" s="16"/>
      <c r="BV7" s="14" t="s">
        <v>136</v>
      </c>
      <c r="BW7" s="15"/>
      <c r="BX7" s="16"/>
      <c r="BY7" s="14" t="s">
        <v>137</v>
      </c>
      <c r="BZ7" s="15"/>
      <c r="CA7" s="16"/>
      <c r="CB7" s="14" t="s">
        <v>138</v>
      </c>
      <c r="CC7" s="15"/>
      <c r="CD7" s="16"/>
      <c r="CE7" s="14" t="s">
        <v>139</v>
      </c>
      <c r="CF7" s="15"/>
      <c r="CG7" s="16"/>
      <c r="CH7" s="14" t="s">
        <v>140</v>
      </c>
      <c r="CI7" s="15"/>
      <c r="CJ7" s="16"/>
      <c r="CK7" s="14" t="s">
        <v>141</v>
      </c>
      <c r="CL7" s="15"/>
      <c r="CM7" s="16"/>
      <c r="CN7" s="14" t="s">
        <v>142</v>
      </c>
      <c r="CO7" s="15"/>
      <c r="CP7" s="16"/>
      <c r="CQ7" s="14" t="s">
        <v>143</v>
      </c>
      <c r="CR7" s="15"/>
      <c r="CS7" s="16"/>
      <c r="CT7" s="14" t="s">
        <v>144</v>
      </c>
      <c r="CU7" s="15"/>
      <c r="CV7" s="16"/>
      <c r="CW7" s="14" t="s">
        <v>145</v>
      </c>
      <c r="CX7" s="15"/>
      <c r="CY7" s="16"/>
      <c r="CZ7" s="14" t="s">
        <v>146</v>
      </c>
      <c r="DA7" s="15"/>
      <c r="DB7" s="16"/>
      <c r="DC7" s="14" t="s">
        <v>147</v>
      </c>
      <c r="DD7" s="15"/>
      <c r="DE7" s="16"/>
      <c r="DF7" s="14" t="s">
        <v>148</v>
      </c>
      <c r="DG7" s="15"/>
      <c r="DH7" s="16"/>
      <c r="DI7" s="14" t="s">
        <v>149</v>
      </c>
      <c r="DJ7" s="15"/>
      <c r="DK7" s="16"/>
      <c r="DL7" s="14" t="s">
        <v>150</v>
      </c>
      <c r="DM7" s="15"/>
      <c r="DN7" s="16"/>
      <c r="DO7" s="14" t="s">
        <v>151</v>
      </c>
      <c r="DP7" s="15"/>
      <c r="DQ7" s="16"/>
      <c r="DR7" s="14" t="s">
        <v>152</v>
      </c>
      <c r="DS7" s="15"/>
      <c r="DT7" s="16"/>
      <c r="DU7" s="14" t="s">
        <v>153</v>
      </c>
      <c r="DV7" s="15"/>
      <c r="DW7" s="16"/>
      <c r="DX7" s="14" t="s">
        <v>154</v>
      </c>
      <c r="DY7" s="15"/>
      <c r="DZ7" s="16"/>
      <c r="EA7" s="14" t="s">
        <v>155</v>
      </c>
      <c r="EB7" s="15"/>
      <c r="EC7" s="16"/>
      <c r="ED7" s="14" t="s">
        <v>156</v>
      </c>
      <c r="EE7" s="15"/>
      <c r="EF7" s="16"/>
      <c r="EG7" s="14" t="s">
        <v>157</v>
      </c>
      <c r="EH7" s="15"/>
      <c r="EI7" s="16"/>
      <c r="EJ7" s="14" t="s">
        <v>158</v>
      </c>
      <c r="EK7" s="15"/>
      <c r="EL7" s="16"/>
      <c r="EM7" s="14" t="s">
        <v>159</v>
      </c>
      <c r="EN7" s="15"/>
      <c r="EO7" s="16"/>
      <c r="EP7" s="14" t="s">
        <v>160</v>
      </c>
      <c r="EQ7" s="15"/>
      <c r="ER7" s="16"/>
      <c r="ES7" s="14" t="s">
        <v>161</v>
      </c>
      <c r="ET7" s="15"/>
      <c r="EU7" s="16"/>
      <c r="EV7" s="14" t="s">
        <v>162</v>
      </c>
      <c r="EW7" s="15"/>
      <c r="EX7" s="16"/>
      <c r="EY7" s="14" t="s">
        <v>163</v>
      </c>
      <c r="EZ7" s="15"/>
      <c r="FA7" s="16"/>
      <c r="FB7" s="14" t="s">
        <v>164</v>
      </c>
      <c r="FC7" s="15"/>
      <c r="FD7" s="16"/>
      <c r="FE7" s="14" t="s">
        <v>165</v>
      </c>
      <c r="FF7" s="15"/>
      <c r="FG7" s="16"/>
      <c r="FH7" s="14" t="s">
        <v>166</v>
      </c>
      <c r="FI7" s="15"/>
      <c r="FJ7" s="16"/>
      <c r="FK7" s="14" t="s">
        <v>167</v>
      </c>
      <c r="FL7" s="15"/>
      <c r="FM7" s="16"/>
      <c r="FN7" s="14" t="s">
        <v>168</v>
      </c>
      <c r="FO7" s="15"/>
      <c r="FP7" s="16"/>
      <c r="FQ7" s="14" t="s">
        <v>169</v>
      </c>
      <c r="FR7" s="15"/>
      <c r="FS7" s="16"/>
      <c r="FT7" s="14" t="s">
        <v>99</v>
      </c>
      <c r="FU7" s="15"/>
      <c r="FV7" s="16"/>
      <c r="FW7" s="14" t="s">
        <v>100</v>
      </c>
      <c r="FX7" s="15"/>
      <c r="FY7" s="16"/>
      <c r="FZ7" s="14" t="s">
        <v>101</v>
      </c>
      <c r="GA7" s="15"/>
      <c r="GB7" s="16"/>
      <c r="GC7" s="14" t="s">
        <v>170</v>
      </c>
      <c r="GD7" s="15"/>
      <c r="GE7" s="16"/>
      <c r="GF7" s="14" t="s">
        <v>171</v>
      </c>
      <c r="GG7" s="15"/>
      <c r="GH7" s="16"/>
      <c r="GI7" s="14" t="s">
        <v>172</v>
      </c>
      <c r="GJ7" s="15"/>
      <c r="GK7" s="16"/>
      <c r="GL7" s="14" t="s">
        <v>173</v>
      </c>
      <c r="GM7" s="15"/>
      <c r="GN7" s="16"/>
      <c r="GO7" s="14" t="s">
        <v>174</v>
      </c>
      <c r="GP7" s="15"/>
      <c r="GQ7" s="16"/>
      <c r="GR7" s="14" t="s">
        <v>107</v>
      </c>
      <c r="GS7" s="15"/>
      <c r="GT7" s="16"/>
      <c r="GU7" s="14" t="s">
        <v>108</v>
      </c>
      <c r="GV7" s="15"/>
      <c r="GW7" s="16"/>
      <c r="GX7" s="14" t="s">
        <v>109</v>
      </c>
      <c r="GY7" s="15"/>
      <c r="GZ7" s="16"/>
      <c r="HA7" s="14" t="s">
        <v>175</v>
      </c>
      <c r="HB7" s="15"/>
      <c r="HC7" s="16"/>
      <c r="HD7" s="14" t="s">
        <v>176</v>
      </c>
      <c r="HE7" s="15"/>
      <c r="HF7" s="16"/>
      <c r="HG7" s="14" t="s">
        <v>177</v>
      </c>
      <c r="HH7" s="15"/>
      <c r="HI7" s="16"/>
      <c r="HJ7" s="14" t="s">
        <v>6</v>
      </c>
      <c r="HK7" s="15"/>
      <c r="HL7" s="16"/>
    </row>
    <row r="8" spans="1:22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</row>
    <row r="9" spans="1:221" x14ac:dyDescent="0.25">
      <c r="A9" s="7" t="s">
        <v>25</v>
      </c>
      <c r="B9" s="8">
        <v>0.5</v>
      </c>
      <c r="C9" s="8">
        <v>0</v>
      </c>
      <c r="D9" s="8">
        <v>0.5</v>
      </c>
      <c r="E9" s="8">
        <v>2.2000000000000002</v>
      </c>
      <c r="F9" s="8">
        <v>0</v>
      </c>
      <c r="G9" s="8">
        <v>2.2000000000000002</v>
      </c>
      <c r="H9" s="8">
        <v>4.5</v>
      </c>
      <c r="I9" s="8">
        <v>0</v>
      </c>
      <c r="J9" s="8">
        <v>4.5</v>
      </c>
      <c r="K9" s="8">
        <v>3.8</v>
      </c>
      <c r="L9" s="8">
        <v>0</v>
      </c>
      <c r="M9" s="8">
        <v>3.8</v>
      </c>
      <c r="N9" s="8">
        <v>5</v>
      </c>
      <c r="O9" s="8">
        <v>0</v>
      </c>
      <c r="P9" s="8">
        <v>5</v>
      </c>
      <c r="Q9" s="8">
        <v>5.5</v>
      </c>
      <c r="R9" s="8">
        <v>0</v>
      </c>
      <c r="S9" s="8">
        <v>5.5</v>
      </c>
      <c r="T9" s="8">
        <v>5.8</v>
      </c>
      <c r="U9" s="8">
        <v>0</v>
      </c>
      <c r="V9" s="8">
        <v>5.8</v>
      </c>
      <c r="W9" s="8">
        <v>2.5</v>
      </c>
      <c r="X9" s="8">
        <v>0</v>
      </c>
      <c r="Y9" s="8">
        <v>2.5</v>
      </c>
      <c r="Z9" s="8">
        <v>10</v>
      </c>
      <c r="AA9" s="8">
        <v>0</v>
      </c>
      <c r="AB9" s="8">
        <v>10</v>
      </c>
      <c r="AC9" s="8">
        <v>7</v>
      </c>
      <c r="AD9" s="8">
        <v>0</v>
      </c>
      <c r="AE9" s="8">
        <v>7</v>
      </c>
      <c r="AF9" s="8">
        <v>7</v>
      </c>
      <c r="AG9" s="8">
        <v>0</v>
      </c>
      <c r="AH9" s="8">
        <v>7</v>
      </c>
      <c r="AI9" s="8">
        <v>5</v>
      </c>
      <c r="AJ9" s="8">
        <v>0</v>
      </c>
      <c r="AK9" s="8">
        <v>5</v>
      </c>
      <c r="AL9" s="8">
        <v>1</v>
      </c>
      <c r="AM9" s="8">
        <v>0</v>
      </c>
      <c r="AN9" s="8">
        <v>1</v>
      </c>
      <c r="AO9" s="8">
        <v>1</v>
      </c>
      <c r="AP9" s="8">
        <v>0</v>
      </c>
      <c r="AQ9" s="8">
        <v>1</v>
      </c>
      <c r="AR9" s="8">
        <v>5</v>
      </c>
      <c r="AS9" s="8">
        <v>0</v>
      </c>
      <c r="AT9" s="8">
        <v>5</v>
      </c>
      <c r="AU9" s="8">
        <v>4</v>
      </c>
      <c r="AV9" s="8">
        <v>0</v>
      </c>
      <c r="AW9" s="8">
        <v>4</v>
      </c>
      <c r="AX9" s="8">
        <v>2</v>
      </c>
      <c r="AY9" s="8">
        <v>0</v>
      </c>
      <c r="AZ9" s="8">
        <v>2</v>
      </c>
      <c r="BA9" s="8">
        <v>8</v>
      </c>
      <c r="BB9" s="8">
        <v>0</v>
      </c>
      <c r="BC9" s="8">
        <v>8</v>
      </c>
      <c r="BD9" s="8">
        <v>4.8</v>
      </c>
      <c r="BE9" s="8">
        <v>0</v>
      </c>
      <c r="BF9" s="8">
        <v>4.8</v>
      </c>
      <c r="BG9" s="8">
        <v>2</v>
      </c>
      <c r="BH9" s="8">
        <v>0</v>
      </c>
      <c r="BI9" s="8">
        <v>2</v>
      </c>
      <c r="BJ9" s="8">
        <v>6</v>
      </c>
      <c r="BK9" s="8">
        <v>0</v>
      </c>
      <c r="BL9" s="8">
        <v>6</v>
      </c>
      <c r="BM9" s="8">
        <v>6</v>
      </c>
      <c r="BN9" s="8">
        <v>0</v>
      </c>
      <c r="BO9" s="8">
        <v>6</v>
      </c>
      <c r="BP9" s="8">
        <v>12</v>
      </c>
      <c r="BQ9" s="8">
        <v>0</v>
      </c>
      <c r="BR9" s="8">
        <v>12</v>
      </c>
      <c r="BS9" s="8">
        <v>8</v>
      </c>
      <c r="BT9" s="8">
        <v>0</v>
      </c>
      <c r="BU9" s="8">
        <v>8</v>
      </c>
      <c r="BV9" s="8">
        <v>3</v>
      </c>
      <c r="BW9" s="8">
        <v>0</v>
      </c>
      <c r="BX9" s="8">
        <v>3</v>
      </c>
      <c r="BY9" s="8">
        <v>8</v>
      </c>
      <c r="BZ9" s="8">
        <v>0</v>
      </c>
      <c r="CA9" s="8">
        <v>8</v>
      </c>
      <c r="CB9" s="8">
        <v>1</v>
      </c>
      <c r="CC9" s="8">
        <v>0</v>
      </c>
      <c r="CD9" s="8">
        <v>1</v>
      </c>
      <c r="CE9" s="8">
        <v>3</v>
      </c>
      <c r="CF9" s="8">
        <v>0</v>
      </c>
      <c r="CG9" s="8">
        <v>3</v>
      </c>
      <c r="CH9" s="8">
        <v>9</v>
      </c>
      <c r="CI9" s="8">
        <v>0</v>
      </c>
      <c r="CJ9" s="8">
        <v>9</v>
      </c>
      <c r="CK9" s="8">
        <v>12</v>
      </c>
      <c r="CL9" s="8">
        <v>0</v>
      </c>
      <c r="CM9" s="8">
        <v>12</v>
      </c>
      <c r="CN9" s="8">
        <v>3</v>
      </c>
      <c r="CO9" s="8">
        <v>0</v>
      </c>
      <c r="CP9" s="8">
        <v>3</v>
      </c>
      <c r="CQ9" s="8">
        <v>18</v>
      </c>
      <c r="CR9" s="8">
        <v>0</v>
      </c>
      <c r="CS9" s="8">
        <v>18.5</v>
      </c>
      <c r="CT9" s="8">
        <v>7</v>
      </c>
      <c r="CU9" s="8">
        <v>0</v>
      </c>
      <c r="CV9" s="8">
        <v>7</v>
      </c>
      <c r="CW9" s="8">
        <v>3</v>
      </c>
      <c r="CX9" s="8">
        <v>0</v>
      </c>
      <c r="CY9" s="8">
        <v>3</v>
      </c>
      <c r="CZ9" s="8">
        <v>6</v>
      </c>
      <c r="DA9" s="8">
        <v>0</v>
      </c>
      <c r="DB9" s="8">
        <v>6</v>
      </c>
      <c r="DC9" s="8">
        <v>17</v>
      </c>
      <c r="DD9" s="8">
        <v>0</v>
      </c>
      <c r="DE9" s="8">
        <v>17</v>
      </c>
      <c r="DF9" s="8">
        <v>8</v>
      </c>
      <c r="DG9" s="8">
        <v>0</v>
      </c>
      <c r="DH9" s="8">
        <v>8</v>
      </c>
      <c r="DI9" s="8">
        <v>19</v>
      </c>
      <c r="DJ9" s="8">
        <v>0</v>
      </c>
      <c r="DK9" s="8">
        <v>19</v>
      </c>
      <c r="DL9" s="8">
        <v>9</v>
      </c>
      <c r="DM9" s="8">
        <v>0</v>
      </c>
      <c r="DN9" s="8">
        <v>9</v>
      </c>
      <c r="DO9" s="8">
        <v>12</v>
      </c>
      <c r="DP9" s="8">
        <v>0</v>
      </c>
      <c r="DQ9" s="8">
        <v>12</v>
      </c>
      <c r="DR9" s="8">
        <v>20</v>
      </c>
      <c r="DS9" s="8">
        <v>0</v>
      </c>
      <c r="DT9" s="8">
        <v>20</v>
      </c>
      <c r="DU9" s="8">
        <v>6</v>
      </c>
      <c r="DV9" s="8">
        <v>0</v>
      </c>
      <c r="DW9" s="8">
        <v>6</v>
      </c>
      <c r="DX9" s="8">
        <v>10.3</v>
      </c>
      <c r="DY9" s="8">
        <v>0</v>
      </c>
      <c r="DZ9" s="8">
        <v>10.3</v>
      </c>
      <c r="EA9" s="8">
        <v>6</v>
      </c>
      <c r="EB9" s="8">
        <v>0</v>
      </c>
      <c r="EC9" s="8">
        <v>6</v>
      </c>
      <c r="ED9" s="8">
        <v>19</v>
      </c>
      <c r="EE9" s="8">
        <v>0</v>
      </c>
      <c r="EF9" s="8">
        <v>19</v>
      </c>
      <c r="EG9" s="8">
        <v>7.3</v>
      </c>
      <c r="EH9" s="8">
        <v>0</v>
      </c>
      <c r="EI9" s="8">
        <v>7.3</v>
      </c>
      <c r="EJ9" s="8">
        <v>10</v>
      </c>
      <c r="EK9" s="8">
        <v>0</v>
      </c>
      <c r="EL9" s="8">
        <v>10</v>
      </c>
      <c r="EM9" s="8">
        <v>3</v>
      </c>
      <c r="EN9" s="8">
        <v>0</v>
      </c>
      <c r="EO9" s="8">
        <v>3</v>
      </c>
      <c r="EP9" s="8">
        <v>12.8</v>
      </c>
      <c r="EQ9" s="8">
        <v>0</v>
      </c>
      <c r="ER9" s="8">
        <v>12.8</v>
      </c>
      <c r="ES9" s="8">
        <v>8</v>
      </c>
      <c r="ET9" s="8">
        <v>0</v>
      </c>
      <c r="EU9" s="8">
        <v>8</v>
      </c>
      <c r="EV9" s="8">
        <v>11</v>
      </c>
      <c r="EW9" s="8">
        <v>0</v>
      </c>
      <c r="EX9" s="8">
        <v>11</v>
      </c>
      <c r="EY9" s="8">
        <v>6.3</v>
      </c>
      <c r="EZ9" s="8">
        <v>0</v>
      </c>
      <c r="FA9" s="8">
        <v>6.3</v>
      </c>
      <c r="FB9" s="8">
        <v>4</v>
      </c>
      <c r="FC9" s="8">
        <v>0</v>
      </c>
      <c r="FD9" s="8">
        <v>4</v>
      </c>
      <c r="FE9" s="8">
        <v>11.5</v>
      </c>
      <c r="FF9" s="8">
        <v>0</v>
      </c>
      <c r="FG9" s="8">
        <v>11.5</v>
      </c>
      <c r="FH9" s="8">
        <v>5.7</v>
      </c>
      <c r="FI9" s="8">
        <v>0</v>
      </c>
      <c r="FJ9" s="8">
        <v>5.7</v>
      </c>
      <c r="FK9" s="8">
        <v>11</v>
      </c>
      <c r="FL9" s="8">
        <v>0</v>
      </c>
      <c r="FM9" s="8">
        <v>11</v>
      </c>
      <c r="FN9" s="8">
        <v>7</v>
      </c>
      <c r="FO9" s="8">
        <v>0</v>
      </c>
      <c r="FP9" s="8">
        <v>7</v>
      </c>
      <c r="FQ9" s="8">
        <v>10.5</v>
      </c>
      <c r="FR9" s="8">
        <v>0</v>
      </c>
      <c r="FS9" s="8">
        <v>10.5</v>
      </c>
      <c r="FT9" s="8">
        <v>3</v>
      </c>
      <c r="FU9" s="8">
        <v>0</v>
      </c>
      <c r="FV9" s="8">
        <v>3</v>
      </c>
      <c r="FW9" s="8">
        <v>11</v>
      </c>
      <c r="FX9" s="8">
        <v>0</v>
      </c>
      <c r="FY9" s="8">
        <v>11</v>
      </c>
      <c r="FZ9" s="8">
        <v>2</v>
      </c>
      <c r="GA9" s="8">
        <v>0</v>
      </c>
      <c r="GB9" s="8">
        <v>2</v>
      </c>
      <c r="GC9" s="8">
        <v>5</v>
      </c>
      <c r="GD9" s="8">
        <v>0</v>
      </c>
      <c r="GE9" s="8">
        <v>5</v>
      </c>
      <c r="GF9" s="8">
        <v>8</v>
      </c>
      <c r="GG9" s="8">
        <v>0</v>
      </c>
      <c r="GH9" s="8">
        <v>8</v>
      </c>
      <c r="GI9" s="8">
        <v>5</v>
      </c>
      <c r="GJ9" s="8">
        <v>0</v>
      </c>
      <c r="GK9" s="8">
        <v>5</v>
      </c>
      <c r="GL9" s="8">
        <v>13</v>
      </c>
      <c r="GM9" s="8">
        <v>0</v>
      </c>
      <c r="GN9" s="8">
        <v>13</v>
      </c>
      <c r="GO9" s="8">
        <v>7.3</v>
      </c>
      <c r="GP9" s="8">
        <v>0</v>
      </c>
      <c r="GQ9" s="8">
        <v>7.3</v>
      </c>
      <c r="GR9" s="8">
        <v>3.3</v>
      </c>
      <c r="GS9" s="8">
        <v>0</v>
      </c>
      <c r="GT9" s="8">
        <v>3.3</v>
      </c>
      <c r="GU9" s="8">
        <v>12.3</v>
      </c>
      <c r="GV9" s="8">
        <v>0</v>
      </c>
      <c r="GW9" s="8">
        <v>12.3</v>
      </c>
      <c r="GX9" s="8">
        <v>4.7</v>
      </c>
      <c r="GY9" s="8">
        <v>0</v>
      </c>
      <c r="GZ9" s="8">
        <v>4.7</v>
      </c>
      <c r="HA9" s="8">
        <v>4.7</v>
      </c>
      <c r="HB9" s="8">
        <v>0</v>
      </c>
      <c r="HC9" s="8">
        <v>4.7</v>
      </c>
      <c r="HD9" s="8">
        <v>4</v>
      </c>
      <c r="HE9" s="8">
        <v>0</v>
      </c>
      <c r="HF9" s="8">
        <v>4</v>
      </c>
      <c r="HG9" s="8">
        <v>2</v>
      </c>
      <c r="HH9" s="8">
        <v>0</v>
      </c>
      <c r="HI9" s="8">
        <v>2</v>
      </c>
      <c r="HJ9" s="8">
        <f>SUMIFS($B$9:HI$9,$B$8:HI$8,"On")</f>
        <v>511.30000000000007</v>
      </c>
      <c r="HK9" s="8">
        <f>SUMIFS($B$9:HI$9,$B$8:HI$8,"Off")</f>
        <v>0</v>
      </c>
      <c r="HL9" s="8">
        <f>SUMIFS($B$9:HI$9,$B$8:HI$8,"Load")</f>
        <v>511.80000000000007</v>
      </c>
    </row>
    <row r="10" spans="1:221" x14ac:dyDescent="0.25">
      <c r="A10" s="7" t="s">
        <v>26</v>
      </c>
      <c r="B10" s="8">
        <v>0.5</v>
      </c>
      <c r="C10" s="8">
        <v>0</v>
      </c>
      <c r="D10" s="8">
        <v>1</v>
      </c>
      <c r="E10" s="8">
        <v>1.6</v>
      </c>
      <c r="F10" s="8">
        <v>0.2</v>
      </c>
      <c r="G10" s="8">
        <v>3.6</v>
      </c>
      <c r="H10" s="8">
        <v>5.5</v>
      </c>
      <c r="I10" s="8">
        <v>0</v>
      </c>
      <c r="J10" s="8">
        <v>10</v>
      </c>
      <c r="K10" s="8">
        <v>2.4</v>
      </c>
      <c r="L10" s="8">
        <v>0.6</v>
      </c>
      <c r="M10" s="8">
        <v>5.6</v>
      </c>
      <c r="N10" s="8">
        <v>4.5</v>
      </c>
      <c r="O10" s="8">
        <v>3</v>
      </c>
      <c r="P10" s="8">
        <v>7</v>
      </c>
      <c r="Q10" s="8">
        <v>1</v>
      </c>
      <c r="R10" s="8">
        <v>0.5</v>
      </c>
      <c r="S10" s="8">
        <v>6</v>
      </c>
      <c r="T10" s="8">
        <v>2</v>
      </c>
      <c r="U10" s="8">
        <v>1</v>
      </c>
      <c r="V10" s="8">
        <v>6.8</v>
      </c>
      <c r="W10" s="8">
        <v>5.5</v>
      </c>
      <c r="X10" s="8">
        <v>0.5</v>
      </c>
      <c r="Y10" s="8">
        <v>7.5</v>
      </c>
      <c r="Z10" s="8">
        <v>1</v>
      </c>
      <c r="AA10" s="8">
        <v>1</v>
      </c>
      <c r="AB10" s="8">
        <v>10</v>
      </c>
      <c r="AC10" s="8">
        <v>7.6</v>
      </c>
      <c r="AD10" s="8">
        <v>1</v>
      </c>
      <c r="AE10" s="8">
        <v>13.6</v>
      </c>
      <c r="AF10" s="8">
        <v>3</v>
      </c>
      <c r="AG10" s="8">
        <v>1</v>
      </c>
      <c r="AH10" s="8">
        <v>9</v>
      </c>
      <c r="AI10" s="8">
        <v>1</v>
      </c>
      <c r="AJ10" s="8">
        <v>2</v>
      </c>
      <c r="AK10" s="8">
        <v>4</v>
      </c>
      <c r="AL10" s="8">
        <v>10.6</v>
      </c>
      <c r="AM10" s="8">
        <v>1</v>
      </c>
      <c r="AN10" s="8">
        <v>10.8</v>
      </c>
      <c r="AO10" s="8">
        <v>4</v>
      </c>
      <c r="AP10" s="8">
        <v>0</v>
      </c>
      <c r="AQ10" s="8">
        <v>5</v>
      </c>
      <c r="AR10" s="8">
        <v>11</v>
      </c>
      <c r="AS10" s="8">
        <v>1</v>
      </c>
      <c r="AT10" s="8">
        <v>15</v>
      </c>
      <c r="AU10" s="8">
        <v>6.8</v>
      </c>
      <c r="AV10" s="8">
        <v>0.2</v>
      </c>
      <c r="AW10" s="8">
        <v>10.6</v>
      </c>
      <c r="AX10" s="8">
        <v>5</v>
      </c>
      <c r="AY10" s="8">
        <v>0</v>
      </c>
      <c r="AZ10" s="8">
        <v>7</v>
      </c>
      <c r="BA10" s="8">
        <v>6</v>
      </c>
      <c r="BB10" s="8">
        <v>6</v>
      </c>
      <c r="BC10" s="8">
        <v>8</v>
      </c>
      <c r="BD10" s="8">
        <v>10.4</v>
      </c>
      <c r="BE10" s="8">
        <v>0.2</v>
      </c>
      <c r="BF10" s="8">
        <v>15</v>
      </c>
      <c r="BG10" s="8">
        <v>28</v>
      </c>
      <c r="BH10" s="8">
        <v>0</v>
      </c>
      <c r="BI10" s="8">
        <v>30</v>
      </c>
      <c r="BJ10" s="8">
        <v>8</v>
      </c>
      <c r="BK10" s="8">
        <v>0</v>
      </c>
      <c r="BL10" s="8">
        <v>14</v>
      </c>
      <c r="BM10" s="8">
        <v>9</v>
      </c>
      <c r="BN10" s="8">
        <v>0</v>
      </c>
      <c r="BO10" s="8">
        <v>15</v>
      </c>
      <c r="BP10" s="8">
        <v>8</v>
      </c>
      <c r="BQ10" s="8">
        <v>0</v>
      </c>
      <c r="BR10" s="8">
        <v>20</v>
      </c>
      <c r="BS10" s="8">
        <v>4</v>
      </c>
      <c r="BT10" s="8">
        <v>0</v>
      </c>
      <c r="BU10" s="8">
        <v>12</v>
      </c>
      <c r="BV10" s="8">
        <v>15</v>
      </c>
      <c r="BW10" s="8">
        <v>0</v>
      </c>
      <c r="BX10" s="8">
        <v>18</v>
      </c>
      <c r="BY10" s="8">
        <v>0</v>
      </c>
      <c r="BZ10" s="8">
        <v>1</v>
      </c>
      <c r="CA10" s="8">
        <v>7</v>
      </c>
      <c r="CB10" s="8">
        <v>0</v>
      </c>
      <c r="CC10" s="8">
        <v>0</v>
      </c>
      <c r="CD10" s="8">
        <v>1</v>
      </c>
      <c r="CE10" s="8">
        <v>2</v>
      </c>
      <c r="CF10" s="8">
        <v>1</v>
      </c>
      <c r="CG10" s="8">
        <v>4</v>
      </c>
      <c r="CH10" s="8">
        <v>4</v>
      </c>
      <c r="CI10" s="8">
        <v>0</v>
      </c>
      <c r="CJ10" s="8">
        <v>13</v>
      </c>
      <c r="CK10" s="8">
        <v>0</v>
      </c>
      <c r="CL10" s="8">
        <v>1</v>
      </c>
      <c r="CM10" s="8">
        <v>11</v>
      </c>
      <c r="CN10" s="8">
        <v>11</v>
      </c>
      <c r="CO10" s="8">
        <v>3</v>
      </c>
      <c r="CP10" s="8">
        <v>11</v>
      </c>
      <c r="CQ10" s="8">
        <v>4</v>
      </c>
      <c r="CR10" s="8">
        <v>0.5</v>
      </c>
      <c r="CS10" s="8">
        <v>22</v>
      </c>
      <c r="CT10" s="8">
        <v>6</v>
      </c>
      <c r="CU10" s="8">
        <v>0</v>
      </c>
      <c r="CV10" s="8">
        <v>13</v>
      </c>
      <c r="CW10" s="8">
        <v>3</v>
      </c>
      <c r="CX10" s="8">
        <v>0</v>
      </c>
      <c r="CY10" s="8">
        <v>6</v>
      </c>
      <c r="CZ10" s="8">
        <v>0</v>
      </c>
      <c r="DA10" s="8">
        <v>1</v>
      </c>
      <c r="DB10" s="8">
        <v>5</v>
      </c>
      <c r="DC10" s="8">
        <v>2</v>
      </c>
      <c r="DD10" s="8">
        <v>1</v>
      </c>
      <c r="DE10" s="8">
        <v>18</v>
      </c>
      <c r="DF10" s="8">
        <v>2</v>
      </c>
      <c r="DG10" s="8">
        <v>0</v>
      </c>
      <c r="DH10" s="8">
        <v>10</v>
      </c>
      <c r="DI10" s="8">
        <v>11</v>
      </c>
      <c r="DJ10" s="8">
        <v>3</v>
      </c>
      <c r="DK10" s="8">
        <v>27</v>
      </c>
      <c r="DL10" s="8">
        <v>22</v>
      </c>
      <c r="DM10" s="8">
        <v>1</v>
      </c>
      <c r="DN10" s="8">
        <v>30</v>
      </c>
      <c r="DO10" s="8">
        <v>2</v>
      </c>
      <c r="DP10" s="8">
        <v>0</v>
      </c>
      <c r="DQ10" s="8">
        <v>14</v>
      </c>
      <c r="DR10" s="8">
        <v>15</v>
      </c>
      <c r="DS10" s="8">
        <v>5</v>
      </c>
      <c r="DT10" s="8">
        <v>30</v>
      </c>
      <c r="DU10" s="8">
        <v>0</v>
      </c>
      <c r="DV10" s="8">
        <v>0</v>
      </c>
      <c r="DW10" s="8">
        <v>6</v>
      </c>
      <c r="DX10" s="8">
        <v>7.7</v>
      </c>
      <c r="DY10" s="8">
        <v>0</v>
      </c>
      <c r="DZ10" s="8">
        <v>18</v>
      </c>
      <c r="EA10" s="8">
        <v>8</v>
      </c>
      <c r="EB10" s="8">
        <v>0</v>
      </c>
      <c r="EC10" s="8">
        <v>14</v>
      </c>
      <c r="ED10" s="8">
        <v>0</v>
      </c>
      <c r="EE10" s="8">
        <v>0</v>
      </c>
      <c r="EF10" s="8">
        <v>19</v>
      </c>
      <c r="EG10" s="8">
        <v>12.7</v>
      </c>
      <c r="EH10" s="8">
        <v>0.7</v>
      </c>
      <c r="EI10" s="8">
        <v>19.3</v>
      </c>
      <c r="EJ10" s="8">
        <v>17</v>
      </c>
      <c r="EK10" s="8">
        <v>0</v>
      </c>
      <c r="EL10" s="8">
        <v>27</v>
      </c>
      <c r="EM10" s="8">
        <v>13</v>
      </c>
      <c r="EN10" s="8">
        <v>0</v>
      </c>
      <c r="EO10" s="8">
        <v>16</v>
      </c>
      <c r="EP10" s="8">
        <v>1.8</v>
      </c>
      <c r="EQ10" s="8">
        <v>1</v>
      </c>
      <c r="ER10" s="8">
        <v>13.5</v>
      </c>
      <c r="ES10" s="8">
        <v>1</v>
      </c>
      <c r="ET10" s="8">
        <v>0</v>
      </c>
      <c r="EU10" s="8">
        <v>9</v>
      </c>
      <c r="EV10" s="8">
        <v>7</v>
      </c>
      <c r="EW10" s="8">
        <v>0</v>
      </c>
      <c r="EX10" s="8">
        <v>18</v>
      </c>
      <c r="EY10" s="8">
        <v>4.5</v>
      </c>
      <c r="EZ10" s="8">
        <v>0</v>
      </c>
      <c r="FA10" s="8">
        <v>10.8</v>
      </c>
      <c r="FB10" s="8">
        <v>4</v>
      </c>
      <c r="FC10" s="8">
        <v>0</v>
      </c>
      <c r="FD10" s="8">
        <v>8</v>
      </c>
      <c r="FE10" s="8">
        <v>1.5</v>
      </c>
      <c r="FF10" s="8">
        <v>1</v>
      </c>
      <c r="FG10" s="8">
        <v>12</v>
      </c>
      <c r="FH10" s="8">
        <v>9.3000000000000007</v>
      </c>
      <c r="FI10" s="8">
        <v>2</v>
      </c>
      <c r="FJ10" s="8">
        <v>13</v>
      </c>
      <c r="FK10" s="8">
        <v>11</v>
      </c>
      <c r="FL10" s="8">
        <v>0</v>
      </c>
      <c r="FM10" s="8">
        <v>22</v>
      </c>
      <c r="FN10" s="8">
        <v>3</v>
      </c>
      <c r="FO10" s="8">
        <v>2.5</v>
      </c>
      <c r="FP10" s="8">
        <v>7.5</v>
      </c>
      <c r="FQ10" s="8">
        <v>3.8</v>
      </c>
      <c r="FR10" s="8">
        <v>0.5</v>
      </c>
      <c r="FS10" s="8">
        <v>13.8</v>
      </c>
      <c r="FT10" s="8">
        <v>0</v>
      </c>
      <c r="FU10" s="8">
        <v>0</v>
      </c>
      <c r="FV10" s="8">
        <v>3</v>
      </c>
      <c r="FW10" s="8">
        <v>0</v>
      </c>
      <c r="FX10" s="8">
        <v>0</v>
      </c>
      <c r="FY10" s="8">
        <v>11</v>
      </c>
      <c r="FZ10" s="8">
        <v>4</v>
      </c>
      <c r="GA10" s="8">
        <v>0</v>
      </c>
      <c r="GB10" s="8">
        <v>6</v>
      </c>
      <c r="GC10" s="8">
        <v>6.5</v>
      </c>
      <c r="GD10" s="8">
        <v>0</v>
      </c>
      <c r="GE10" s="8">
        <v>11.5</v>
      </c>
      <c r="GF10" s="8">
        <v>1</v>
      </c>
      <c r="GG10" s="8">
        <v>0</v>
      </c>
      <c r="GH10" s="8">
        <v>9</v>
      </c>
      <c r="GI10" s="8">
        <v>7.5</v>
      </c>
      <c r="GJ10" s="8">
        <v>0.5</v>
      </c>
      <c r="GK10" s="8">
        <v>12</v>
      </c>
      <c r="GL10" s="8">
        <v>0</v>
      </c>
      <c r="GM10" s="8">
        <v>0</v>
      </c>
      <c r="GN10" s="8">
        <v>13</v>
      </c>
      <c r="GO10" s="8">
        <v>6</v>
      </c>
      <c r="GP10" s="8">
        <v>1</v>
      </c>
      <c r="GQ10" s="8">
        <v>12.3</v>
      </c>
      <c r="GR10" s="8">
        <v>7.7</v>
      </c>
      <c r="GS10" s="8">
        <v>0</v>
      </c>
      <c r="GT10" s="8">
        <v>11</v>
      </c>
      <c r="GU10" s="8">
        <v>4.7</v>
      </c>
      <c r="GV10" s="8">
        <v>0</v>
      </c>
      <c r="GW10" s="8">
        <v>17</v>
      </c>
      <c r="GX10" s="8">
        <v>3</v>
      </c>
      <c r="GY10" s="8">
        <v>0.7</v>
      </c>
      <c r="GZ10" s="8">
        <v>7</v>
      </c>
      <c r="HA10" s="8">
        <v>1</v>
      </c>
      <c r="HB10" s="8">
        <v>0</v>
      </c>
      <c r="HC10" s="8">
        <v>5.7</v>
      </c>
      <c r="HD10" s="8">
        <v>6</v>
      </c>
      <c r="HE10" s="8">
        <v>0.5</v>
      </c>
      <c r="HF10" s="8">
        <v>9.5</v>
      </c>
      <c r="HG10" s="8">
        <v>2</v>
      </c>
      <c r="HH10" s="8">
        <v>0</v>
      </c>
      <c r="HI10" s="8">
        <v>4</v>
      </c>
      <c r="HJ10" s="8">
        <f>SUMIFS($B$10:HI$10,$B$8:HI$8,"On")</f>
        <v>400.1</v>
      </c>
      <c r="HK10" s="8">
        <f>SUMIFS($B$10:HI$10,$B$8:HI$8,"Off")</f>
        <v>47.100000000000009</v>
      </c>
      <c r="HL10" s="8">
        <f>SUMIFS($B$10:HI$10,$B$8:HI$8,"Load")</f>
        <v>865.39999999999986</v>
      </c>
    </row>
    <row r="11" spans="1:221" x14ac:dyDescent="0.25">
      <c r="A11" s="7" t="s">
        <v>27</v>
      </c>
      <c r="B11" s="8">
        <v>0</v>
      </c>
      <c r="C11" s="8">
        <v>0</v>
      </c>
      <c r="D11" s="8">
        <v>1</v>
      </c>
      <c r="E11" s="8">
        <v>0</v>
      </c>
      <c r="F11" s="8">
        <v>0</v>
      </c>
      <c r="G11" s="8">
        <v>3.6</v>
      </c>
      <c r="H11" s="8">
        <v>0</v>
      </c>
      <c r="I11" s="8">
        <v>0.5</v>
      </c>
      <c r="J11" s="8">
        <v>9.5</v>
      </c>
      <c r="K11" s="8">
        <v>0.4</v>
      </c>
      <c r="L11" s="8">
        <v>0.4</v>
      </c>
      <c r="M11" s="8">
        <v>5.6</v>
      </c>
      <c r="N11" s="8">
        <v>0</v>
      </c>
      <c r="O11" s="8">
        <v>0</v>
      </c>
      <c r="P11" s="8">
        <v>7</v>
      </c>
      <c r="Q11" s="8">
        <v>0</v>
      </c>
      <c r="R11" s="8">
        <v>0</v>
      </c>
      <c r="S11" s="8">
        <v>6</v>
      </c>
      <c r="T11" s="8">
        <v>0</v>
      </c>
      <c r="U11" s="8">
        <v>0</v>
      </c>
      <c r="V11" s="8">
        <v>6.8</v>
      </c>
      <c r="W11" s="8">
        <v>0</v>
      </c>
      <c r="X11" s="8">
        <v>0</v>
      </c>
      <c r="Y11" s="8">
        <v>7.5</v>
      </c>
      <c r="Z11" s="8">
        <v>0</v>
      </c>
      <c r="AA11" s="8">
        <v>0</v>
      </c>
      <c r="AB11" s="8">
        <v>10</v>
      </c>
      <c r="AC11" s="8">
        <v>0.2</v>
      </c>
      <c r="AD11" s="8">
        <v>0.6</v>
      </c>
      <c r="AE11" s="8">
        <v>13.2</v>
      </c>
      <c r="AF11" s="8">
        <v>0</v>
      </c>
      <c r="AG11" s="8">
        <v>0</v>
      </c>
      <c r="AH11" s="8">
        <v>9</v>
      </c>
      <c r="AI11" s="8">
        <v>0</v>
      </c>
      <c r="AJ11" s="8">
        <v>1</v>
      </c>
      <c r="AK11" s="8">
        <v>3</v>
      </c>
      <c r="AL11" s="8">
        <v>1.2</v>
      </c>
      <c r="AM11" s="8">
        <v>0.4</v>
      </c>
      <c r="AN11" s="8">
        <v>11.6</v>
      </c>
      <c r="AO11" s="8">
        <v>2</v>
      </c>
      <c r="AP11" s="8">
        <v>1</v>
      </c>
      <c r="AQ11" s="8">
        <v>6</v>
      </c>
      <c r="AR11" s="8">
        <v>0</v>
      </c>
      <c r="AS11" s="8">
        <v>3</v>
      </c>
      <c r="AT11" s="8">
        <v>12</v>
      </c>
      <c r="AU11" s="8">
        <v>0.2</v>
      </c>
      <c r="AV11" s="8">
        <v>0.2</v>
      </c>
      <c r="AW11" s="8">
        <v>10.6</v>
      </c>
      <c r="AX11" s="8">
        <v>1</v>
      </c>
      <c r="AY11" s="8">
        <v>0</v>
      </c>
      <c r="AZ11" s="8">
        <v>8</v>
      </c>
      <c r="BA11" s="8">
        <v>0</v>
      </c>
      <c r="BB11" s="8">
        <v>0</v>
      </c>
      <c r="BC11" s="8">
        <v>8</v>
      </c>
      <c r="BD11" s="8">
        <v>1.2</v>
      </c>
      <c r="BE11" s="8">
        <v>1.2</v>
      </c>
      <c r="BF11" s="8">
        <v>15</v>
      </c>
      <c r="BG11" s="8">
        <v>0</v>
      </c>
      <c r="BH11" s="8">
        <v>3</v>
      </c>
      <c r="BI11" s="8">
        <v>27</v>
      </c>
      <c r="BJ11" s="8">
        <v>1</v>
      </c>
      <c r="BK11" s="8">
        <v>0</v>
      </c>
      <c r="BL11" s="8">
        <v>15</v>
      </c>
      <c r="BM11" s="8">
        <v>1</v>
      </c>
      <c r="BN11" s="8">
        <v>0</v>
      </c>
      <c r="BO11" s="8">
        <v>16</v>
      </c>
      <c r="BP11" s="8">
        <v>0</v>
      </c>
      <c r="BQ11" s="8">
        <v>0</v>
      </c>
      <c r="BR11" s="8">
        <v>20</v>
      </c>
      <c r="BS11" s="8">
        <v>0</v>
      </c>
      <c r="BT11" s="8">
        <v>1</v>
      </c>
      <c r="BU11" s="8">
        <v>11</v>
      </c>
      <c r="BV11" s="8">
        <v>0</v>
      </c>
      <c r="BW11" s="8">
        <v>5</v>
      </c>
      <c r="BX11" s="8">
        <v>13</v>
      </c>
      <c r="BY11" s="8">
        <v>3</v>
      </c>
      <c r="BZ11" s="8">
        <v>1</v>
      </c>
      <c r="CA11" s="8">
        <v>9</v>
      </c>
      <c r="CB11" s="8">
        <v>4</v>
      </c>
      <c r="CC11" s="8">
        <v>0</v>
      </c>
      <c r="CD11" s="8">
        <v>5</v>
      </c>
      <c r="CE11" s="8">
        <v>3</v>
      </c>
      <c r="CF11" s="8">
        <v>0</v>
      </c>
      <c r="CG11" s="8">
        <v>7</v>
      </c>
      <c r="CH11" s="8">
        <v>1</v>
      </c>
      <c r="CI11" s="8">
        <v>0</v>
      </c>
      <c r="CJ11" s="8">
        <v>14</v>
      </c>
      <c r="CK11" s="8">
        <v>0</v>
      </c>
      <c r="CL11" s="8">
        <v>0</v>
      </c>
      <c r="CM11" s="8">
        <v>11</v>
      </c>
      <c r="CN11" s="8">
        <v>0</v>
      </c>
      <c r="CO11" s="8">
        <v>0</v>
      </c>
      <c r="CP11" s="8">
        <v>11</v>
      </c>
      <c r="CQ11" s="8">
        <v>0</v>
      </c>
      <c r="CR11" s="8">
        <v>1</v>
      </c>
      <c r="CS11" s="8">
        <v>21</v>
      </c>
      <c r="CT11" s="8">
        <v>1</v>
      </c>
      <c r="CU11" s="8">
        <v>1</v>
      </c>
      <c r="CV11" s="8">
        <v>13</v>
      </c>
      <c r="CW11" s="8">
        <v>0</v>
      </c>
      <c r="CX11" s="8">
        <v>0</v>
      </c>
      <c r="CY11" s="8">
        <v>6</v>
      </c>
      <c r="CZ11" s="8">
        <v>3</v>
      </c>
      <c r="DA11" s="8">
        <v>0</v>
      </c>
      <c r="DB11" s="8">
        <v>8</v>
      </c>
      <c r="DC11" s="8">
        <v>0</v>
      </c>
      <c r="DD11" s="8">
        <v>0</v>
      </c>
      <c r="DE11" s="8">
        <v>18</v>
      </c>
      <c r="DF11" s="8">
        <v>0</v>
      </c>
      <c r="DG11" s="8">
        <v>0</v>
      </c>
      <c r="DH11" s="8">
        <v>10</v>
      </c>
      <c r="DI11" s="8">
        <v>1</v>
      </c>
      <c r="DJ11" s="8">
        <v>2</v>
      </c>
      <c r="DK11" s="8">
        <v>26</v>
      </c>
      <c r="DL11" s="8">
        <v>2</v>
      </c>
      <c r="DM11" s="8">
        <v>1</v>
      </c>
      <c r="DN11" s="8">
        <v>31</v>
      </c>
      <c r="DO11" s="8">
        <v>0</v>
      </c>
      <c r="DP11" s="8">
        <v>0</v>
      </c>
      <c r="DQ11" s="8">
        <v>14</v>
      </c>
      <c r="DR11" s="8">
        <v>5</v>
      </c>
      <c r="DS11" s="8">
        <v>2</v>
      </c>
      <c r="DT11" s="8">
        <v>33</v>
      </c>
      <c r="DU11" s="8">
        <v>21</v>
      </c>
      <c r="DV11" s="8">
        <v>1</v>
      </c>
      <c r="DW11" s="8">
        <v>26</v>
      </c>
      <c r="DX11" s="8">
        <v>2</v>
      </c>
      <c r="DY11" s="8">
        <v>0.7</v>
      </c>
      <c r="DZ11" s="8">
        <v>19.3</v>
      </c>
      <c r="EA11" s="8">
        <v>0</v>
      </c>
      <c r="EB11" s="8">
        <v>0</v>
      </c>
      <c r="EC11" s="8">
        <v>14</v>
      </c>
      <c r="ED11" s="8">
        <v>2</v>
      </c>
      <c r="EE11" s="8">
        <v>0</v>
      </c>
      <c r="EF11" s="8">
        <v>21</v>
      </c>
      <c r="EG11" s="8">
        <v>1.3</v>
      </c>
      <c r="EH11" s="8">
        <v>0.7</v>
      </c>
      <c r="EI11" s="8">
        <v>20</v>
      </c>
      <c r="EJ11" s="8">
        <v>8</v>
      </c>
      <c r="EK11" s="8">
        <v>1</v>
      </c>
      <c r="EL11" s="8">
        <v>34</v>
      </c>
      <c r="EM11" s="8">
        <v>0</v>
      </c>
      <c r="EN11" s="8">
        <v>3</v>
      </c>
      <c r="EO11" s="8">
        <v>13</v>
      </c>
      <c r="EP11" s="8">
        <v>0.3</v>
      </c>
      <c r="EQ11" s="8">
        <v>0</v>
      </c>
      <c r="ER11" s="8">
        <v>13.8</v>
      </c>
      <c r="ES11" s="8">
        <v>0</v>
      </c>
      <c r="ET11" s="8">
        <v>0</v>
      </c>
      <c r="EU11" s="8">
        <v>9</v>
      </c>
      <c r="EV11" s="8">
        <v>0.5</v>
      </c>
      <c r="EW11" s="8">
        <v>0</v>
      </c>
      <c r="EX11" s="8">
        <v>18.5</v>
      </c>
      <c r="EY11" s="8">
        <v>1</v>
      </c>
      <c r="EZ11" s="8">
        <v>0</v>
      </c>
      <c r="FA11" s="8">
        <v>11.8</v>
      </c>
      <c r="FB11" s="8">
        <v>0</v>
      </c>
      <c r="FC11" s="8">
        <v>0</v>
      </c>
      <c r="FD11" s="8">
        <v>8</v>
      </c>
      <c r="FE11" s="8">
        <v>0</v>
      </c>
      <c r="FF11" s="8">
        <v>0</v>
      </c>
      <c r="FG11" s="8">
        <v>12</v>
      </c>
      <c r="FH11" s="8">
        <v>0</v>
      </c>
      <c r="FI11" s="8">
        <v>0</v>
      </c>
      <c r="FJ11" s="8">
        <v>13</v>
      </c>
      <c r="FK11" s="8">
        <v>2</v>
      </c>
      <c r="FL11" s="8">
        <v>0</v>
      </c>
      <c r="FM11" s="8">
        <v>24</v>
      </c>
      <c r="FN11" s="8">
        <v>1</v>
      </c>
      <c r="FO11" s="8">
        <v>0.5</v>
      </c>
      <c r="FP11" s="8">
        <v>8</v>
      </c>
      <c r="FQ11" s="8">
        <v>0.5</v>
      </c>
      <c r="FR11" s="8">
        <v>0</v>
      </c>
      <c r="FS11" s="8">
        <v>14.3</v>
      </c>
      <c r="FT11" s="8">
        <v>0</v>
      </c>
      <c r="FU11" s="8">
        <v>0</v>
      </c>
      <c r="FV11" s="8">
        <v>3</v>
      </c>
      <c r="FW11" s="8">
        <v>0</v>
      </c>
      <c r="FX11" s="8">
        <v>2</v>
      </c>
      <c r="FY11" s="8">
        <v>9</v>
      </c>
      <c r="FZ11" s="8">
        <v>2</v>
      </c>
      <c r="GA11" s="8">
        <v>1</v>
      </c>
      <c r="GB11" s="8">
        <v>7</v>
      </c>
      <c r="GC11" s="8">
        <v>0</v>
      </c>
      <c r="GD11" s="8">
        <v>0</v>
      </c>
      <c r="GE11" s="8">
        <v>11.5</v>
      </c>
      <c r="GF11" s="8">
        <v>0</v>
      </c>
      <c r="GG11" s="8">
        <v>0</v>
      </c>
      <c r="GH11" s="8">
        <v>9</v>
      </c>
      <c r="GI11" s="8">
        <v>1</v>
      </c>
      <c r="GJ11" s="8">
        <v>0</v>
      </c>
      <c r="GK11" s="8">
        <v>13</v>
      </c>
      <c r="GL11" s="8">
        <v>0</v>
      </c>
      <c r="GM11" s="8">
        <v>0</v>
      </c>
      <c r="GN11" s="8">
        <v>13</v>
      </c>
      <c r="GO11" s="8">
        <v>0</v>
      </c>
      <c r="GP11" s="8">
        <v>0</v>
      </c>
      <c r="GQ11" s="8">
        <v>12.3</v>
      </c>
      <c r="GR11" s="8">
        <v>1.3</v>
      </c>
      <c r="GS11" s="8">
        <v>0</v>
      </c>
      <c r="GT11" s="8">
        <v>12.3</v>
      </c>
      <c r="GU11" s="8">
        <v>0.7</v>
      </c>
      <c r="GV11" s="8">
        <v>0.7</v>
      </c>
      <c r="GW11" s="8">
        <v>17</v>
      </c>
      <c r="GX11" s="8">
        <v>0</v>
      </c>
      <c r="GY11" s="8">
        <v>1.3</v>
      </c>
      <c r="GZ11" s="8">
        <v>5.7</v>
      </c>
      <c r="HA11" s="8">
        <v>0</v>
      </c>
      <c r="HB11" s="8">
        <v>0</v>
      </c>
      <c r="HC11" s="8">
        <v>5.7</v>
      </c>
      <c r="HD11" s="8">
        <v>0</v>
      </c>
      <c r="HE11" s="8">
        <v>0</v>
      </c>
      <c r="HF11" s="8">
        <v>9.5</v>
      </c>
      <c r="HG11" s="8">
        <v>0</v>
      </c>
      <c r="HH11" s="8">
        <v>0</v>
      </c>
      <c r="HI11" s="8">
        <v>4</v>
      </c>
      <c r="HJ11" s="8">
        <f>SUMIFS($B$11:HI$11,$B$8:HI$8,"On")</f>
        <v>75.8</v>
      </c>
      <c r="HK11" s="8">
        <f>SUMIFS($B$11:HI$11,$B$8:HI$8,"Off")</f>
        <v>37.200000000000003</v>
      </c>
      <c r="HL11" s="8">
        <f>SUMIFS($B$11:HI$11,$B$8:HI$8,"Load")</f>
        <v>904.0999999999998</v>
      </c>
    </row>
    <row r="12" spans="1:221" x14ac:dyDescent="0.25">
      <c r="A12" s="7" t="s">
        <v>28</v>
      </c>
      <c r="B12" s="8">
        <v>1</v>
      </c>
      <c r="C12" s="8">
        <v>1</v>
      </c>
      <c r="D12" s="8">
        <v>1</v>
      </c>
      <c r="E12" s="8">
        <v>0.2</v>
      </c>
      <c r="F12" s="8">
        <v>0.2</v>
      </c>
      <c r="G12" s="8">
        <v>3.6</v>
      </c>
      <c r="H12" s="8">
        <v>0.5</v>
      </c>
      <c r="I12" s="8">
        <v>1.5</v>
      </c>
      <c r="J12" s="8">
        <v>8.5</v>
      </c>
      <c r="K12" s="8">
        <v>0.6</v>
      </c>
      <c r="L12" s="8">
        <v>0.2</v>
      </c>
      <c r="M12" s="8">
        <v>6</v>
      </c>
      <c r="N12" s="8">
        <v>1</v>
      </c>
      <c r="O12" s="8">
        <v>2.5</v>
      </c>
      <c r="P12" s="8">
        <v>5.5</v>
      </c>
      <c r="Q12" s="8">
        <v>3.5</v>
      </c>
      <c r="R12" s="8">
        <v>0</v>
      </c>
      <c r="S12" s="8">
        <v>9.5</v>
      </c>
      <c r="T12" s="8">
        <v>0</v>
      </c>
      <c r="U12" s="8">
        <v>0.6</v>
      </c>
      <c r="V12" s="8">
        <v>6.2</v>
      </c>
      <c r="W12" s="8">
        <v>1</v>
      </c>
      <c r="X12" s="8">
        <v>1.5</v>
      </c>
      <c r="Y12" s="8">
        <v>7</v>
      </c>
      <c r="Z12" s="8">
        <v>0</v>
      </c>
      <c r="AA12" s="8">
        <v>0</v>
      </c>
      <c r="AB12" s="8">
        <v>10</v>
      </c>
      <c r="AC12" s="8">
        <v>1.4</v>
      </c>
      <c r="AD12" s="8">
        <v>1.2</v>
      </c>
      <c r="AE12" s="8">
        <v>13.4</v>
      </c>
      <c r="AF12" s="8">
        <v>1</v>
      </c>
      <c r="AG12" s="8">
        <v>0</v>
      </c>
      <c r="AH12" s="8">
        <v>10</v>
      </c>
      <c r="AI12" s="8">
        <v>1</v>
      </c>
      <c r="AJ12" s="8">
        <v>0</v>
      </c>
      <c r="AK12" s="8">
        <v>4</v>
      </c>
      <c r="AL12" s="8">
        <v>4.5999999999999996</v>
      </c>
      <c r="AM12" s="8">
        <v>4</v>
      </c>
      <c r="AN12" s="8">
        <v>12.2</v>
      </c>
      <c r="AO12" s="8">
        <v>0</v>
      </c>
      <c r="AP12" s="8">
        <v>0</v>
      </c>
      <c r="AQ12" s="8">
        <v>6</v>
      </c>
      <c r="AR12" s="8">
        <v>3</v>
      </c>
      <c r="AS12" s="8">
        <v>3</v>
      </c>
      <c r="AT12" s="8">
        <v>12</v>
      </c>
      <c r="AU12" s="8">
        <v>1.8</v>
      </c>
      <c r="AV12" s="8">
        <v>1.8</v>
      </c>
      <c r="AW12" s="8">
        <v>10.6</v>
      </c>
      <c r="AX12" s="8">
        <v>2</v>
      </c>
      <c r="AY12" s="8">
        <v>1</v>
      </c>
      <c r="AZ12" s="8">
        <v>9</v>
      </c>
      <c r="BA12" s="8">
        <v>1</v>
      </c>
      <c r="BB12" s="8">
        <v>4</v>
      </c>
      <c r="BC12" s="8">
        <v>5</v>
      </c>
      <c r="BD12" s="8">
        <v>2.6</v>
      </c>
      <c r="BE12" s="8">
        <v>3.4</v>
      </c>
      <c r="BF12" s="8">
        <v>14.2</v>
      </c>
      <c r="BG12" s="8">
        <v>3</v>
      </c>
      <c r="BH12" s="8">
        <v>4</v>
      </c>
      <c r="BI12" s="8">
        <v>26</v>
      </c>
      <c r="BJ12" s="8">
        <v>5</v>
      </c>
      <c r="BK12" s="8">
        <v>2</v>
      </c>
      <c r="BL12" s="8">
        <v>18</v>
      </c>
      <c r="BM12" s="8">
        <v>2</v>
      </c>
      <c r="BN12" s="8">
        <v>2</v>
      </c>
      <c r="BO12" s="8">
        <v>16</v>
      </c>
      <c r="BP12" s="8">
        <v>0</v>
      </c>
      <c r="BQ12" s="8">
        <v>3</v>
      </c>
      <c r="BR12" s="8">
        <v>17</v>
      </c>
      <c r="BS12" s="8">
        <v>0</v>
      </c>
      <c r="BT12" s="8">
        <v>1</v>
      </c>
      <c r="BU12" s="8">
        <v>10</v>
      </c>
      <c r="BV12" s="8">
        <v>3</v>
      </c>
      <c r="BW12" s="8">
        <v>2</v>
      </c>
      <c r="BX12" s="8">
        <v>14</v>
      </c>
      <c r="BY12" s="8">
        <v>6</v>
      </c>
      <c r="BZ12" s="8">
        <v>1</v>
      </c>
      <c r="CA12" s="8">
        <v>14</v>
      </c>
      <c r="CB12" s="8">
        <v>0</v>
      </c>
      <c r="CC12" s="8">
        <v>0</v>
      </c>
      <c r="CD12" s="8">
        <v>5</v>
      </c>
      <c r="CE12" s="8">
        <v>3</v>
      </c>
      <c r="CF12" s="8">
        <v>0</v>
      </c>
      <c r="CG12" s="8">
        <v>10</v>
      </c>
      <c r="CH12" s="8">
        <v>0</v>
      </c>
      <c r="CI12" s="8">
        <v>1</v>
      </c>
      <c r="CJ12" s="8">
        <v>13</v>
      </c>
      <c r="CK12" s="8">
        <v>1</v>
      </c>
      <c r="CL12" s="8">
        <v>0</v>
      </c>
      <c r="CM12" s="8">
        <v>12</v>
      </c>
      <c r="CN12" s="8">
        <v>1</v>
      </c>
      <c r="CO12" s="8">
        <v>2</v>
      </c>
      <c r="CP12" s="8">
        <v>10</v>
      </c>
      <c r="CQ12" s="8">
        <v>1.5</v>
      </c>
      <c r="CR12" s="8">
        <v>2.5</v>
      </c>
      <c r="CS12" s="8">
        <v>20</v>
      </c>
      <c r="CT12" s="8">
        <v>3</v>
      </c>
      <c r="CU12" s="8">
        <v>2</v>
      </c>
      <c r="CV12" s="8">
        <v>14</v>
      </c>
      <c r="CW12" s="8">
        <v>2</v>
      </c>
      <c r="CX12" s="8">
        <v>2</v>
      </c>
      <c r="CY12" s="8">
        <v>6</v>
      </c>
      <c r="CZ12" s="8">
        <v>1</v>
      </c>
      <c r="DA12" s="8">
        <v>2</v>
      </c>
      <c r="DB12" s="8">
        <v>7</v>
      </c>
      <c r="DC12" s="8">
        <v>1</v>
      </c>
      <c r="DD12" s="8">
        <v>4</v>
      </c>
      <c r="DE12" s="8">
        <v>15</v>
      </c>
      <c r="DF12" s="8">
        <v>0</v>
      </c>
      <c r="DG12" s="8">
        <v>0</v>
      </c>
      <c r="DH12" s="8">
        <v>10</v>
      </c>
      <c r="DI12" s="8">
        <v>4</v>
      </c>
      <c r="DJ12" s="8">
        <v>6</v>
      </c>
      <c r="DK12" s="8">
        <v>24</v>
      </c>
      <c r="DL12" s="8">
        <v>10</v>
      </c>
      <c r="DM12" s="8">
        <v>7</v>
      </c>
      <c r="DN12" s="8">
        <v>34</v>
      </c>
      <c r="DO12" s="8">
        <v>0</v>
      </c>
      <c r="DP12" s="8">
        <v>0</v>
      </c>
      <c r="DQ12" s="8">
        <v>14</v>
      </c>
      <c r="DR12" s="8">
        <v>0</v>
      </c>
      <c r="DS12" s="8">
        <v>11</v>
      </c>
      <c r="DT12" s="8">
        <v>22</v>
      </c>
      <c r="DU12" s="8">
        <v>6</v>
      </c>
      <c r="DV12" s="8">
        <v>4</v>
      </c>
      <c r="DW12" s="8">
        <v>28</v>
      </c>
      <c r="DX12" s="8">
        <v>0.3</v>
      </c>
      <c r="DY12" s="8">
        <v>2.2999999999999998</v>
      </c>
      <c r="DZ12" s="8">
        <v>17.3</v>
      </c>
      <c r="EA12" s="8">
        <v>6</v>
      </c>
      <c r="EB12" s="8">
        <v>4</v>
      </c>
      <c r="EC12" s="8">
        <v>16</v>
      </c>
      <c r="ED12" s="8">
        <v>3</v>
      </c>
      <c r="EE12" s="8">
        <v>6</v>
      </c>
      <c r="EF12" s="8">
        <v>18</v>
      </c>
      <c r="EG12" s="8">
        <v>3.7</v>
      </c>
      <c r="EH12" s="8">
        <v>2.7</v>
      </c>
      <c r="EI12" s="8">
        <v>21</v>
      </c>
      <c r="EJ12" s="8">
        <v>0</v>
      </c>
      <c r="EK12" s="8">
        <v>2</v>
      </c>
      <c r="EL12" s="8">
        <v>32</v>
      </c>
      <c r="EM12" s="8">
        <v>1</v>
      </c>
      <c r="EN12" s="8">
        <v>2</v>
      </c>
      <c r="EO12" s="8">
        <v>12</v>
      </c>
      <c r="EP12" s="8">
        <v>1.5</v>
      </c>
      <c r="EQ12" s="8">
        <v>5</v>
      </c>
      <c r="ER12" s="8">
        <v>10.3</v>
      </c>
      <c r="ES12" s="8">
        <v>0</v>
      </c>
      <c r="ET12" s="8">
        <v>0</v>
      </c>
      <c r="EU12" s="8">
        <v>9</v>
      </c>
      <c r="EV12" s="8">
        <v>1.5</v>
      </c>
      <c r="EW12" s="8">
        <v>5.5</v>
      </c>
      <c r="EX12" s="8">
        <v>14.5</v>
      </c>
      <c r="EY12" s="8">
        <v>0.3</v>
      </c>
      <c r="EZ12" s="8">
        <v>3</v>
      </c>
      <c r="FA12" s="8">
        <v>9</v>
      </c>
      <c r="FB12" s="8">
        <v>2</v>
      </c>
      <c r="FC12" s="8">
        <v>3</v>
      </c>
      <c r="FD12" s="8">
        <v>7</v>
      </c>
      <c r="FE12" s="8">
        <v>0.5</v>
      </c>
      <c r="FF12" s="8">
        <v>0.5</v>
      </c>
      <c r="FG12" s="8">
        <v>12</v>
      </c>
      <c r="FH12" s="8">
        <v>0</v>
      </c>
      <c r="FI12" s="8">
        <v>1.3</v>
      </c>
      <c r="FJ12" s="8">
        <v>11.7</v>
      </c>
      <c r="FK12" s="8">
        <v>1</v>
      </c>
      <c r="FL12" s="8">
        <v>1</v>
      </c>
      <c r="FM12" s="8">
        <v>24</v>
      </c>
      <c r="FN12" s="8">
        <v>0.5</v>
      </c>
      <c r="FO12" s="8">
        <v>1.5</v>
      </c>
      <c r="FP12" s="8">
        <v>7</v>
      </c>
      <c r="FQ12" s="8">
        <v>1.3</v>
      </c>
      <c r="FR12" s="8">
        <v>0.8</v>
      </c>
      <c r="FS12" s="8">
        <v>14.8</v>
      </c>
      <c r="FT12" s="8">
        <v>4</v>
      </c>
      <c r="FU12" s="8">
        <v>0</v>
      </c>
      <c r="FV12" s="8">
        <v>7</v>
      </c>
      <c r="FW12" s="8">
        <v>1</v>
      </c>
      <c r="FX12" s="8">
        <v>1</v>
      </c>
      <c r="FY12" s="8">
        <v>9</v>
      </c>
      <c r="FZ12" s="8">
        <v>3</v>
      </c>
      <c r="GA12" s="8">
        <v>0</v>
      </c>
      <c r="GB12" s="8">
        <v>10</v>
      </c>
      <c r="GC12" s="8">
        <v>1</v>
      </c>
      <c r="GD12" s="8">
        <v>0.5</v>
      </c>
      <c r="GE12" s="8">
        <v>12</v>
      </c>
      <c r="GF12" s="8">
        <v>0</v>
      </c>
      <c r="GG12" s="8">
        <v>0</v>
      </c>
      <c r="GH12" s="8">
        <v>9</v>
      </c>
      <c r="GI12" s="8">
        <v>0.5</v>
      </c>
      <c r="GJ12" s="8">
        <v>0</v>
      </c>
      <c r="GK12" s="8">
        <v>13.5</v>
      </c>
      <c r="GL12" s="8">
        <v>4</v>
      </c>
      <c r="GM12" s="8">
        <v>5</v>
      </c>
      <c r="GN12" s="8">
        <v>12</v>
      </c>
      <c r="GO12" s="8">
        <v>2</v>
      </c>
      <c r="GP12" s="8">
        <v>0.7</v>
      </c>
      <c r="GQ12" s="8">
        <v>13.7</v>
      </c>
      <c r="GR12" s="8">
        <v>0.3</v>
      </c>
      <c r="GS12" s="8">
        <v>1.3</v>
      </c>
      <c r="GT12" s="8">
        <v>11.3</v>
      </c>
      <c r="GU12" s="8">
        <v>0.3</v>
      </c>
      <c r="GV12" s="8">
        <v>2.7</v>
      </c>
      <c r="GW12" s="8">
        <v>14.7</v>
      </c>
      <c r="GX12" s="8">
        <v>1</v>
      </c>
      <c r="GY12" s="8">
        <v>0</v>
      </c>
      <c r="GZ12" s="8">
        <v>6.7</v>
      </c>
      <c r="HA12" s="8">
        <v>0</v>
      </c>
      <c r="HB12" s="8">
        <v>0.3</v>
      </c>
      <c r="HC12" s="8">
        <v>5.3</v>
      </c>
      <c r="HD12" s="8">
        <v>0</v>
      </c>
      <c r="HE12" s="8">
        <v>0</v>
      </c>
      <c r="HF12" s="8">
        <v>9.5</v>
      </c>
      <c r="HG12" s="8">
        <v>0.3</v>
      </c>
      <c r="HH12" s="8">
        <v>0.3</v>
      </c>
      <c r="HI12" s="8">
        <v>4</v>
      </c>
      <c r="HJ12" s="8">
        <f>SUMIFS($B$12:HI$12,$B$8:HI$8,"On")</f>
        <v>118.69999999999999</v>
      </c>
      <c r="HK12" s="8">
        <f>SUMIFS($B$12:HI$12,$B$8:HI$8,"Off")</f>
        <v>136.80000000000001</v>
      </c>
      <c r="HL12" s="8">
        <f>SUMIFS($B$12:HI$12,$B$8:HI$8,"Load")</f>
        <v>886</v>
      </c>
    </row>
    <row r="13" spans="1:221" x14ac:dyDescent="0.25">
      <c r="A13" s="7" t="s">
        <v>29</v>
      </c>
      <c r="B13" s="8">
        <v>0.5</v>
      </c>
      <c r="C13" s="8">
        <v>0</v>
      </c>
      <c r="D13" s="8">
        <v>1.5</v>
      </c>
      <c r="E13" s="8">
        <v>0</v>
      </c>
      <c r="F13" s="8">
        <v>0.2</v>
      </c>
      <c r="G13" s="8">
        <v>3.4</v>
      </c>
      <c r="H13" s="8">
        <v>0.5</v>
      </c>
      <c r="I13" s="8">
        <v>1</v>
      </c>
      <c r="J13" s="8">
        <v>8</v>
      </c>
      <c r="K13" s="8">
        <v>1.2</v>
      </c>
      <c r="L13" s="8">
        <v>0.6</v>
      </c>
      <c r="M13" s="8">
        <v>6.6</v>
      </c>
      <c r="N13" s="8">
        <v>1</v>
      </c>
      <c r="O13" s="8">
        <v>1</v>
      </c>
      <c r="P13" s="8">
        <v>5.5</v>
      </c>
      <c r="Q13" s="8">
        <v>0.5</v>
      </c>
      <c r="R13" s="8">
        <v>2</v>
      </c>
      <c r="S13" s="8">
        <v>8</v>
      </c>
      <c r="T13" s="8">
        <v>0</v>
      </c>
      <c r="U13" s="8">
        <v>0.6</v>
      </c>
      <c r="V13" s="8">
        <v>5.6</v>
      </c>
      <c r="W13" s="8">
        <v>0.5</v>
      </c>
      <c r="X13" s="8">
        <v>1</v>
      </c>
      <c r="Y13" s="8">
        <v>6.5</v>
      </c>
      <c r="Z13" s="8">
        <v>0</v>
      </c>
      <c r="AA13" s="8">
        <v>0</v>
      </c>
      <c r="AB13" s="8">
        <v>10</v>
      </c>
      <c r="AC13" s="8">
        <v>0.6</v>
      </c>
      <c r="AD13" s="8">
        <v>1.4</v>
      </c>
      <c r="AE13" s="8">
        <v>12.6</v>
      </c>
      <c r="AF13" s="8">
        <v>0</v>
      </c>
      <c r="AG13" s="8">
        <v>0</v>
      </c>
      <c r="AH13" s="8">
        <v>10</v>
      </c>
      <c r="AI13" s="8">
        <v>0</v>
      </c>
      <c r="AJ13" s="8">
        <v>1</v>
      </c>
      <c r="AK13" s="8">
        <v>3</v>
      </c>
      <c r="AL13" s="8">
        <v>1.6</v>
      </c>
      <c r="AM13" s="8">
        <v>1.8</v>
      </c>
      <c r="AN13" s="8">
        <v>12</v>
      </c>
      <c r="AO13" s="8">
        <v>1</v>
      </c>
      <c r="AP13" s="8">
        <v>1</v>
      </c>
      <c r="AQ13" s="8">
        <v>6</v>
      </c>
      <c r="AR13" s="8">
        <v>2</v>
      </c>
      <c r="AS13" s="8">
        <v>1</v>
      </c>
      <c r="AT13" s="8">
        <v>13</v>
      </c>
      <c r="AU13" s="8">
        <v>1.2</v>
      </c>
      <c r="AV13" s="8">
        <v>2.2000000000000002</v>
      </c>
      <c r="AW13" s="8">
        <v>9.6</v>
      </c>
      <c r="AX13" s="8">
        <v>1</v>
      </c>
      <c r="AY13" s="8">
        <v>1</v>
      </c>
      <c r="AZ13" s="8">
        <v>9</v>
      </c>
      <c r="BA13" s="8">
        <v>3</v>
      </c>
      <c r="BB13" s="8">
        <v>0</v>
      </c>
      <c r="BC13" s="8">
        <v>8</v>
      </c>
      <c r="BD13" s="8">
        <v>2.8</v>
      </c>
      <c r="BE13" s="8">
        <v>2.4</v>
      </c>
      <c r="BF13" s="8">
        <v>14.6</v>
      </c>
      <c r="BG13" s="8">
        <v>10</v>
      </c>
      <c r="BH13" s="8">
        <v>7</v>
      </c>
      <c r="BI13" s="8">
        <v>29</v>
      </c>
      <c r="BJ13" s="8">
        <v>0</v>
      </c>
      <c r="BK13" s="8">
        <v>4</v>
      </c>
      <c r="BL13" s="8">
        <v>14</v>
      </c>
      <c r="BM13" s="8">
        <v>0</v>
      </c>
      <c r="BN13" s="8">
        <v>6</v>
      </c>
      <c r="BO13" s="8">
        <v>10</v>
      </c>
      <c r="BP13" s="8">
        <v>0</v>
      </c>
      <c r="BQ13" s="8">
        <v>5</v>
      </c>
      <c r="BR13" s="8">
        <v>12</v>
      </c>
      <c r="BS13" s="8">
        <v>0</v>
      </c>
      <c r="BT13" s="8">
        <v>7</v>
      </c>
      <c r="BU13" s="8">
        <v>3</v>
      </c>
      <c r="BV13" s="8">
        <v>0</v>
      </c>
      <c r="BW13" s="8">
        <v>2</v>
      </c>
      <c r="BX13" s="8">
        <v>12</v>
      </c>
      <c r="BY13" s="8">
        <v>4</v>
      </c>
      <c r="BZ13" s="8">
        <v>2</v>
      </c>
      <c r="CA13" s="8">
        <v>16</v>
      </c>
      <c r="CB13" s="8">
        <v>0</v>
      </c>
      <c r="CC13" s="8">
        <v>0</v>
      </c>
      <c r="CD13" s="8">
        <v>5</v>
      </c>
      <c r="CE13" s="8">
        <v>2</v>
      </c>
      <c r="CF13" s="8">
        <v>2</v>
      </c>
      <c r="CG13" s="8">
        <v>10</v>
      </c>
      <c r="CH13" s="8">
        <v>0</v>
      </c>
      <c r="CI13" s="8">
        <v>5</v>
      </c>
      <c r="CJ13" s="8">
        <v>8</v>
      </c>
      <c r="CK13" s="8">
        <v>0</v>
      </c>
      <c r="CL13" s="8">
        <v>0</v>
      </c>
      <c r="CM13" s="8">
        <v>12</v>
      </c>
      <c r="CN13" s="8">
        <v>0</v>
      </c>
      <c r="CO13" s="8">
        <v>3</v>
      </c>
      <c r="CP13" s="8">
        <v>7</v>
      </c>
      <c r="CQ13" s="8">
        <v>0</v>
      </c>
      <c r="CR13" s="8">
        <v>3.5</v>
      </c>
      <c r="CS13" s="8">
        <v>16.5</v>
      </c>
      <c r="CT13" s="8">
        <v>5</v>
      </c>
      <c r="CU13" s="8">
        <v>1</v>
      </c>
      <c r="CV13" s="8">
        <v>18</v>
      </c>
      <c r="CW13" s="8">
        <v>3</v>
      </c>
      <c r="CX13" s="8">
        <v>2</v>
      </c>
      <c r="CY13" s="8">
        <v>7</v>
      </c>
      <c r="CZ13" s="8">
        <v>0</v>
      </c>
      <c r="DA13" s="8">
        <v>0</v>
      </c>
      <c r="DB13" s="8">
        <v>7</v>
      </c>
      <c r="DC13" s="8">
        <v>0</v>
      </c>
      <c r="DD13" s="8">
        <v>0</v>
      </c>
      <c r="DE13" s="8">
        <v>15</v>
      </c>
      <c r="DF13" s="8">
        <v>0</v>
      </c>
      <c r="DG13" s="8">
        <v>2</v>
      </c>
      <c r="DH13" s="8">
        <v>8</v>
      </c>
      <c r="DI13" s="8">
        <v>3</v>
      </c>
      <c r="DJ13" s="8">
        <v>6</v>
      </c>
      <c r="DK13" s="8">
        <v>21</v>
      </c>
      <c r="DL13" s="8">
        <v>6</v>
      </c>
      <c r="DM13" s="8">
        <v>1</v>
      </c>
      <c r="DN13" s="8">
        <v>39</v>
      </c>
      <c r="DO13" s="8">
        <v>0</v>
      </c>
      <c r="DP13" s="8">
        <v>0</v>
      </c>
      <c r="DQ13" s="8">
        <v>14</v>
      </c>
      <c r="DR13" s="8">
        <v>1</v>
      </c>
      <c r="DS13" s="8">
        <v>10</v>
      </c>
      <c r="DT13" s="8">
        <v>13</v>
      </c>
      <c r="DU13" s="8">
        <v>0</v>
      </c>
      <c r="DV13" s="8">
        <v>4</v>
      </c>
      <c r="DW13" s="8">
        <v>24</v>
      </c>
      <c r="DX13" s="8">
        <v>1.3</v>
      </c>
      <c r="DY13" s="8">
        <v>6.7</v>
      </c>
      <c r="DZ13" s="8">
        <v>12</v>
      </c>
      <c r="EA13" s="8">
        <v>3</v>
      </c>
      <c r="EB13" s="8">
        <v>4</v>
      </c>
      <c r="EC13" s="8">
        <v>15</v>
      </c>
      <c r="ED13" s="8">
        <v>1</v>
      </c>
      <c r="EE13" s="8">
        <v>0</v>
      </c>
      <c r="EF13" s="8">
        <v>19</v>
      </c>
      <c r="EG13" s="8">
        <v>3</v>
      </c>
      <c r="EH13" s="8">
        <v>3</v>
      </c>
      <c r="EI13" s="8">
        <v>21</v>
      </c>
      <c r="EJ13" s="8">
        <v>0</v>
      </c>
      <c r="EK13" s="8">
        <v>7</v>
      </c>
      <c r="EL13" s="8">
        <v>25</v>
      </c>
      <c r="EM13" s="8">
        <v>0</v>
      </c>
      <c r="EN13" s="8">
        <v>1</v>
      </c>
      <c r="EO13" s="8">
        <v>11</v>
      </c>
      <c r="EP13" s="8">
        <v>0.5</v>
      </c>
      <c r="EQ13" s="8">
        <v>2.2999999999999998</v>
      </c>
      <c r="ER13" s="8">
        <v>8.5</v>
      </c>
      <c r="ES13" s="8">
        <v>0</v>
      </c>
      <c r="ET13" s="8">
        <v>0</v>
      </c>
      <c r="EU13" s="8">
        <v>9</v>
      </c>
      <c r="EV13" s="8">
        <v>2</v>
      </c>
      <c r="EW13" s="8">
        <v>1</v>
      </c>
      <c r="EX13" s="8">
        <v>15.5</v>
      </c>
      <c r="EY13" s="8">
        <v>1.3</v>
      </c>
      <c r="EZ13" s="8">
        <v>2</v>
      </c>
      <c r="FA13" s="8">
        <v>8.3000000000000007</v>
      </c>
      <c r="FB13" s="8">
        <v>1</v>
      </c>
      <c r="FC13" s="8">
        <v>2</v>
      </c>
      <c r="FD13" s="8">
        <v>6</v>
      </c>
      <c r="FE13" s="8">
        <v>4</v>
      </c>
      <c r="FF13" s="8">
        <v>2.5</v>
      </c>
      <c r="FG13" s="8">
        <v>13.5</v>
      </c>
      <c r="FH13" s="8">
        <v>0.3</v>
      </c>
      <c r="FI13" s="8">
        <v>0.3</v>
      </c>
      <c r="FJ13" s="8">
        <v>11.7</v>
      </c>
      <c r="FK13" s="8">
        <v>0</v>
      </c>
      <c r="FL13" s="8">
        <v>5</v>
      </c>
      <c r="FM13" s="8">
        <v>19</v>
      </c>
      <c r="FN13" s="8">
        <v>1.5</v>
      </c>
      <c r="FO13" s="8">
        <v>0</v>
      </c>
      <c r="FP13" s="8">
        <v>8.5</v>
      </c>
      <c r="FQ13" s="8">
        <v>1</v>
      </c>
      <c r="FR13" s="8">
        <v>1</v>
      </c>
      <c r="FS13" s="8">
        <v>14.8</v>
      </c>
      <c r="FT13" s="8">
        <v>2</v>
      </c>
      <c r="FU13" s="8">
        <v>1</v>
      </c>
      <c r="FV13" s="8">
        <v>8</v>
      </c>
      <c r="FW13" s="8">
        <v>0</v>
      </c>
      <c r="FX13" s="8">
        <v>0</v>
      </c>
      <c r="FY13" s="8">
        <v>9</v>
      </c>
      <c r="FZ13" s="8">
        <v>0</v>
      </c>
      <c r="GA13" s="8">
        <v>3</v>
      </c>
      <c r="GB13" s="8">
        <v>7</v>
      </c>
      <c r="GC13" s="8">
        <v>1</v>
      </c>
      <c r="GD13" s="8">
        <v>6</v>
      </c>
      <c r="GE13" s="8">
        <v>7</v>
      </c>
      <c r="GF13" s="8">
        <v>2</v>
      </c>
      <c r="GG13" s="8">
        <v>3</v>
      </c>
      <c r="GH13" s="8">
        <v>8</v>
      </c>
      <c r="GI13" s="8">
        <v>0.5</v>
      </c>
      <c r="GJ13" s="8">
        <v>0.5</v>
      </c>
      <c r="GK13" s="8">
        <v>13.5</v>
      </c>
      <c r="GL13" s="8">
        <v>0</v>
      </c>
      <c r="GM13" s="8">
        <v>6</v>
      </c>
      <c r="GN13" s="8">
        <v>6</v>
      </c>
      <c r="GO13" s="8">
        <v>2.2999999999999998</v>
      </c>
      <c r="GP13" s="8">
        <v>2</v>
      </c>
      <c r="GQ13" s="8">
        <v>14</v>
      </c>
      <c r="GR13" s="8">
        <v>0</v>
      </c>
      <c r="GS13" s="8">
        <v>0.7</v>
      </c>
      <c r="GT13" s="8">
        <v>10.7</v>
      </c>
      <c r="GU13" s="8">
        <v>1.7</v>
      </c>
      <c r="GV13" s="8">
        <v>1.7</v>
      </c>
      <c r="GW13" s="8">
        <v>14.7</v>
      </c>
      <c r="GX13" s="8">
        <v>1.3</v>
      </c>
      <c r="GY13" s="8">
        <v>1</v>
      </c>
      <c r="GZ13" s="8">
        <v>7</v>
      </c>
      <c r="HA13" s="8">
        <v>0</v>
      </c>
      <c r="HB13" s="8">
        <v>0</v>
      </c>
      <c r="HC13" s="8">
        <v>5.3</v>
      </c>
      <c r="HD13" s="8">
        <v>1</v>
      </c>
      <c r="HE13" s="8">
        <v>0.5</v>
      </c>
      <c r="HF13" s="8">
        <v>10</v>
      </c>
      <c r="HG13" s="8">
        <v>0</v>
      </c>
      <c r="HH13" s="8">
        <v>0</v>
      </c>
      <c r="HI13" s="8">
        <v>4</v>
      </c>
      <c r="HJ13" s="8">
        <f>SUMIFS($B$13:HI$13,$B$8:HI$8,"On")</f>
        <v>83.1</v>
      </c>
      <c r="HK13" s="8">
        <f>SUMIFS($B$13:HI$13,$B$8:HI$8,"Off")</f>
        <v>153.89999999999998</v>
      </c>
      <c r="HL13" s="8">
        <f>SUMIFS($B$13:HI$13,$B$8:HI$8,"Load")</f>
        <v>815.4</v>
      </c>
    </row>
    <row r="14" spans="1:221" x14ac:dyDescent="0.25">
      <c r="A14" s="7" t="s">
        <v>30</v>
      </c>
      <c r="B14" s="8">
        <v>0</v>
      </c>
      <c r="C14" s="8">
        <v>0</v>
      </c>
      <c r="D14" s="8">
        <v>1.5</v>
      </c>
      <c r="E14" s="8">
        <v>0.2</v>
      </c>
      <c r="F14" s="8">
        <v>0</v>
      </c>
      <c r="G14" s="8">
        <v>3.6</v>
      </c>
      <c r="H14" s="8">
        <v>0</v>
      </c>
      <c r="I14" s="8">
        <v>1.5</v>
      </c>
      <c r="J14" s="8">
        <v>6.5</v>
      </c>
      <c r="K14" s="8">
        <v>0</v>
      </c>
      <c r="L14" s="8">
        <v>1.4</v>
      </c>
      <c r="M14" s="8">
        <v>5.2</v>
      </c>
      <c r="N14" s="8">
        <v>0</v>
      </c>
      <c r="O14" s="8">
        <v>0.5</v>
      </c>
      <c r="P14" s="8">
        <v>5</v>
      </c>
      <c r="Q14" s="8">
        <v>0</v>
      </c>
      <c r="R14" s="8">
        <v>0</v>
      </c>
      <c r="S14" s="8">
        <v>8</v>
      </c>
      <c r="T14" s="8">
        <v>0.6</v>
      </c>
      <c r="U14" s="8">
        <v>0.4</v>
      </c>
      <c r="V14" s="8">
        <v>5.8</v>
      </c>
      <c r="W14" s="8">
        <v>0</v>
      </c>
      <c r="X14" s="8">
        <v>0</v>
      </c>
      <c r="Y14" s="8">
        <v>6.5</v>
      </c>
      <c r="Z14" s="8">
        <v>0</v>
      </c>
      <c r="AA14" s="8">
        <v>1</v>
      </c>
      <c r="AB14" s="8">
        <v>9</v>
      </c>
      <c r="AC14" s="8">
        <v>0.6</v>
      </c>
      <c r="AD14" s="8">
        <v>2</v>
      </c>
      <c r="AE14" s="8">
        <v>11.2</v>
      </c>
      <c r="AF14" s="8">
        <v>0</v>
      </c>
      <c r="AG14" s="8">
        <v>0</v>
      </c>
      <c r="AH14" s="8">
        <v>10</v>
      </c>
      <c r="AI14" s="8">
        <v>0</v>
      </c>
      <c r="AJ14" s="8">
        <v>0</v>
      </c>
      <c r="AK14" s="8">
        <v>3</v>
      </c>
      <c r="AL14" s="8">
        <v>0.8</v>
      </c>
      <c r="AM14" s="8">
        <v>2.4</v>
      </c>
      <c r="AN14" s="8">
        <v>10.4</v>
      </c>
      <c r="AO14" s="8">
        <v>1</v>
      </c>
      <c r="AP14" s="8">
        <v>2</v>
      </c>
      <c r="AQ14" s="8">
        <v>5</v>
      </c>
      <c r="AR14" s="8">
        <v>3</v>
      </c>
      <c r="AS14" s="8">
        <v>4</v>
      </c>
      <c r="AT14" s="8">
        <v>12</v>
      </c>
      <c r="AU14" s="8">
        <v>1.4</v>
      </c>
      <c r="AV14" s="8">
        <v>0.6</v>
      </c>
      <c r="AW14" s="8">
        <v>10.4</v>
      </c>
      <c r="AX14" s="8">
        <v>2</v>
      </c>
      <c r="AY14" s="8">
        <v>2</v>
      </c>
      <c r="AZ14" s="8">
        <v>9</v>
      </c>
      <c r="BA14" s="8">
        <v>0</v>
      </c>
      <c r="BB14" s="8">
        <v>2</v>
      </c>
      <c r="BC14" s="8">
        <v>6</v>
      </c>
      <c r="BD14" s="8">
        <v>1.4</v>
      </c>
      <c r="BE14" s="8">
        <v>3</v>
      </c>
      <c r="BF14" s="8">
        <v>13</v>
      </c>
      <c r="BG14" s="8">
        <v>7</v>
      </c>
      <c r="BH14" s="8">
        <v>11</v>
      </c>
      <c r="BI14" s="8">
        <v>25</v>
      </c>
      <c r="BJ14" s="8">
        <v>0</v>
      </c>
      <c r="BK14" s="8">
        <v>5</v>
      </c>
      <c r="BL14" s="8">
        <v>9</v>
      </c>
      <c r="BM14" s="8">
        <v>0</v>
      </c>
      <c r="BN14" s="8">
        <v>1</v>
      </c>
      <c r="BO14" s="8">
        <v>9</v>
      </c>
      <c r="BP14" s="8">
        <v>0</v>
      </c>
      <c r="BQ14" s="8">
        <v>1</v>
      </c>
      <c r="BR14" s="8">
        <v>11</v>
      </c>
      <c r="BS14" s="8">
        <v>0</v>
      </c>
      <c r="BT14" s="8">
        <v>1</v>
      </c>
      <c r="BU14" s="8">
        <v>2</v>
      </c>
      <c r="BV14" s="8">
        <v>1</v>
      </c>
      <c r="BW14" s="8">
        <v>1</v>
      </c>
      <c r="BX14" s="8">
        <v>12</v>
      </c>
      <c r="BY14" s="8">
        <v>5</v>
      </c>
      <c r="BZ14" s="8">
        <v>0</v>
      </c>
      <c r="CA14" s="8">
        <v>21</v>
      </c>
      <c r="CB14" s="8">
        <v>1</v>
      </c>
      <c r="CC14" s="8">
        <v>3</v>
      </c>
      <c r="CD14" s="8">
        <v>3</v>
      </c>
      <c r="CE14" s="8">
        <v>0</v>
      </c>
      <c r="CF14" s="8">
        <v>2</v>
      </c>
      <c r="CG14" s="8">
        <v>8</v>
      </c>
      <c r="CH14" s="8">
        <v>0</v>
      </c>
      <c r="CI14" s="8">
        <v>0</v>
      </c>
      <c r="CJ14" s="8">
        <v>8</v>
      </c>
      <c r="CK14" s="8">
        <v>1</v>
      </c>
      <c r="CL14" s="8">
        <v>1</v>
      </c>
      <c r="CM14" s="8">
        <v>12</v>
      </c>
      <c r="CN14" s="8">
        <v>0</v>
      </c>
      <c r="CO14" s="8">
        <v>1</v>
      </c>
      <c r="CP14" s="8">
        <v>6</v>
      </c>
      <c r="CQ14" s="8">
        <v>0.5</v>
      </c>
      <c r="CR14" s="8">
        <v>2</v>
      </c>
      <c r="CS14" s="8">
        <v>15</v>
      </c>
      <c r="CT14" s="8">
        <v>0</v>
      </c>
      <c r="CU14" s="8">
        <v>1</v>
      </c>
      <c r="CV14" s="8">
        <v>17</v>
      </c>
      <c r="CW14" s="8">
        <v>1</v>
      </c>
      <c r="CX14" s="8">
        <v>0</v>
      </c>
      <c r="CY14" s="8">
        <v>8</v>
      </c>
      <c r="CZ14" s="8">
        <v>3</v>
      </c>
      <c r="DA14" s="8">
        <v>0</v>
      </c>
      <c r="DB14" s="8">
        <v>10</v>
      </c>
      <c r="DC14" s="8">
        <v>0</v>
      </c>
      <c r="DD14" s="8">
        <v>1</v>
      </c>
      <c r="DE14" s="8">
        <v>14</v>
      </c>
      <c r="DF14" s="8">
        <v>0</v>
      </c>
      <c r="DG14" s="8">
        <v>1</v>
      </c>
      <c r="DH14" s="8">
        <v>7</v>
      </c>
      <c r="DI14" s="8">
        <v>1</v>
      </c>
      <c r="DJ14" s="8">
        <v>0</v>
      </c>
      <c r="DK14" s="8">
        <v>22</v>
      </c>
      <c r="DL14" s="8">
        <v>0</v>
      </c>
      <c r="DM14" s="8">
        <v>5</v>
      </c>
      <c r="DN14" s="8">
        <v>34</v>
      </c>
      <c r="DO14" s="8">
        <v>0</v>
      </c>
      <c r="DP14" s="8">
        <v>1</v>
      </c>
      <c r="DQ14" s="8">
        <v>13</v>
      </c>
      <c r="DR14" s="8">
        <v>0</v>
      </c>
      <c r="DS14" s="8">
        <v>1</v>
      </c>
      <c r="DT14" s="8">
        <v>12</v>
      </c>
      <c r="DU14" s="8">
        <v>0</v>
      </c>
      <c r="DV14" s="8">
        <v>5</v>
      </c>
      <c r="DW14" s="8">
        <v>19</v>
      </c>
      <c r="DX14" s="8">
        <v>1.3</v>
      </c>
      <c r="DY14" s="8">
        <v>3</v>
      </c>
      <c r="DZ14" s="8">
        <v>10.3</v>
      </c>
      <c r="EA14" s="8">
        <v>0</v>
      </c>
      <c r="EB14" s="8">
        <v>0</v>
      </c>
      <c r="EC14" s="8">
        <v>15</v>
      </c>
      <c r="ED14" s="8">
        <v>2</v>
      </c>
      <c r="EE14" s="8">
        <v>2</v>
      </c>
      <c r="EF14" s="8">
        <v>19</v>
      </c>
      <c r="EG14" s="8">
        <v>0.3</v>
      </c>
      <c r="EH14" s="8">
        <v>5.7</v>
      </c>
      <c r="EI14" s="8">
        <v>15.7</v>
      </c>
      <c r="EJ14" s="8">
        <v>0</v>
      </c>
      <c r="EK14" s="8">
        <v>3</v>
      </c>
      <c r="EL14" s="8">
        <v>22</v>
      </c>
      <c r="EM14" s="8">
        <v>0</v>
      </c>
      <c r="EN14" s="8">
        <v>4</v>
      </c>
      <c r="EO14" s="8">
        <v>7</v>
      </c>
      <c r="EP14" s="8">
        <v>0.3</v>
      </c>
      <c r="EQ14" s="8">
        <v>0.3</v>
      </c>
      <c r="ER14" s="8">
        <v>8.5</v>
      </c>
      <c r="ES14" s="8">
        <v>0</v>
      </c>
      <c r="ET14" s="8">
        <v>2</v>
      </c>
      <c r="EU14" s="8">
        <v>7</v>
      </c>
      <c r="EV14" s="8">
        <v>1.5</v>
      </c>
      <c r="EW14" s="8">
        <v>1</v>
      </c>
      <c r="EX14" s="8">
        <v>16</v>
      </c>
      <c r="EY14" s="8">
        <v>0.8</v>
      </c>
      <c r="EZ14" s="8">
        <v>0.3</v>
      </c>
      <c r="FA14" s="8">
        <v>8.8000000000000007</v>
      </c>
      <c r="FB14" s="8">
        <v>0</v>
      </c>
      <c r="FC14" s="8">
        <v>0</v>
      </c>
      <c r="FD14" s="8">
        <v>6</v>
      </c>
      <c r="FE14" s="8">
        <v>0</v>
      </c>
      <c r="FF14" s="8">
        <v>1</v>
      </c>
      <c r="FG14" s="8">
        <v>12.5</v>
      </c>
      <c r="FH14" s="8">
        <v>0.3</v>
      </c>
      <c r="FI14" s="8">
        <v>1.7</v>
      </c>
      <c r="FJ14" s="8">
        <v>10.3</v>
      </c>
      <c r="FK14" s="8">
        <v>0</v>
      </c>
      <c r="FL14" s="8">
        <v>6</v>
      </c>
      <c r="FM14" s="8">
        <v>13</v>
      </c>
      <c r="FN14" s="8">
        <v>0.5</v>
      </c>
      <c r="FO14" s="8">
        <v>3.5</v>
      </c>
      <c r="FP14" s="8">
        <v>5.5</v>
      </c>
      <c r="FQ14" s="8">
        <v>1.3</v>
      </c>
      <c r="FR14" s="8">
        <v>0.8</v>
      </c>
      <c r="FS14" s="8">
        <v>15.3</v>
      </c>
      <c r="FT14" s="8">
        <v>1</v>
      </c>
      <c r="FU14" s="8">
        <v>0</v>
      </c>
      <c r="FV14" s="8">
        <v>9</v>
      </c>
      <c r="FW14" s="8">
        <v>1</v>
      </c>
      <c r="FX14" s="8">
        <v>0</v>
      </c>
      <c r="FY14" s="8">
        <v>10</v>
      </c>
      <c r="FZ14" s="8">
        <v>0</v>
      </c>
      <c r="GA14" s="8">
        <v>1</v>
      </c>
      <c r="GB14" s="8">
        <v>6</v>
      </c>
      <c r="GC14" s="8">
        <v>0.5</v>
      </c>
      <c r="GD14" s="8">
        <v>3</v>
      </c>
      <c r="GE14" s="8">
        <v>4.5</v>
      </c>
      <c r="GF14" s="8">
        <v>2</v>
      </c>
      <c r="GG14" s="8">
        <v>0</v>
      </c>
      <c r="GH14" s="8">
        <v>10</v>
      </c>
      <c r="GI14" s="8">
        <v>3</v>
      </c>
      <c r="GJ14" s="8">
        <v>2</v>
      </c>
      <c r="GK14" s="8">
        <v>14.5</v>
      </c>
      <c r="GL14" s="8">
        <v>2</v>
      </c>
      <c r="GM14" s="8">
        <v>0</v>
      </c>
      <c r="GN14" s="8">
        <v>8</v>
      </c>
      <c r="GO14" s="8">
        <v>0.7</v>
      </c>
      <c r="GP14" s="8">
        <v>0.7</v>
      </c>
      <c r="GQ14" s="8">
        <v>14</v>
      </c>
      <c r="GR14" s="8">
        <v>0.7</v>
      </c>
      <c r="GS14" s="8">
        <v>3.7</v>
      </c>
      <c r="GT14" s="8">
        <v>7.7</v>
      </c>
      <c r="GU14" s="8">
        <v>0.7</v>
      </c>
      <c r="GV14" s="8">
        <v>2</v>
      </c>
      <c r="GW14" s="8">
        <v>13.3</v>
      </c>
      <c r="GX14" s="8">
        <v>0</v>
      </c>
      <c r="GY14" s="8">
        <v>1.3</v>
      </c>
      <c r="GZ14" s="8">
        <v>5.7</v>
      </c>
      <c r="HA14" s="8">
        <v>0</v>
      </c>
      <c r="HB14" s="8">
        <v>0.3</v>
      </c>
      <c r="HC14" s="8">
        <v>5</v>
      </c>
      <c r="HD14" s="8">
        <v>0.5</v>
      </c>
      <c r="HE14" s="8">
        <v>1</v>
      </c>
      <c r="HF14" s="8">
        <v>9.5</v>
      </c>
      <c r="HG14" s="8">
        <v>0</v>
      </c>
      <c r="HH14" s="8">
        <v>0.3</v>
      </c>
      <c r="HI14" s="8">
        <v>3.7</v>
      </c>
      <c r="HJ14" s="8">
        <f>SUMIFS($B$14:HI$14,$B$8:HI$8,"On")</f>
        <v>51.899999999999991</v>
      </c>
      <c r="HK14" s="8">
        <f>SUMIFS($B$14:HI$14,$B$8:HI$8,"Off")</f>
        <v>116.39999999999999</v>
      </c>
      <c r="HL14" s="8">
        <f>SUMIFS($B$14:HI$14,$B$8:HI$8,"Load")</f>
        <v>750.9</v>
      </c>
    </row>
    <row r="15" spans="1:221" x14ac:dyDescent="0.25">
      <c r="A15" s="7" t="s">
        <v>31</v>
      </c>
      <c r="B15" s="8">
        <v>0</v>
      </c>
      <c r="C15" s="8">
        <v>0</v>
      </c>
      <c r="D15" s="8">
        <v>1.5</v>
      </c>
      <c r="E15" s="8">
        <v>0</v>
      </c>
      <c r="F15" s="8">
        <v>0.4</v>
      </c>
      <c r="G15" s="8">
        <v>3.2</v>
      </c>
      <c r="H15" s="8">
        <v>0</v>
      </c>
      <c r="I15" s="8">
        <v>0</v>
      </c>
      <c r="J15" s="8">
        <v>6.5</v>
      </c>
      <c r="K15" s="8">
        <v>0.2</v>
      </c>
      <c r="L15" s="8">
        <v>0.4</v>
      </c>
      <c r="M15" s="8">
        <v>5</v>
      </c>
      <c r="N15" s="8">
        <v>0</v>
      </c>
      <c r="O15" s="8">
        <v>1</v>
      </c>
      <c r="P15" s="8">
        <v>4</v>
      </c>
      <c r="Q15" s="8">
        <v>0.5</v>
      </c>
      <c r="R15" s="8">
        <v>0</v>
      </c>
      <c r="S15" s="8">
        <v>8.5</v>
      </c>
      <c r="T15" s="8">
        <v>0.6</v>
      </c>
      <c r="U15" s="8">
        <v>0.4</v>
      </c>
      <c r="V15" s="8">
        <v>6</v>
      </c>
      <c r="W15" s="8">
        <v>0</v>
      </c>
      <c r="X15" s="8">
        <v>0.5</v>
      </c>
      <c r="Y15" s="8">
        <v>6</v>
      </c>
      <c r="Z15" s="8">
        <v>0</v>
      </c>
      <c r="AA15" s="8">
        <v>3</v>
      </c>
      <c r="AB15" s="8">
        <v>6</v>
      </c>
      <c r="AC15" s="8">
        <v>0.4</v>
      </c>
      <c r="AD15" s="8">
        <v>1.6</v>
      </c>
      <c r="AE15" s="8">
        <v>10</v>
      </c>
      <c r="AF15" s="8">
        <v>0</v>
      </c>
      <c r="AG15" s="8">
        <v>0</v>
      </c>
      <c r="AH15" s="8">
        <v>10</v>
      </c>
      <c r="AI15" s="8">
        <v>0</v>
      </c>
      <c r="AJ15" s="8">
        <v>2</v>
      </c>
      <c r="AK15" s="8">
        <v>1</v>
      </c>
      <c r="AL15" s="8">
        <v>0.4</v>
      </c>
      <c r="AM15" s="8">
        <v>0.4</v>
      </c>
      <c r="AN15" s="8">
        <v>10.4</v>
      </c>
      <c r="AO15" s="8">
        <v>2</v>
      </c>
      <c r="AP15" s="8">
        <v>2</v>
      </c>
      <c r="AQ15" s="8">
        <v>5</v>
      </c>
      <c r="AR15" s="8">
        <v>0</v>
      </c>
      <c r="AS15" s="8">
        <v>0</v>
      </c>
      <c r="AT15" s="8">
        <v>12</v>
      </c>
      <c r="AU15" s="8">
        <v>1.4</v>
      </c>
      <c r="AV15" s="8">
        <v>1.2</v>
      </c>
      <c r="AW15" s="8">
        <v>10.6</v>
      </c>
      <c r="AX15" s="8">
        <v>0</v>
      </c>
      <c r="AY15" s="8">
        <v>2</v>
      </c>
      <c r="AZ15" s="8">
        <v>7</v>
      </c>
      <c r="BA15" s="8">
        <v>1</v>
      </c>
      <c r="BB15" s="8">
        <v>0</v>
      </c>
      <c r="BC15" s="8">
        <v>7</v>
      </c>
      <c r="BD15" s="8">
        <v>1</v>
      </c>
      <c r="BE15" s="8">
        <v>0.8</v>
      </c>
      <c r="BF15" s="8">
        <v>13.2</v>
      </c>
      <c r="BG15" s="8">
        <v>2</v>
      </c>
      <c r="BH15" s="8">
        <v>9</v>
      </c>
      <c r="BI15" s="8">
        <v>18</v>
      </c>
      <c r="BJ15" s="8">
        <v>1</v>
      </c>
      <c r="BK15" s="8">
        <v>0</v>
      </c>
      <c r="BL15" s="8">
        <v>10</v>
      </c>
      <c r="BM15" s="8">
        <v>0</v>
      </c>
      <c r="BN15" s="8">
        <v>1</v>
      </c>
      <c r="BO15" s="8">
        <v>8</v>
      </c>
      <c r="BP15" s="8">
        <v>0</v>
      </c>
      <c r="BQ15" s="8">
        <v>0</v>
      </c>
      <c r="BR15" s="8">
        <v>11</v>
      </c>
      <c r="BS15" s="8">
        <v>0</v>
      </c>
      <c r="BT15" s="8">
        <v>0</v>
      </c>
      <c r="BU15" s="8">
        <v>2</v>
      </c>
      <c r="BV15" s="8">
        <v>4</v>
      </c>
      <c r="BW15" s="8">
        <v>1</v>
      </c>
      <c r="BX15" s="8">
        <v>15</v>
      </c>
      <c r="BY15" s="8">
        <v>3</v>
      </c>
      <c r="BZ15" s="8">
        <v>1</v>
      </c>
      <c r="CA15" s="8">
        <v>23</v>
      </c>
      <c r="CB15" s="8">
        <v>2</v>
      </c>
      <c r="CC15" s="8">
        <v>0</v>
      </c>
      <c r="CD15" s="8">
        <v>5</v>
      </c>
      <c r="CE15" s="8">
        <v>3</v>
      </c>
      <c r="CF15" s="8">
        <v>0</v>
      </c>
      <c r="CG15" s="8">
        <v>11</v>
      </c>
      <c r="CH15" s="8">
        <v>0</v>
      </c>
      <c r="CI15" s="8">
        <v>3</v>
      </c>
      <c r="CJ15" s="8">
        <v>5</v>
      </c>
      <c r="CK15" s="8">
        <v>0</v>
      </c>
      <c r="CL15" s="8">
        <v>2</v>
      </c>
      <c r="CM15" s="8">
        <v>10</v>
      </c>
      <c r="CN15" s="8">
        <v>0</v>
      </c>
      <c r="CO15" s="8">
        <v>2</v>
      </c>
      <c r="CP15" s="8">
        <v>4</v>
      </c>
      <c r="CQ15" s="8">
        <v>0</v>
      </c>
      <c r="CR15" s="8">
        <v>0</v>
      </c>
      <c r="CS15" s="8">
        <v>15</v>
      </c>
      <c r="CT15" s="8">
        <v>0</v>
      </c>
      <c r="CU15" s="8">
        <v>0</v>
      </c>
      <c r="CV15" s="8">
        <v>17</v>
      </c>
      <c r="CW15" s="8">
        <v>0</v>
      </c>
      <c r="CX15" s="8">
        <v>0</v>
      </c>
      <c r="CY15" s="8">
        <v>8</v>
      </c>
      <c r="CZ15" s="8">
        <v>0</v>
      </c>
      <c r="DA15" s="8">
        <v>0</v>
      </c>
      <c r="DB15" s="8">
        <v>10</v>
      </c>
      <c r="DC15" s="8">
        <v>0</v>
      </c>
      <c r="DD15" s="8">
        <v>0</v>
      </c>
      <c r="DE15" s="8">
        <v>14</v>
      </c>
      <c r="DF15" s="8">
        <v>0</v>
      </c>
      <c r="DG15" s="8">
        <v>0</v>
      </c>
      <c r="DH15" s="8">
        <v>7</v>
      </c>
      <c r="DI15" s="8">
        <v>0</v>
      </c>
      <c r="DJ15" s="8">
        <v>1</v>
      </c>
      <c r="DK15" s="8">
        <v>21</v>
      </c>
      <c r="DL15" s="8">
        <v>5</v>
      </c>
      <c r="DM15" s="8">
        <v>1</v>
      </c>
      <c r="DN15" s="8">
        <v>38</v>
      </c>
      <c r="DO15" s="8">
        <v>0</v>
      </c>
      <c r="DP15" s="8">
        <v>2</v>
      </c>
      <c r="DQ15" s="8">
        <v>11</v>
      </c>
      <c r="DR15" s="8">
        <v>4</v>
      </c>
      <c r="DS15" s="8">
        <v>0</v>
      </c>
      <c r="DT15" s="8">
        <v>16</v>
      </c>
      <c r="DU15" s="8">
        <v>0</v>
      </c>
      <c r="DV15" s="8">
        <v>1</v>
      </c>
      <c r="DW15" s="8">
        <v>18</v>
      </c>
      <c r="DX15" s="8">
        <v>0.3</v>
      </c>
      <c r="DY15" s="8">
        <v>1.3</v>
      </c>
      <c r="DZ15" s="8">
        <v>9.3000000000000007</v>
      </c>
      <c r="EA15" s="8">
        <v>0</v>
      </c>
      <c r="EB15" s="8">
        <v>1</v>
      </c>
      <c r="EC15" s="8">
        <v>14</v>
      </c>
      <c r="ED15" s="8">
        <v>3</v>
      </c>
      <c r="EE15" s="8">
        <v>1</v>
      </c>
      <c r="EF15" s="8">
        <v>21</v>
      </c>
      <c r="EG15" s="8">
        <v>0.3</v>
      </c>
      <c r="EH15" s="8">
        <v>1</v>
      </c>
      <c r="EI15" s="8">
        <v>15</v>
      </c>
      <c r="EJ15" s="8">
        <v>0</v>
      </c>
      <c r="EK15" s="8">
        <v>3</v>
      </c>
      <c r="EL15" s="8">
        <v>19</v>
      </c>
      <c r="EM15" s="8">
        <v>0</v>
      </c>
      <c r="EN15" s="8">
        <v>1</v>
      </c>
      <c r="EO15" s="8">
        <v>6</v>
      </c>
      <c r="EP15" s="8">
        <v>0.3</v>
      </c>
      <c r="EQ15" s="8">
        <v>1.5</v>
      </c>
      <c r="ER15" s="8">
        <v>7.3</v>
      </c>
      <c r="ES15" s="8">
        <v>0</v>
      </c>
      <c r="ET15" s="8">
        <v>0</v>
      </c>
      <c r="EU15" s="8">
        <v>7</v>
      </c>
      <c r="EV15" s="8">
        <v>0.5</v>
      </c>
      <c r="EW15" s="8">
        <v>2.5</v>
      </c>
      <c r="EX15" s="8">
        <v>14</v>
      </c>
      <c r="EY15" s="8">
        <v>0.5</v>
      </c>
      <c r="EZ15" s="8">
        <v>0.8</v>
      </c>
      <c r="FA15" s="8">
        <v>8.5</v>
      </c>
      <c r="FB15" s="8">
        <v>0</v>
      </c>
      <c r="FC15" s="8">
        <v>0</v>
      </c>
      <c r="FD15" s="8">
        <v>6</v>
      </c>
      <c r="FE15" s="8">
        <v>0.5</v>
      </c>
      <c r="FF15" s="8">
        <v>1.5</v>
      </c>
      <c r="FG15" s="8">
        <v>11.5</v>
      </c>
      <c r="FH15" s="8">
        <v>0</v>
      </c>
      <c r="FI15" s="8">
        <v>2</v>
      </c>
      <c r="FJ15" s="8">
        <v>8.3000000000000007</v>
      </c>
      <c r="FK15" s="8">
        <v>0</v>
      </c>
      <c r="FL15" s="8">
        <v>2</v>
      </c>
      <c r="FM15" s="8">
        <v>11</v>
      </c>
      <c r="FN15" s="8">
        <v>0</v>
      </c>
      <c r="FO15" s="8">
        <v>0.5</v>
      </c>
      <c r="FP15" s="8">
        <v>5</v>
      </c>
      <c r="FQ15" s="8">
        <v>0.8</v>
      </c>
      <c r="FR15" s="8">
        <v>3.3</v>
      </c>
      <c r="FS15" s="8">
        <v>12.8</v>
      </c>
      <c r="FT15" s="8">
        <v>1</v>
      </c>
      <c r="FU15" s="8">
        <v>0</v>
      </c>
      <c r="FV15" s="8">
        <v>10</v>
      </c>
      <c r="FW15" s="8">
        <v>0</v>
      </c>
      <c r="FX15" s="8">
        <v>0</v>
      </c>
      <c r="FY15" s="8">
        <v>10</v>
      </c>
      <c r="FZ15" s="8">
        <v>0</v>
      </c>
      <c r="GA15" s="8">
        <v>0</v>
      </c>
      <c r="GB15" s="8">
        <v>6</v>
      </c>
      <c r="GC15" s="8">
        <v>0</v>
      </c>
      <c r="GD15" s="8">
        <v>0</v>
      </c>
      <c r="GE15" s="8">
        <v>4.5</v>
      </c>
      <c r="GF15" s="8">
        <v>0</v>
      </c>
      <c r="GG15" s="8">
        <v>1</v>
      </c>
      <c r="GH15" s="8">
        <v>9</v>
      </c>
      <c r="GI15" s="8">
        <v>0</v>
      </c>
      <c r="GJ15" s="8">
        <v>0</v>
      </c>
      <c r="GK15" s="8">
        <v>14.5</v>
      </c>
      <c r="GL15" s="8">
        <v>1</v>
      </c>
      <c r="GM15" s="8">
        <v>0</v>
      </c>
      <c r="GN15" s="8">
        <v>9</v>
      </c>
      <c r="GO15" s="8">
        <v>0</v>
      </c>
      <c r="GP15" s="8">
        <v>0.7</v>
      </c>
      <c r="GQ15" s="8">
        <v>13.3</v>
      </c>
      <c r="GR15" s="8">
        <v>0</v>
      </c>
      <c r="GS15" s="8">
        <v>1</v>
      </c>
      <c r="GT15" s="8">
        <v>6.7</v>
      </c>
      <c r="GU15" s="8">
        <v>0</v>
      </c>
      <c r="GV15" s="8">
        <v>1</v>
      </c>
      <c r="GW15" s="8">
        <v>12.3</v>
      </c>
      <c r="GX15" s="8">
        <v>0</v>
      </c>
      <c r="GY15" s="8">
        <v>0.3</v>
      </c>
      <c r="GZ15" s="8">
        <v>5.3</v>
      </c>
      <c r="HA15" s="8">
        <v>0</v>
      </c>
      <c r="HB15" s="8">
        <v>0</v>
      </c>
      <c r="HC15" s="8">
        <v>5</v>
      </c>
      <c r="HD15" s="8">
        <v>0</v>
      </c>
      <c r="HE15" s="8">
        <v>1.5</v>
      </c>
      <c r="HF15" s="8">
        <v>8</v>
      </c>
      <c r="HG15" s="8">
        <v>0</v>
      </c>
      <c r="HH15" s="8">
        <v>0</v>
      </c>
      <c r="HI15" s="8">
        <v>3.7</v>
      </c>
      <c r="HJ15" s="8">
        <f>SUMIFS($B$15:HI$15,$B$8:HI$8,"On")</f>
        <v>39.699999999999989</v>
      </c>
      <c r="HK15" s="8">
        <f>SUMIFS($B$15:HI$15,$B$8:HI$8,"Off")</f>
        <v>67.599999999999994</v>
      </c>
      <c r="HL15" s="8">
        <f>SUMIFS($B$15:HI$15,$B$8:HI$8,"Load")</f>
        <v>722.89999999999986</v>
      </c>
    </row>
    <row r="16" spans="1:221" x14ac:dyDescent="0.25">
      <c r="A16" s="7" t="s">
        <v>32</v>
      </c>
      <c r="B16" s="8">
        <v>0</v>
      </c>
      <c r="C16" s="8">
        <v>0</v>
      </c>
      <c r="D16" s="8">
        <v>1.5</v>
      </c>
      <c r="E16" s="8">
        <v>0</v>
      </c>
      <c r="F16" s="8">
        <v>0</v>
      </c>
      <c r="G16" s="8">
        <v>3.2</v>
      </c>
      <c r="H16" s="8">
        <v>0.5</v>
      </c>
      <c r="I16" s="8">
        <v>0</v>
      </c>
      <c r="J16" s="8">
        <v>7</v>
      </c>
      <c r="K16" s="8">
        <v>0.2</v>
      </c>
      <c r="L16" s="8">
        <v>0.4</v>
      </c>
      <c r="M16" s="8">
        <v>4.8</v>
      </c>
      <c r="N16" s="8">
        <v>1.5</v>
      </c>
      <c r="O16" s="8">
        <v>1</v>
      </c>
      <c r="P16" s="8">
        <v>4.5</v>
      </c>
      <c r="Q16" s="8">
        <v>0.5</v>
      </c>
      <c r="R16" s="8">
        <v>0.5</v>
      </c>
      <c r="S16" s="8">
        <v>8.5</v>
      </c>
      <c r="T16" s="8">
        <v>0</v>
      </c>
      <c r="U16" s="8">
        <v>0</v>
      </c>
      <c r="V16" s="8">
        <v>6</v>
      </c>
      <c r="W16" s="8">
        <v>0.5</v>
      </c>
      <c r="X16" s="8">
        <v>1.5</v>
      </c>
      <c r="Y16" s="8">
        <v>5</v>
      </c>
      <c r="Z16" s="8">
        <v>0</v>
      </c>
      <c r="AA16" s="8">
        <v>1</v>
      </c>
      <c r="AB16" s="8">
        <v>5</v>
      </c>
      <c r="AC16" s="8">
        <v>1.2</v>
      </c>
      <c r="AD16" s="8">
        <v>1.6</v>
      </c>
      <c r="AE16" s="8">
        <v>9.6</v>
      </c>
      <c r="AF16" s="8">
        <v>0</v>
      </c>
      <c r="AG16" s="8">
        <v>1</v>
      </c>
      <c r="AH16" s="8">
        <v>9</v>
      </c>
      <c r="AI16" s="8">
        <v>0</v>
      </c>
      <c r="AJ16" s="8">
        <v>0</v>
      </c>
      <c r="AK16" s="8">
        <v>1</v>
      </c>
      <c r="AL16" s="8">
        <v>2.2000000000000002</v>
      </c>
      <c r="AM16" s="8">
        <v>1.2</v>
      </c>
      <c r="AN16" s="8">
        <v>11.4</v>
      </c>
      <c r="AO16" s="8">
        <v>0</v>
      </c>
      <c r="AP16" s="8">
        <v>2</v>
      </c>
      <c r="AQ16" s="8">
        <v>3</v>
      </c>
      <c r="AR16" s="8">
        <v>2</v>
      </c>
      <c r="AS16" s="8">
        <v>2</v>
      </c>
      <c r="AT16" s="8">
        <v>12</v>
      </c>
      <c r="AU16" s="8">
        <v>2</v>
      </c>
      <c r="AV16" s="8">
        <v>1</v>
      </c>
      <c r="AW16" s="8">
        <v>11.6</v>
      </c>
      <c r="AX16" s="8">
        <v>5</v>
      </c>
      <c r="AY16" s="8">
        <v>0</v>
      </c>
      <c r="AZ16" s="8">
        <v>12</v>
      </c>
      <c r="BA16" s="8">
        <v>3</v>
      </c>
      <c r="BB16" s="8">
        <v>0</v>
      </c>
      <c r="BC16" s="8">
        <v>10</v>
      </c>
      <c r="BD16" s="8">
        <v>2</v>
      </c>
      <c r="BE16" s="8">
        <v>1.6</v>
      </c>
      <c r="BF16" s="8">
        <v>13.6</v>
      </c>
      <c r="BG16" s="8">
        <v>0</v>
      </c>
      <c r="BH16" s="8">
        <v>0</v>
      </c>
      <c r="BI16" s="8">
        <v>18</v>
      </c>
      <c r="BJ16" s="8">
        <v>3</v>
      </c>
      <c r="BK16" s="8">
        <v>0</v>
      </c>
      <c r="BL16" s="8">
        <v>13</v>
      </c>
      <c r="BM16" s="8">
        <v>0</v>
      </c>
      <c r="BN16" s="8">
        <v>1</v>
      </c>
      <c r="BO16" s="8">
        <v>7</v>
      </c>
      <c r="BP16" s="8">
        <v>3</v>
      </c>
      <c r="BQ16" s="8">
        <v>2</v>
      </c>
      <c r="BR16" s="8">
        <v>12</v>
      </c>
      <c r="BS16" s="8">
        <v>5</v>
      </c>
      <c r="BT16" s="8">
        <v>0</v>
      </c>
      <c r="BU16" s="8">
        <v>7</v>
      </c>
      <c r="BV16" s="8">
        <v>3</v>
      </c>
      <c r="BW16" s="8">
        <v>0</v>
      </c>
      <c r="BX16" s="8">
        <v>18</v>
      </c>
      <c r="BY16" s="8">
        <v>0</v>
      </c>
      <c r="BZ16" s="8">
        <v>7</v>
      </c>
      <c r="CA16" s="8">
        <v>16</v>
      </c>
      <c r="CB16" s="8">
        <v>0</v>
      </c>
      <c r="CC16" s="8">
        <v>0</v>
      </c>
      <c r="CD16" s="8">
        <v>5</v>
      </c>
      <c r="CE16" s="8">
        <v>1</v>
      </c>
      <c r="CF16" s="8">
        <v>0</v>
      </c>
      <c r="CG16" s="8">
        <v>12</v>
      </c>
      <c r="CH16" s="8">
        <v>0</v>
      </c>
      <c r="CI16" s="8">
        <v>1</v>
      </c>
      <c r="CJ16" s="8">
        <v>4</v>
      </c>
      <c r="CK16" s="8">
        <v>1</v>
      </c>
      <c r="CL16" s="8">
        <v>1</v>
      </c>
      <c r="CM16" s="8">
        <v>10</v>
      </c>
      <c r="CN16" s="8">
        <v>0</v>
      </c>
      <c r="CO16" s="8">
        <v>0</v>
      </c>
      <c r="CP16" s="8">
        <v>4</v>
      </c>
      <c r="CQ16" s="8">
        <v>3</v>
      </c>
      <c r="CR16" s="8">
        <v>4</v>
      </c>
      <c r="CS16" s="8">
        <v>14</v>
      </c>
      <c r="CT16" s="8">
        <v>0</v>
      </c>
      <c r="CU16" s="8">
        <v>4</v>
      </c>
      <c r="CV16" s="8">
        <v>13</v>
      </c>
      <c r="CW16" s="8">
        <v>1</v>
      </c>
      <c r="CX16" s="8">
        <v>0</v>
      </c>
      <c r="CY16" s="8">
        <v>9</v>
      </c>
      <c r="CZ16" s="8">
        <v>0</v>
      </c>
      <c r="DA16" s="8">
        <v>0</v>
      </c>
      <c r="DB16" s="8">
        <v>10</v>
      </c>
      <c r="DC16" s="8">
        <v>1</v>
      </c>
      <c r="DD16" s="8">
        <v>8</v>
      </c>
      <c r="DE16" s="8">
        <v>7</v>
      </c>
      <c r="DF16" s="8">
        <v>0</v>
      </c>
      <c r="DG16" s="8">
        <v>5</v>
      </c>
      <c r="DH16" s="8">
        <v>2</v>
      </c>
      <c r="DI16" s="8">
        <v>1</v>
      </c>
      <c r="DJ16" s="8">
        <v>6</v>
      </c>
      <c r="DK16" s="8">
        <v>16</v>
      </c>
      <c r="DL16" s="8">
        <v>5</v>
      </c>
      <c r="DM16" s="8">
        <v>6</v>
      </c>
      <c r="DN16" s="8">
        <v>37</v>
      </c>
      <c r="DO16" s="8">
        <v>0</v>
      </c>
      <c r="DP16" s="8">
        <v>1</v>
      </c>
      <c r="DQ16" s="8">
        <v>10</v>
      </c>
      <c r="DR16" s="8">
        <v>0</v>
      </c>
      <c r="DS16" s="8">
        <v>4</v>
      </c>
      <c r="DT16" s="8">
        <v>12</v>
      </c>
      <c r="DU16" s="8">
        <v>3</v>
      </c>
      <c r="DV16" s="8">
        <v>5</v>
      </c>
      <c r="DW16" s="8">
        <v>16</v>
      </c>
      <c r="DX16" s="8">
        <v>1</v>
      </c>
      <c r="DY16" s="8">
        <v>1.3</v>
      </c>
      <c r="DZ16" s="8">
        <v>9</v>
      </c>
      <c r="EA16" s="8">
        <v>2</v>
      </c>
      <c r="EB16" s="8">
        <v>0</v>
      </c>
      <c r="EC16" s="8">
        <v>16</v>
      </c>
      <c r="ED16" s="8">
        <v>2</v>
      </c>
      <c r="EE16" s="8">
        <v>0</v>
      </c>
      <c r="EF16" s="8">
        <v>23</v>
      </c>
      <c r="EG16" s="8">
        <v>1</v>
      </c>
      <c r="EH16" s="8">
        <v>2.7</v>
      </c>
      <c r="EI16" s="8">
        <v>13.3</v>
      </c>
      <c r="EJ16" s="8">
        <v>1</v>
      </c>
      <c r="EK16" s="8">
        <v>13</v>
      </c>
      <c r="EL16" s="8">
        <v>7</v>
      </c>
      <c r="EM16" s="8">
        <v>1</v>
      </c>
      <c r="EN16" s="8">
        <v>2</v>
      </c>
      <c r="EO16" s="8">
        <v>5</v>
      </c>
      <c r="EP16" s="8">
        <v>0.5</v>
      </c>
      <c r="EQ16" s="8">
        <v>0.5</v>
      </c>
      <c r="ER16" s="8">
        <v>7.3</v>
      </c>
      <c r="ES16" s="8">
        <v>0</v>
      </c>
      <c r="ET16" s="8">
        <v>2</v>
      </c>
      <c r="EU16" s="8">
        <v>5</v>
      </c>
      <c r="EV16" s="8">
        <v>0.5</v>
      </c>
      <c r="EW16" s="8">
        <v>0</v>
      </c>
      <c r="EX16" s="8">
        <v>14.5</v>
      </c>
      <c r="EY16" s="8">
        <v>0.5</v>
      </c>
      <c r="EZ16" s="8">
        <v>1</v>
      </c>
      <c r="FA16" s="8">
        <v>8</v>
      </c>
      <c r="FB16" s="8">
        <v>0</v>
      </c>
      <c r="FC16" s="8">
        <v>1</v>
      </c>
      <c r="FD16" s="8">
        <v>5</v>
      </c>
      <c r="FE16" s="8">
        <v>0</v>
      </c>
      <c r="FF16" s="8">
        <v>0.5</v>
      </c>
      <c r="FG16" s="8">
        <v>11</v>
      </c>
      <c r="FH16" s="8">
        <v>0.3</v>
      </c>
      <c r="FI16" s="8">
        <v>0.7</v>
      </c>
      <c r="FJ16" s="8">
        <v>8</v>
      </c>
      <c r="FK16" s="8">
        <v>0</v>
      </c>
      <c r="FL16" s="8">
        <v>0</v>
      </c>
      <c r="FM16" s="8">
        <v>11</v>
      </c>
      <c r="FN16" s="8">
        <v>0</v>
      </c>
      <c r="FO16" s="8">
        <v>1.5</v>
      </c>
      <c r="FP16" s="8">
        <v>3.5</v>
      </c>
      <c r="FQ16" s="8">
        <v>0.5</v>
      </c>
      <c r="FR16" s="8">
        <v>4.8</v>
      </c>
      <c r="FS16" s="8">
        <v>8.5</v>
      </c>
      <c r="FT16" s="8">
        <v>0</v>
      </c>
      <c r="FU16" s="8">
        <v>3</v>
      </c>
      <c r="FV16" s="8">
        <v>7</v>
      </c>
      <c r="FW16" s="8">
        <v>0</v>
      </c>
      <c r="FX16" s="8">
        <v>0</v>
      </c>
      <c r="FY16" s="8">
        <v>10</v>
      </c>
      <c r="FZ16" s="8">
        <v>0</v>
      </c>
      <c r="GA16" s="8">
        <v>0</v>
      </c>
      <c r="GB16" s="8">
        <v>6</v>
      </c>
      <c r="GC16" s="8">
        <v>0</v>
      </c>
      <c r="GD16" s="8">
        <v>0.5</v>
      </c>
      <c r="GE16" s="8">
        <v>4</v>
      </c>
      <c r="GF16" s="8">
        <v>0</v>
      </c>
      <c r="GG16" s="8">
        <v>1</v>
      </c>
      <c r="GH16" s="8">
        <v>8</v>
      </c>
      <c r="GI16" s="8">
        <v>0.5</v>
      </c>
      <c r="GJ16" s="8">
        <v>2.5</v>
      </c>
      <c r="GK16" s="8">
        <v>12.5</v>
      </c>
      <c r="GL16" s="8">
        <v>0</v>
      </c>
      <c r="GM16" s="8">
        <v>0</v>
      </c>
      <c r="GN16" s="8">
        <v>9</v>
      </c>
      <c r="GO16" s="8">
        <v>0.3</v>
      </c>
      <c r="GP16" s="8">
        <v>1.3</v>
      </c>
      <c r="GQ16" s="8">
        <v>12.3</v>
      </c>
      <c r="GR16" s="8">
        <v>2.7</v>
      </c>
      <c r="GS16" s="8">
        <v>1.7</v>
      </c>
      <c r="GT16" s="8">
        <v>7.7</v>
      </c>
      <c r="GU16" s="8">
        <v>2</v>
      </c>
      <c r="GV16" s="8">
        <v>2.7</v>
      </c>
      <c r="GW16" s="8">
        <v>11.7</v>
      </c>
      <c r="GX16" s="8">
        <v>0.3</v>
      </c>
      <c r="GY16" s="8">
        <v>0.3</v>
      </c>
      <c r="GZ16" s="8">
        <v>5.3</v>
      </c>
      <c r="HA16" s="8">
        <v>0.3</v>
      </c>
      <c r="HB16" s="8">
        <v>0.3</v>
      </c>
      <c r="HC16" s="8">
        <v>5</v>
      </c>
      <c r="HD16" s="8">
        <v>1</v>
      </c>
      <c r="HE16" s="8">
        <v>0</v>
      </c>
      <c r="HF16" s="8">
        <v>9</v>
      </c>
      <c r="HG16" s="8">
        <v>0.7</v>
      </c>
      <c r="HH16" s="8">
        <v>0.7</v>
      </c>
      <c r="HI16" s="8">
        <v>3.7</v>
      </c>
      <c r="HJ16" s="8">
        <f>SUMIFS($B$16:HI$16,$B$8:HI$8,"On")</f>
        <v>68.699999999999989</v>
      </c>
      <c r="HK16" s="8">
        <f>SUMIFS($B$16:HI$16,$B$8:HI$8,"Off")</f>
        <v>114.8</v>
      </c>
      <c r="HL16" s="8">
        <f>SUMIFS($B$16:HI$16,$B$8:HI$8,"Load")</f>
        <v>677</v>
      </c>
    </row>
    <row r="17" spans="1:220" x14ac:dyDescent="0.25">
      <c r="A17" s="7" t="s">
        <v>33</v>
      </c>
      <c r="B17" s="8">
        <v>0</v>
      </c>
      <c r="C17" s="8">
        <v>0</v>
      </c>
      <c r="D17" s="8">
        <v>1.5</v>
      </c>
      <c r="E17" s="8">
        <v>0.4</v>
      </c>
      <c r="F17" s="8">
        <v>0</v>
      </c>
      <c r="G17" s="8">
        <v>3.6</v>
      </c>
      <c r="H17" s="8">
        <v>0.5</v>
      </c>
      <c r="I17" s="8">
        <v>0</v>
      </c>
      <c r="J17" s="8">
        <v>7.5</v>
      </c>
      <c r="K17" s="8">
        <v>0.2</v>
      </c>
      <c r="L17" s="8">
        <v>0.2</v>
      </c>
      <c r="M17" s="8">
        <v>4.8</v>
      </c>
      <c r="N17" s="8">
        <v>0</v>
      </c>
      <c r="O17" s="8">
        <v>0</v>
      </c>
      <c r="P17" s="8">
        <v>4.5</v>
      </c>
      <c r="Q17" s="8">
        <v>0</v>
      </c>
      <c r="R17" s="8">
        <v>1</v>
      </c>
      <c r="S17" s="8">
        <v>7.5</v>
      </c>
      <c r="T17" s="8">
        <v>0</v>
      </c>
      <c r="U17" s="8">
        <v>0</v>
      </c>
      <c r="V17" s="8">
        <v>6</v>
      </c>
      <c r="W17" s="8">
        <v>0</v>
      </c>
      <c r="X17" s="8">
        <v>0</v>
      </c>
      <c r="Y17" s="8">
        <v>5</v>
      </c>
      <c r="Z17" s="8">
        <v>0</v>
      </c>
      <c r="AA17" s="8">
        <v>0</v>
      </c>
      <c r="AB17" s="8">
        <v>5</v>
      </c>
      <c r="AC17" s="8">
        <v>0.2</v>
      </c>
      <c r="AD17" s="8">
        <v>0.8</v>
      </c>
      <c r="AE17" s="8">
        <v>9</v>
      </c>
      <c r="AF17" s="8">
        <v>0</v>
      </c>
      <c r="AG17" s="8">
        <v>1</v>
      </c>
      <c r="AH17" s="8">
        <v>8</v>
      </c>
      <c r="AI17" s="8">
        <v>1</v>
      </c>
      <c r="AJ17" s="8">
        <v>0</v>
      </c>
      <c r="AK17" s="8">
        <v>2</v>
      </c>
      <c r="AL17" s="8">
        <v>0.8</v>
      </c>
      <c r="AM17" s="8">
        <v>0.2</v>
      </c>
      <c r="AN17" s="8">
        <v>12</v>
      </c>
      <c r="AO17" s="8">
        <v>0</v>
      </c>
      <c r="AP17" s="8">
        <v>0</v>
      </c>
      <c r="AQ17" s="8">
        <v>3</v>
      </c>
      <c r="AR17" s="8">
        <v>0</v>
      </c>
      <c r="AS17" s="8">
        <v>1</v>
      </c>
      <c r="AT17" s="8">
        <v>11</v>
      </c>
      <c r="AU17" s="8">
        <v>1.2</v>
      </c>
      <c r="AV17" s="8">
        <v>1</v>
      </c>
      <c r="AW17" s="8">
        <v>11.8</v>
      </c>
      <c r="AX17" s="8">
        <v>1</v>
      </c>
      <c r="AY17" s="8">
        <v>0</v>
      </c>
      <c r="AZ17" s="8">
        <v>13</v>
      </c>
      <c r="BA17" s="8">
        <v>0</v>
      </c>
      <c r="BB17" s="8">
        <v>0</v>
      </c>
      <c r="BC17" s="8">
        <v>10</v>
      </c>
      <c r="BD17" s="8">
        <v>1.4</v>
      </c>
      <c r="BE17" s="8">
        <v>0.8</v>
      </c>
      <c r="BF17" s="8">
        <v>14.2</v>
      </c>
      <c r="BG17" s="8">
        <v>0</v>
      </c>
      <c r="BH17" s="8">
        <v>2</v>
      </c>
      <c r="BI17" s="8">
        <v>16</v>
      </c>
      <c r="BJ17" s="8">
        <v>2</v>
      </c>
      <c r="BK17" s="8">
        <v>1</v>
      </c>
      <c r="BL17" s="8">
        <v>14</v>
      </c>
      <c r="BM17" s="8">
        <v>4</v>
      </c>
      <c r="BN17" s="8">
        <v>2</v>
      </c>
      <c r="BO17" s="8">
        <v>9</v>
      </c>
      <c r="BP17" s="8">
        <v>1</v>
      </c>
      <c r="BQ17" s="8">
        <v>0</v>
      </c>
      <c r="BR17" s="8">
        <v>13</v>
      </c>
      <c r="BS17" s="8">
        <v>0</v>
      </c>
      <c r="BT17" s="8">
        <v>0</v>
      </c>
      <c r="BU17" s="8">
        <v>7</v>
      </c>
      <c r="BV17" s="8">
        <v>0</v>
      </c>
      <c r="BW17" s="8">
        <v>2</v>
      </c>
      <c r="BX17" s="8">
        <v>16</v>
      </c>
      <c r="BY17" s="8">
        <v>7</v>
      </c>
      <c r="BZ17" s="8">
        <v>1</v>
      </c>
      <c r="CA17" s="8">
        <v>22</v>
      </c>
      <c r="CB17" s="8">
        <v>0</v>
      </c>
      <c r="CC17" s="8">
        <v>0</v>
      </c>
      <c r="CD17" s="8">
        <v>5</v>
      </c>
      <c r="CE17" s="8">
        <v>1</v>
      </c>
      <c r="CF17" s="8">
        <v>2</v>
      </c>
      <c r="CG17" s="8">
        <v>11</v>
      </c>
      <c r="CH17" s="8">
        <v>0</v>
      </c>
      <c r="CI17" s="8">
        <v>0</v>
      </c>
      <c r="CJ17" s="8">
        <v>4</v>
      </c>
      <c r="CK17" s="8">
        <v>0</v>
      </c>
      <c r="CL17" s="8">
        <v>0</v>
      </c>
      <c r="CM17" s="8">
        <v>10</v>
      </c>
      <c r="CN17" s="8">
        <v>0</v>
      </c>
      <c r="CO17" s="8">
        <v>0</v>
      </c>
      <c r="CP17" s="8">
        <v>4</v>
      </c>
      <c r="CQ17" s="8">
        <v>0.5</v>
      </c>
      <c r="CR17" s="8">
        <v>0</v>
      </c>
      <c r="CS17" s="8">
        <v>14.5</v>
      </c>
      <c r="CT17" s="8">
        <v>1</v>
      </c>
      <c r="CU17" s="8">
        <v>1</v>
      </c>
      <c r="CV17" s="8">
        <v>13</v>
      </c>
      <c r="CW17" s="8">
        <v>0</v>
      </c>
      <c r="CX17" s="8">
        <v>1</v>
      </c>
      <c r="CY17" s="8">
        <v>8</v>
      </c>
      <c r="CZ17" s="8">
        <v>2</v>
      </c>
      <c r="DA17" s="8">
        <v>5</v>
      </c>
      <c r="DB17" s="8">
        <v>7</v>
      </c>
      <c r="DC17" s="8">
        <v>1</v>
      </c>
      <c r="DD17" s="8">
        <v>0</v>
      </c>
      <c r="DE17" s="8">
        <v>8</v>
      </c>
      <c r="DF17" s="8">
        <v>0</v>
      </c>
      <c r="DG17" s="8">
        <v>0</v>
      </c>
      <c r="DH17" s="8">
        <v>2</v>
      </c>
      <c r="DI17" s="8">
        <v>1</v>
      </c>
      <c r="DJ17" s="8">
        <v>1</v>
      </c>
      <c r="DK17" s="8">
        <v>16</v>
      </c>
      <c r="DL17" s="8">
        <v>0</v>
      </c>
      <c r="DM17" s="8">
        <v>3</v>
      </c>
      <c r="DN17" s="8">
        <v>34</v>
      </c>
      <c r="DO17" s="8">
        <v>0</v>
      </c>
      <c r="DP17" s="8">
        <v>2</v>
      </c>
      <c r="DQ17" s="8">
        <v>8</v>
      </c>
      <c r="DR17" s="8">
        <v>0</v>
      </c>
      <c r="DS17" s="8">
        <v>5</v>
      </c>
      <c r="DT17" s="8">
        <v>7</v>
      </c>
      <c r="DU17" s="8">
        <v>0</v>
      </c>
      <c r="DV17" s="8">
        <v>2</v>
      </c>
      <c r="DW17" s="8">
        <v>14</v>
      </c>
      <c r="DX17" s="8">
        <v>0.7</v>
      </c>
      <c r="DY17" s="8">
        <v>0.3</v>
      </c>
      <c r="DZ17" s="8">
        <v>9.3000000000000007</v>
      </c>
      <c r="EA17" s="8">
        <v>1</v>
      </c>
      <c r="EB17" s="8">
        <v>2</v>
      </c>
      <c r="EC17" s="8">
        <v>15</v>
      </c>
      <c r="ED17" s="8">
        <v>0</v>
      </c>
      <c r="EE17" s="8">
        <v>1</v>
      </c>
      <c r="EF17" s="8">
        <v>22</v>
      </c>
      <c r="EG17" s="8">
        <v>2</v>
      </c>
      <c r="EH17" s="8">
        <v>2.2999999999999998</v>
      </c>
      <c r="EI17" s="8">
        <v>13</v>
      </c>
      <c r="EJ17" s="8">
        <v>0</v>
      </c>
      <c r="EK17" s="8">
        <v>0</v>
      </c>
      <c r="EL17" s="8">
        <v>7</v>
      </c>
      <c r="EM17" s="8">
        <v>0</v>
      </c>
      <c r="EN17" s="8">
        <v>0</v>
      </c>
      <c r="EO17" s="8">
        <v>5</v>
      </c>
      <c r="EP17" s="8">
        <v>0</v>
      </c>
      <c r="EQ17" s="8">
        <v>0.3</v>
      </c>
      <c r="ER17" s="8">
        <v>7</v>
      </c>
      <c r="ES17" s="8">
        <v>0</v>
      </c>
      <c r="ET17" s="8">
        <v>0</v>
      </c>
      <c r="EU17" s="8">
        <v>5</v>
      </c>
      <c r="EV17" s="8">
        <v>2</v>
      </c>
      <c r="EW17" s="8">
        <v>0.5</v>
      </c>
      <c r="EX17" s="8">
        <v>16</v>
      </c>
      <c r="EY17" s="8">
        <v>0.8</v>
      </c>
      <c r="EZ17" s="8">
        <v>0.8</v>
      </c>
      <c r="FA17" s="8">
        <v>8</v>
      </c>
      <c r="FB17" s="8">
        <v>1</v>
      </c>
      <c r="FC17" s="8">
        <v>0</v>
      </c>
      <c r="FD17" s="8">
        <v>6</v>
      </c>
      <c r="FE17" s="8">
        <v>1</v>
      </c>
      <c r="FF17" s="8">
        <v>6</v>
      </c>
      <c r="FG17" s="8">
        <v>6</v>
      </c>
      <c r="FH17" s="8">
        <v>0</v>
      </c>
      <c r="FI17" s="8">
        <v>0.7</v>
      </c>
      <c r="FJ17" s="8">
        <v>7.3</v>
      </c>
      <c r="FK17" s="8">
        <v>0</v>
      </c>
      <c r="FL17" s="8">
        <v>1</v>
      </c>
      <c r="FM17" s="8">
        <v>10</v>
      </c>
      <c r="FN17" s="8">
        <v>0</v>
      </c>
      <c r="FO17" s="8">
        <v>0</v>
      </c>
      <c r="FP17" s="8">
        <v>3.5</v>
      </c>
      <c r="FQ17" s="8">
        <v>2</v>
      </c>
      <c r="FR17" s="8">
        <v>1.5</v>
      </c>
      <c r="FS17" s="8">
        <v>9</v>
      </c>
      <c r="FT17" s="8">
        <v>3</v>
      </c>
      <c r="FU17" s="8">
        <v>0</v>
      </c>
      <c r="FV17" s="8">
        <v>10</v>
      </c>
      <c r="FW17" s="8">
        <v>0</v>
      </c>
      <c r="FX17" s="8">
        <v>2</v>
      </c>
      <c r="FY17" s="8">
        <v>8</v>
      </c>
      <c r="FZ17" s="8">
        <v>1</v>
      </c>
      <c r="GA17" s="8">
        <v>1</v>
      </c>
      <c r="GB17" s="8">
        <v>6</v>
      </c>
      <c r="GC17" s="8">
        <v>1</v>
      </c>
      <c r="GD17" s="8">
        <v>1</v>
      </c>
      <c r="GE17" s="8">
        <v>4</v>
      </c>
      <c r="GF17" s="8">
        <v>1</v>
      </c>
      <c r="GG17" s="8">
        <v>0</v>
      </c>
      <c r="GH17" s="8">
        <v>9</v>
      </c>
      <c r="GI17" s="8">
        <v>1</v>
      </c>
      <c r="GJ17" s="8">
        <v>1.5</v>
      </c>
      <c r="GK17" s="8">
        <v>12</v>
      </c>
      <c r="GL17" s="8">
        <v>0</v>
      </c>
      <c r="GM17" s="8">
        <v>2</v>
      </c>
      <c r="GN17" s="8">
        <v>7</v>
      </c>
      <c r="GO17" s="8">
        <v>0</v>
      </c>
      <c r="GP17" s="8">
        <v>0.7</v>
      </c>
      <c r="GQ17" s="8">
        <v>11.7</v>
      </c>
      <c r="GR17" s="8">
        <v>0</v>
      </c>
      <c r="GS17" s="8">
        <v>0</v>
      </c>
      <c r="GT17" s="8">
        <v>7.7</v>
      </c>
      <c r="GU17" s="8">
        <v>0</v>
      </c>
      <c r="GV17" s="8">
        <v>2</v>
      </c>
      <c r="GW17" s="8">
        <v>9.6999999999999993</v>
      </c>
      <c r="GX17" s="8">
        <v>1</v>
      </c>
      <c r="GY17" s="8">
        <v>0.3</v>
      </c>
      <c r="GZ17" s="8">
        <v>6</v>
      </c>
      <c r="HA17" s="8">
        <v>0</v>
      </c>
      <c r="HB17" s="8">
        <v>0</v>
      </c>
      <c r="HC17" s="8">
        <v>5</v>
      </c>
      <c r="HD17" s="8">
        <v>0</v>
      </c>
      <c r="HE17" s="8">
        <v>0.5</v>
      </c>
      <c r="HF17" s="8">
        <v>8.5</v>
      </c>
      <c r="HG17" s="8">
        <v>0</v>
      </c>
      <c r="HH17" s="8">
        <v>0.3</v>
      </c>
      <c r="HI17" s="8">
        <v>3.3</v>
      </c>
      <c r="HJ17" s="8">
        <f>SUMIFS($B$17:HI$17,$B$8:HI$8,"On")</f>
        <v>45.699999999999996</v>
      </c>
      <c r="HK17" s="8">
        <f>SUMIFS($B$17:HI$17,$B$8:HI$8,"Off")</f>
        <v>63.699999999999989</v>
      </c>
      <c r="HL17" s="8">
        <f>SUMIFS($B$17:HI$17,$B$8:HI$8,"Load")</f>
        <v>658.90000000000009</v>
      </c>
    </row>
    <row r="18" spans="1:220" x14ac:dyDescent="0.25">
      <c r="A18" s="7" t="s">
        <v>34</v>
      </c>
      <c r="B18" s="8">
        <v>0</v>
      </c>
      <c r="C18" s="8">
        <v>0</v>
      </c>
      <c r="D18" s="8">
        <v>1.5</v>
      </c>
      <c r="E18" s="8">
        <v>0</v>
      </c>
      <c r="F18" s="8">
        <v>0</v>
      </c>
      <c r="G18" s="8">
        <v>3.6</v>
      </c>
      <c r="H18" s="8">
        <v>0</v>
      </c>
      <c r="I18" s="8">
        <v>0.5</v>
      </c>
      <c r="J18" s="8">
        <v>7</v>
      </c>
      <c r="K18" s="8">
        <v>0</v>
      </c>
      <c r="L18" s="8">
        <v>0.6</v>
      </c>
      <c r="M18" s="8">
        <v>4.2</v>
      </c>
      <c r="N18" s="8">
        <v>0</v>
      </c>
      <c r="O18" s="8">
        <v>0</v>
      </c>
      <c r="P18" s="8">
        <v>4.5</v>
      </c>
      <c r="Q18" s="8">
        <v>0</v>
      </c>
      <c r="R18" s="8">
        <v>0</v>
      </c>
      <c r="S18" s="8">
        <v>7.5</v>
      </c>
      <c r="T18" s="8">
        <v>0.2</v>
      </c>
      <c r="U18" s="8">
        <v>0</v>
      </c>
      <c r="V18" s="8">
        <v>6.2</v>
      </c>
      <c r="W18" s="8">
        <v>0</v>
      </c>
      <c r="X18" s="8">
        <v>1</v>
      </c>
      <c r="Y18" s="8">
        <v>4</v>
      </c>
      <c r="Z18" s="8">
        <v>0</v>
      </c>
      <c r="AA18" s="8">
        <v>0</v>
      </c>
      <c r="AB18" s="8">
        <v>5</v>
      </c>
      <c r="AC18" s="8">
        <v>0.2</v>
      </c>
      <c r="AD18" s="8">
        <v>0.6</v>
      </c>
      <c r="AE18" s="8">
        <v>8.6</v>
      </c>
      <c r="AF18" s="8">
        <v>0</v>
      </c>
      <c r="AG18" s="8">
        <v>0</v>
      </c>
      <c r="AH18" s="8">
        <v>8</v>
      </c>
      <c r="AI18" s="8">
        <v>0</v>
      </c>
      <c r="AJ18" s="8">
        <v>0</v>
      </c>
      <c r="AK18" s="8">
        <v>2</v>
      </c>
      <c r="AL18" s="8">
        <v>0.4</v>
      </c>
      <c r="AM18" s="8">
        <v>3.8</v>
      </c>
      <c r="AN18" s="8">
        <v>8.6</v>
      </c>
      <c r="AO18" s="8">
        <v>0</v>
      </c>
      <c r="AP18" s="8">
        <v>0</v>
      </c>
      <c r="AQ18" s="8">
        <v>3</v>
      </c>
      <c r="AR18" s="8">
        <v>0</v>
      </c>
      <c r="AS18" s="8">
        <v>2</v>
      </c>
      <c r="AT18" s="8">
        <v>9</v>
      </c>
      <c r="AU18" s="8">
        <v>1</v>
      </c>
      <c r="AV18" s="8">
        <v>2.2000000000000002</v>
      </c>
      <c r="AW18" s="8">
        <v>10.6</v>
      </c>
      <c r="AX18" s="8">
        <v>0</v>
      </c>
      <c r="AY18" s="8">
        <v>4</v>
      </c>
      <c r="AZ18" s="8">
        <v>9</v>
      </c>
      <c r="BA18" s="8">
        <v>1</v>
      </c>
      <c r="BB18" s="8">
        <v>2</v>
      </c>
      <c r="BC18" s="8">
        <v>9</v>
      </c>
      <c r="BD18" s="8">
        <v>0.6</v>
      </c>
      <c r="BE18" s="8">
        <v>3.2</v>
      </c>
      <c r="BF18" s="8">
        <v>11.6</v>
      </c>
      <c r="BG18" s="8">
        <v>0</v>
      </c>
      <c r="BH18" s="8">
        <v>1</v>
      </c>
      <c r="BI18" s="8">
        <v>15</v>
      </c>
      <c r="BJ18" s="8">
        <v>2</v>
      </c>
      <c r="BK18" s="8">
        <v>1</v>
      </c>
      <c r="BL18" s="8">
        <v>15</v>
      </c>
      <c r="BM18" s="8">
        <v>0</v>
      </c>
      <c r="BN18" s="8">
        <v>0</v>
      </c>
      <c r="BO18" s="8">
        <v>9</v>
      </c>
      <c r="BP18" s="8">
        <v>0</v>
      </c>
      <c r="BQ18" s="8">
        <v>0</v>
      </c>
      <c r="BR18" s="8">
        <v>13</v>
      </c>
      <c r="BS18" s="8">
        <v>0</v>
      </c>
      <c r="BT18" s="8">
        <v>1</v>
      </c>
      <c r="BU18" s="8">
        <v>6</v>
      </c>
      <c r="BV18" s="8">
        <v>0</v>
      </c>
      <c r="BW18" s="8">
        <v>2</v>
      </c>
      <c r="BX18" s="8">
        <v>14</v>
      </c>
      <c r="BY18" s="8">
        <v>0</v>
      </c>
      <c r="BZ18" s="8">
        <v>1</v>
      </c>
      <c r="CA18" s="8">
        <v>21</v>
      </c>
      <c r="CB18" s="8">
        <v>0</v>
      </c>
      <c r="CC18" s="8">
        <v>1</v>
      </c>
      <c r="CD18" s="8">
        <v>4</v>
      </c>
      <c r="CE18" s="8">
        <v>0</v>
      </c>
      <c r="CF18" s="8">
        <v>3</v>
      </c>
      <c r="CG18" s="8">
        <v>8</v>
      </c>
      <c r="CH18" s="8">
        <v>1</v>
      </c>
      <c r="CI18" s="8">
        <v>2</v>
      </c>
      <c r="CJ18" s="8">
        <v>3</v>
      </c>
      <c r="CK18" s="8">
        <v>0</v>
      </c>
      <c r="CL18" s="8">
        <v>2</v>
      </c>
      <c r="CM18" s="8">
        <v>8</v>
      </c>
      <c r="CN18" s="8">
        <v>0</v>
      </c>
      <c r="CO18" s="8">
        <v>0</v>
      </c>
      <c r="CP18" s="8">
        <v>4</v>
      </c>
      <c r="CQ18" s="8">
        <v>0</v>
      </c>
      <c r="CR18" s="8">
        <v>2.5</v>
      </c>
      <c r="CS18" s="8">
        <v>12</v>
      </c>
      <c r="CT18" s="8">
        <v>2</v>
      </c>
      <c r="CU18" s="8">
        <v>2</v>
      </c>
      <c r="CV18" s="8">
        <v>13</v>
      </c>
      <c r="CW18" s="8">
        <v>0</v>
      </c>
      <c r="CX18" s="8">
        <v>4</v>
      </c>
      <c r="CY18" s="8">
        <v>4</v>
      </c>
      <c r="CZ18" s="8">
        <v>0</v>
      </c>
      <c r="DA18" s="8">
        <v>2</v>
      </c>
      <c r="DB18" s="8">
        <v>5</v>
      </c>
      <c r="DC18" s="8">
        <v>0</v>
      </c>
      <c r="DD18" s="8">
        <v>0</v>
      </c>
      <c r="DE18" s="8">
        <v>8</v>
      </c>
      <c r="DF18" s="8">
        <v>0</v>
      </c>
      <c r="DG18" s="8">
        <v>0</v>
      </c>
      <c r="DH18" s="8">
        <v>2</v>
      </c>
      <c r="DI18" s="8">
        <v>0</v>
      </c>
      <c r="DJ18" s="8">
        <v>0</v>
      </c>
      <c r="DK18" s="8">
        <v>16</v>
      </c>
      <c r="DL18" s="8">
        <v>0</v>
      </c>
      <c r="DM18" s="8">
        <v>0</v>
      </c>
      <c r="DN18" s="8">
        <v>34</v>
      </c>
      <c r="DO18" s="8">
        <v>0</v>
      </c>
      <c r="DP18" s="8">
        <v>0</v>
      </c>
      <c r="DQ18" s="8">
        <v>8</v>
      </c>
      <c r="DR18" s="8">
        <v>0</v>
      </c>
      <c r="DS18" s="8">
        <v>0</v>
      </c>
      <c r="DT18" s="8">
        <v>7</v>
      </c>
      <c r="DU18" s="8">
        <v>0</v>
      </c>
      <c r="DV18" s="8">
        <v>2</v>
      </c>
      <c r="DW18" s="8">
        <v>12</v>
      </c>
      <c r="DX18" s="8">
        <v>0</v>
      </c>
      <c r="DY18" s="8">
        <v>0.3</v>
      </c>
      <c r="DZ18" s="8">
        <v>9</v>
      </c>
      <c r="EA18" s="8">
        <v>1</v>
      </c>
      <c r="EB18" s="8">
        <v>0</v>
      </c>
      <c r="EC18" s="8">
        <v>16</v>
      </c>
      <c r="ED18" s="8">
        <v>1</v>
      </c>
      <c r="EE18" s="8">
        <v>2</v>
      </c>
      <c r="EF18" s="8">
        <v>21</v>
      </c>
      <c r="EG18" s="8">
        <v>0</v>
      </c>
      <c r="EH18" s="8">
        <v>1.3</v>
      </c>
      <c r="EI18" s="8">
        <v>11.7</v>
      </c>
      <c r="EJ18" s="8">
        <v>1</v>
      </c>
      <c r="EK18" s="8">
        <v>3</v>
      </c>
      <c r="EL18" s="8">
        <v>5</v>
      </c>
      <c r="EM18" s="8">
        <v>0</v>
      </c>
      <c r="EN18" s="8">
        <v>2</v>
      </c>
      <c r="EO18" s="8">
        <v>3</v>
      </c>
      <c r="EP18" s="8">
        <v>0.3</v>
      </c>
      <c r="EQ18" s="8">
        <v>1.8</v>
      </c>
      <c r="ER18" s="8">
        <v>5.5</v>
      </c>
      <c r="ES18" s="8">
        <v>0</v>
      </c>
      <c r="ET18" s="8">
        <v>0</v>
      </c>
      <c r="EU18" s="8">
        <v>5</v>
      </c>
      <c r="EV18" s="8">
        <v>0</v>
      </c>
      <c r="EW18" s="8">
        <v>4</v>
      </c>
      <c r="EX18" s="8">
        <v>12</v>
      </c>
      <c r="EY18" s="8">
        <v>0</v>
      </c>
      <c r="EZ18" s="8">
        <v>0.8</v>
      </c>
      <c r="FA18" s="8">
        <v>7.3</v>
      </c>
      <c r="FB18" s="8">
        <v>0</v>
      </c>
      <c r="FC18" s="8">
        <v>2</v>
      </c>
      <c r="FD18" s="8">
        <v>4</v>
      </c>
      <c r="FE18" s="8">
        <v>0</v>
      </c>
      <c r="FF18" s="8">
        <v>0</v>
      </c>
      <c r="FG18" s="8">
        <v>6</v>
      </c>
      <c r="FH18" s="8">
        <v>0</v>
      </c>
      <c r="FI18" s="8">
        <v>0</v>
      </c>
      <c r="FJ18" s="8">
        <v>7.3</v>
      </c>
      <c r="FK18" s="8">
        <v>0</v>
      </c>
      <c r="FL18" s="8">
        <v>0</v>
      </c>
      <c r="FM18" s="8">
        <v>10</v>
      </c>
      <c r="FN18" s="8">
        <v>0</v>
      </c>
      <c r="FO18" s="8">
        <v>0</v>
      </c>
      <c r="FP18" s="8">
        <v>3.5</v>
      </c>
      <c r="FQ18" s="8">
        <v>0.3</v>
      </c>
      <c r="FR18" s="8">
        <v>1.3</v>
      </c>
      <c r="FS18" s="8">
        <v>8</v>
      </c>
      <c r="FT18" s="8">
        <v>0</v>
      </c>
      <c r="FU18" s="8">
        <v>0</v>
      </c>
      <c r="FV18" s="8">
        <v>10</v>
      </c>
      <c r="FW18" s="8">
        <v>0</v>
      </c>
      <c r="FX18" s="8">
        <v>0</v>
      </c>
      <c r="FY18" s="8">
        <v>8</v>
      </c>
      <c r="FZ18" s="8">
        <v>0</v>
      </c>
      <c r="GA18" s="8">
        <v>0</v>
      </c>
      <c r="GB18" s="8">
        <v>6</v>
      </c>
      <c r="GC18" s="8">
        <v>0</v>
      </c>
      <c r="GD18" s="8">
        <v>0.5</v>
      </c>
      <c r="GE18" s="8">
        <v>3.5</v>
      </c>
      <c r="GF18" s="8">
        <v>0</v>
      </c>
      <c r="GG18" s="8">
        <v>0</v>
      </c>
      <c r="GH18" s="8">
        <v>9</v>
      </c>
      <c r="GI18" s="8">
        <v>0.5</v>
      </c>
      <c r="GJ18" s="8">
        <v>0.5</v>
      </c>
      <c r="GK18" s="8">
        <v>12</v>
      </c>
      <c r="GL18" s="8">
        <v>0</v>
      </c>
      <c r="GM18" s="8">
        <v>0</v>
      </c>
      <c r="GN18" s="8">
        <v>7</v>
      </c>
      <c r="GO18" s="8">
        <v>0</v>
      </c>
      <c r="GP18" s="8">
        <v>0.3</v>
      </c>
      <c r="GQ18" s="8">
        <v>11.3</v>
      </c>
      <c r="GR18" s="8">
        <v>0</v>
      </c>
      <c r="GS18" s="8">
        <v>0.7</v>
      </c>
      <c r="GT18" s="8">
        <v>7</v>
      </c>
      <c r="GU18" s="8">
        <v>0.3</v>
      </c>
      <c r="GV18" s="8">
        <v>0</v>
      </c>
      <c r="GW18" s="8">
        <v>10</v>
      </c>
      <c r="GX18" s="8">
        <v>0</v>
      </c>
      <c r="GY18" s="8">
        <v>0</v>
      </c>
      <c r="GZ18" s="8">
        <v>6</v>
      </c>
      <c r="HA18" s="8">
        <v>0</v>
      </c>
      <c r="HB18" s="8">
        <v>0</v>
      </c>
      <c r="HC18" s="8">
        <v>5</v>
      </c>
      <c r="HD18" s="8">
        <v>0</v>
      </c>
      <c r="HE18" s="8">
        <v>0</v>
      </c>
      <c r="HF18" s="8">
        <v>8.5</v>
      </c>
      <c r="HG18" s="8">
        <v>0</v>
      </c>
      <c r="HH18" s="8">
        <v>0</v>
      </c>
      <c r="HI18" s="8">
        <v>3.3</v>
      </c>
      <c r="HJ18" s="8">
        <f>SUMIFS($B$18:HI$18,$B$8:HI$8,"On")</f>
        <v>12.800000000000002</v>
      </c>
      <c r="HK18" s="8">
        <f>SUMIFS($B$18:HI$18,$B$8:HI$8,"Off")</f>
        <v>66.899999999999991</v>
      </c>
      <c r="HL18" s="8">
        <f>SUMIFS($B$18:HI$18,$B$8:HI$8,"Load")</f>
        <v>604.79999999999995</v>
      </c>
    </row>
    <row r="19" spans="1:220" x14ac:dyDescent="0.25">
      <c r="A19" s="7" t="s">
        <v>35</v>
      </c>
      <c r="B19" s="8">
        <v>0</v>
      </c>
      <c r="C19" s="8">
        <v>1.5</v>
      </c>
      <c r="D19" s="8">
        <v>0</v>
      </c>
      <c r="E19" s="8">
        <v>0</v>
      </c>
      <c r="F19" s="8">
        <v>3.6</v>
      </c>
      <c r="G19" s="8">
        <v>0</v>
      </c>
      <c r="H19" s="8">
        <v>0</v>
      </c>
      <c r="I19" s="8">
        <v>7</v>
      </c>
      <c r="J19" s="8">
        <v>0</v>
      </c>
      <c r="K19" s="8">
        <v>0</v>
      </c>
      <c r="L19" s="8">
        <v>4.2</v>
      </c>
      <c r="M19" s="8">
        <v>0</v>
      </c>
      <c r="N19" s="8">
        <v>0</v>
      </c>
      <c r="O19" s="8">
        <v>4</v>
      </c>
      <c r="P19" s="8">
        <v>0.5</v>
      </c>
      <c r="Q19" s="8">
        <v>0</v>
      </c>
      <c r="R19" s="8">
        <v>7.5</v>
      </c>
      <c r="S19" s="8">
        <v>0</v>
      </c>
      <c r="T19" s="8">
        <v>0</v>
      </c>
      <c r="U19" s="8">
        <v>6.2</v>
      </c>
      <c r="V19" s="8">
        <v>0</v>
      </c>
      <c r="W19" s="8">
        <v>0</v>
      </c>
      <c r="X19" s="8">
        <v>4</v>
      </c>
      <c r="Y19" s="8">
        <v>0</v>
      </c>
      <c r="Z19" s="8">
        <v>0</v>
      </c>
      <c r="AA19" s="8">
        <v>5</v>
      </c>
      <c r="AB19" s="8">
        <v>0</v>
      </c>
      <c r="AC19" s="8">
        <v>0</v>
      </c>
      <c r="AD19" s="8">
        <v>8.6</v>
      </c>
      <c r="AE19" s="8">
        <v>0</v>
      </c>
      <c r="AF19" s="8">
        <v>0</v>
      </c>
      <c r="AG19" s="8">
        <v>8</v>
      </c>
      <c r="AH19" s="8">
        <v>0</v>
      </c>
      <c r="AI19" s="8">
        <v>0</v>
      </c>
      <c r="AJ19" s="8">
        <v>2</v>
      </c>
      <c r="AK19" s="8">
        <v>0</v>
      </c>
      <c r="AL19" s="8">
        <v>0</v>
      </c>
      <c r="AM19" s="8">
        <v>8.4</v>
      </c>
      <c r="AN19" s="8">
        <v>0.2</v>
      </c>
      <c r="AO19" s="8">
        <v>0</v>
      </c>
      <c r="AP19" s="8">
        <v>3</v>
      </c>
      <c r="AQ19" s="8">
        <v>0</v>
      </c>
      <c r="AR19" s="8">
        <v>0</v>
      </c>
      <c r="AS19" s="8">
        <v>9</v>
      </c>
      <c r="AT19" s="8">
        <v>0</v>
      </c>
      <c r="AU19" s="8">
        <v>0</v>
      </c>
      <c r="AV19" s="8">
        <v>10.6</v>
      </c>
      <c r="AW19" s="8">
        <v>0</v>
      </c>
      <c r="AX19" s="8">
        <v>0</v>
      </c>
      <c r="AY19" s="8">
        <v>9</v>
      </c>
      <c r="AZ19" s="8">
        <v>0</v>
      </c>
      <c r="BA19" s="8">
        <v>0</v>
      </c>
      <c r="BB19" s="8">
        <v>9</v>
      </c>
      <c r="BC19" s="8">
        <v>0</v>
      </c>
      <c r="BD19" s="8">
        <v>0</v>
      </c>
      <c r="BE19" s="8">
        <v>11.6</v>
      </c>
      <c r="BF19" s="8">
        <v>0</v>
      </c>
      <c r="BG19" s="8">
        <v>0</v>
      </c>
      <c r="BH19" s="8">
        <v>15</v>
      </c>
      <c r="BI19" s="8">
        <v>0</v>
      </c>
      <c r="BJ19" s="8">
        <v>0</v>
      </c>
      <c r="BK19" s="8">
        <v>15</v>
      </c>
      <c r="BL19" s="8">
        <v>0</v>
      </c>
      <c r="BM19" s="8">
        <v>0</v>
      </c>
      <c r="BN19" s="8">
        <v>9</v>
      </c>
      <c r="BO19" s="8">
        <v>0</v>
      </c>
      <c r="BP19" s="8">
        <v>0</v>
      </c>
      <c r="BQ19" s="8">
        <v>13</v>
      </c>
      <c r="BR19" s="8">
        <v>0</v>
      </c>
      <c r="BS19" s="8">
        <v>0</v>
      </c>
      <c r="BT19" s="8">
        <v>6</v>
      </c>
      <c r="BU19" s="8">
        <v>0</v>
      </c>
      <c r="BV19" s="8">
        <v>0</v>
      </c>
      <c r="BW19" s="8">
        <v>14</v>
      </c>
      <c r="BX19" s="8">
        <v>0</v>
      </c>
      <c r="BY19" s="8">
        <v>0</v>
      </c>
      <c r="BZ19" s="8">
        <v>21</v>
      </c>
      <c r="CA19" s="8">
        <v>0</v>
      </c>
      <c r="CB19" s="8">
        <v>0</v>
      </c>
      <c r="CC19" s="8">
        <v>4</v>
      </c>
      <c r="CD19" s="8">
        <v>0</v>
      </c>
      <c r="CE19" s="8">
        <v>0</v>
      </c>
      <c r="CF19" s="8">
        <v>8</v>
      </c>
      <c r="CG19" s="8">
        <v>0</v>
      </c>
      <c r="CH19" s="8">
        <v>0</v>
      </c>
      <c r="CI19" s="8">
        <v>3</v>
      </c>
      <c r="CJ19" s="8">
        <v>0</v>
      </c>
      <c r="CK19" s="8">
        <v>0</v>
      </c>
      <c r="CL19" s="8">
        <v>8</v>
      </c>
      <c r="CM19" s="8">
        <v>0</v>
      </c>
      <c r="CN19" s="8">
        <v>0</v>
      </c>
      <c r="CO19" s="8">
        <v>4</v>
      </c>
      <c r="CP19" s="8">
        <v>0</v>
      </c>
      <c r="CQ19" s="8">
        <v>0</v>
      </c>
      <c r="CR19" s="8">
        <v>12</v>
      </c>
      <c r="CS19" s="8">
        <v>0</v>
      </c>
      <c r="CT19" s="8">
        <v>0</v>
      </c>
      <c r="CU19" s="8">
        <v>13</v>
      </c>
      <c r="CV19" s="8">
        <v>0</v>
      </c>
      <c r="CW19" s="8">
        <v>0</v>
      </c>
      <c r="CX19" s="8">
        <v>4</v>
      </c>
      <c r="CY19" s="8">
        <v>0</v>
      </c>
      <c r="CZ19" s="8">
        <v>0</v>
      </c>
      <c r="DA19" s="8">
        <v>5</v>
      </c>
      <c r="DB19" s="8">
        <v>0</v>
      </c>
      <c r="DC19" s="8">
        <v>0</v>
      </c>
      <c r="DD19" s="8">
        <v>8</v>
      </c>
      <c r="DE19" s="8">
        <v>0</v>
      </c>
      <c r="DF19" s="8">
        <v>0</v>
      </c>
      <c r="DG19" s="8">
        <v>2</v>
      </c>
      <c r="DH19" s="8">
        <v>0</v>
      </c>
      <c r="DI19" s="8">
        <v>0</v>
      </c>
      <c r="DJ19" s="8">
        <v>16</v>
      </c>
      <c r="DK19" s="8">
        <v>0</v>
      </c>
      <c r="DL19" s="8">
        <v>0</v>
      </c>
      <c r="DM19" s="8">
        <v>34</v>
      </c>
      <c r="DN19" s="8">
        <v>0</v>
      </c>
      <c r="DO19" s="8">
        <v>0</v>
      </c>
      <c r="DP19" s="8">
        <v>8</v>
      </c>
      <c r="DQ19" s="8">
        <v>0</v>
      </c>
      <c r="DR19" s="8">
        <v>0</v>
      </c>
      <c r="DS19" s="8">
        <v>7</v>
      </c>
      <c r="DT19" s="8">
        <v>0</v>
      </c>
      <c r="DU19" s="8">
        <v>0</v>
      </c>
      <c r="DV19" s="8">
        <v>12</v>
      </c>
      <c r="DW19" s="8">
        <v>0</v>
      </c>
      <c r="DX19" s="8">
        <v>0</v>
      </c>
      <c r="DY19" s="8">
        <v>9</v>
      </c>
      <c r="DZ19" s="8">
        <v>0</v>
      </c>
      <c r="EA19" s="8">
        <v>0</v>
      </c>
      <c r="EB19" s="8">
        <v>16</v>
      </c>
      <c r="EC19" s="8">
        <v>0</v>
      </c>
      <c r="ED19" s="8">
        <v>0</v>
      </c>
      <c r="EE19" s="8">
        <v>21</v>
      </c>
      <c r="EF19" s="8">
        <v>0</v>
      </c>
      <c r="EG19" s="8">
        <v>0</v>
      </c>
      <c r="EH19" s="8">
        <v>11.7</v>
      </c>
      <c r="EI19" s="8">
        <v>0</v>
      </c>
      <c r="EJ19" s="8">
        <v>0</v>
      </c>
      <c r="EK19" s="8">
        <v>5</v>
      </c>
      <c r="EL19" s="8">
        <v>0</v>
      </c>
      <c r="EM19" s="8">
        <v>0</v>
      </c>
      <c r="EN19" s="8">
        <v>3</v>
      </c>
      <c r="EO19" s="8">
        <v>0</v>
      </c>
      <c r="EP19" s="8">
        <v>0</v>
      </c>
      <c r="EQ19" s="8">
        <v>5.5</v>
      </c>
      <c r="ER19" s="8">
        <v>0</v>
      </c>
      <c r="ES19" s="8">
        <v>0</v>
      </c>
      <c r="ET19" s="8">
        <v>5</v>
      </c>
      <c r="EU19" s="8">
        <v>0</v>
      </c>
      <c r="EV19" s="8">
        <v>0</v>
      </c>
      <c r="EW19" s="8">
        <v>12</v>
      </c>
      <c r="EX19" s="8">
        <v>0</v>
      </c>
      <c r="EY19" s="8">
        <v>0</v>
      </c>
      <c r="EZ19" s="8">
        <v>7.3</v>
      </c>
      <c r="FA19" s="8">
        <v>0</v>
      </c>
      <c r="FB19" s="8">
        <v>0</v>
      </c>
      <c r="FC19" s="8">
        <v>4</v>
      </c>
      <c r="FD19" s="8">
        <v>0</v>
      </c>
      <c r="FE19" s="8">
        <v>0</v>
      </c>
      <c r="FF19" s="8">
        <v>6</v>
      </c>
      <c r="FG19" s="8">
        <v>0</v>
      </c>
      <c r="FH19" s="8">
        <v>0</v>
      </c>
      <c r="FI19" s="8">
        <v>7.3</v>
      </c>
      <c r="FJ19" s="8">
        <v>0</v>
      </c>
      <c r="FK19" s="8">
        <v>0</v>
      </c>
      <c r="FL19" s="8">
        <v>10</v>
      </c>
      <c r="FM19" s="8">
        <v>0</v>
      </c>
      <c r="FN19" s="8">
        <v>0</v>
      </c>
      <c r="FO19" s="8">
        <v>3.5</v>
      </c>
      <c r="FP19" s="8">
        <v>0</v>
      </c>
      <c r="FQ19" s="8">
        <v>0</v>
      </c>
      <c r="FR19" s="8">
        <v>8</v>
      </c>
      <c r="FS19" s="8">
        <v>0</v>
      </c>
      <c r="FT19" s="8">
        <v>0</v>
      </c>
      <c r="FU19" s="8">
        <v>10</v>
      </c>
      <c r="FV19" s="8">
        <v>0</v>
      </c>
      <c r="FW19" s="8">
        <v>0</v>
      </c>
      <c r="FX19" s="8">
        <v>8</v>
      </c>
      <c r="FY19" s="8">
        <v>0</v>
      </c>
      <c r="FZ19" s="8">
        <v>0</v>
      </c>
      <c r="GA19" s="8">
        <v>6</v>
      </c>
      <c r="GB19" s="8">
        <v>0</v>
      </c>
      <c r="GC19" s="8">
        <v>0</v>
      </c>
      <c r="GD19" s="8">
        <v>3.5</v>
      </c>
      <c r="GE19" s="8">
        <v>0</v>
      </c>
      <c r="GF19" s="8">
        <v>0</v>
      </c>
      <c r="GG19" s="8">
        <v>9</v>
      </c>
      <c r="GH19" s="8">
        <v>0</v>
      </c>
      <c r="GI19" s="8">
        <v>0</v>
      </c>
      <c r="GJ19" s="8">
        <v>12</v>
      </c>
      <c r="GK19" s="8">
        <v>0</v>
      </c>
      <c r="GL19" s="8">
        <v>0</v>
      </c>
      <c r="GM19" s="8">
        <v>7</v>
      </c>
      <c r="GN19" s="8">
        <v>0</v>
      </c>
      <c r="GO19" s="8">
        <v>0</v>
      </c>
      <c r="GP19" s="8">
        <v>11.3</v>
      </c>
      <c r="GQ19" s="8">
        <v>0</v>
      </c>
      <c r="GR19" s="8">
        <v>0</v>
      </c>
      <c r="GS19" s="8">
        <v>7</v>
      </c>
      <c r="GT19" s="8">
        <v>0</v>
      </c>
      <c r="GU19" s="8">
        <v>0</v>
      </c>
      <c r="GV19" s="8">
        <v>10</v>
      </c>
      <c r="GW19" s="8">
        <v>0</v>
      </c>
      <c r="GX19" s="8">
        <v>0</v>
      </c>
      <c r="GY19" s="8">
        <v>6</v>
      </c>
      <c r="GZ19" s="8">
        <v>0</v>
      </c>
      <c r="HA19" s="8">
        <v>0</v>
      </c>
      <c r="HB19" s="8">
        <v>5</v>
      </c>
      <c r="HC19" s="8">
        <v>0</v>
      </c>
      <c r="HD19" s="8">
        <v>0</v>
      </c>
      <c r="HE19" s="8">
        <v>8.5</v>
      </c>
      <c r="HF19" s="8">
        <v>0</v>
      </c>
      <c r="HG19" s="8">
        <v>0</v>
      </c>
      <c r="HH19" s="8">
        <v>3.3</v>
      </c>
      <c r="HI19" s="8">
        <v>0</v>
      </c>
      <c r="HJ19" s="8">
        <f>SUMIFS($B$19:HI$19,$B$8:HI$8,"On")</f>
        <v>0</v>
      </c>
      <c r="HK19" s="8">
        <f>SUMIFS($B$19:HI$19,$B$8:HI$8,"Off")</f>
        <v>604.09999999999991</v>
      </c>
      <c r="HL19" s="8">
        <f>SUMIFS($B$19:HI$19,$B$8:HI$8,"Load")</f>
        <v>0.7</v>
      </c>
    </row>
    <row r="20" spans="1:220" x14ac:dyDescent="0.25">
      <c r="A20" s="7" t="s">
        <v>23</v>
      </c>
      <c r="B20" s="8"/>
      <c r="C20" s="8"/>
      <c r="D20" s="8">
        <f>MAX(D9:D19)</f>
        <v>1.5</v>
      </c>
      <c r="E20" s="8"/>
      <c r="F20" s="8"/>
      <c r="G20" s="8">
        <f>MAX(G9:G19)</f>
        <v>3.6</v>
      </c>
      <c r="H20" s="8"/>
      <c r="I20" s="8"/>
      <c r="J20" s="8">
        <f>MAX(J9:J19)</f>
        <v>10</v>
      </c>
      <c r="K20" s="8"/>
      <c r="L20" s="8"/>
      <c r="M20" s="8">
        <f>MAX(M9:M19)</f>
        <v>6.6</v>
      </c>
      <c r="N20" s="8"/>
      <c r="O20" s="8"/>
      <c r="P20" s="8">
        <f>MAX(P9:P19)</f>
        <v>7</v>
      </c>
      <c r="Q20" s="8"/>
      <c r="R20" s="8"/>
      <c r="S20" s="8">
        <f>MAX(S9:S19)</f>
        <v>9.5</v>
      </c>
      <c r="T20" s="8"/>
      <c r="U20" s="8"/>
      <c r="V20" s="8">
        <f>MAX(V9:V19)</f>
        <v>6.8</v>
      </c>
      <c r="W20" s="8"/>
      <c r="X20" s="8"/>
      <c r="Y20" s="8">
        <f>MAX(Y9:Y19)</f>
        <v>7.5</v>
      </c>
      <c r="Z20" s="8"/>
      <c r="AA20" s="8"/>
      <c r="AB20" s="8">
        <f>MAX(AB9:AB19)</f>
        <v>10</v>
      </c>
      <c r="AC20" s="8"/>
      <c r="AD20" s="8"/>
      <c r="AE20" s="8">
        <f>MAX(AE9:AE19)</f>
        <v>13.6</v>
      </c>
      <c r="AF20" s="8"/>
      <c r="AG20" s="8"/>
      <c r="AH20" s="8">
        <f>MAX(AH9:AH19)</f>
        <v>10</v>
      </c>
      <c r="AI20" s="8"/>
      <c r="AJ20" s="8"/>
      <c r="AK20" s="8">
        <f>MAX(AK9:AK19)</f>
        <v>5</v>
      </c>
      <c r="AL20" s="8"/>
      <c r="AM20" s="8"/>
      <c r="AN20" s="8">
        <f>MAX(AN9:AN19)</f>
        <v>12.2</v>
      </c>
      <c r="AO20" s="8"/>
      <c r="AP20" s="8"/>
      <c r="AQ20" s="8">
        <f>MAX(AQ9:AQ19)</f>
        <v>6</v>
      </c>
      <c r="AR20" s="8"/>
      <c r="AS20" s="8"/>
      <c r="AT20" s="8">
        <f>MAX(AT9:AT19)</f>
        <v>15</v>
      </c>
      <c r="AU20" s="8"/>
      <c r="AV20" s="8"/>
      <c r="AW20" s="8">
        <f>MAX(AW9:AW19)</f>
        <v>11.8</v>
      </c>
      <c r="AX20" s="8"/>
      <c r="AY20" s="8"/>
      <c r="AZ20" s="8">
        <f>MAX(AZ9:AZ19)</f>
        <v>13</v>
      </c>
      <c r="BA20" s="8"/>
      <c r="BB20" s="8"/>
      <c r="BC20" s="8">
        <f>MAX(BC9:BC19)</f>
        <v>10</v>
      </c>
      <c r="BD20" s="8"/>
      <c r="BE20" s="8"/>
      <c r="BF20" s="8">
        <f>MAX(BF9:BF19)</f>
        <v>15</v>
      </c>
      <c r="BG20" s="8"/>
      <c r="BH20" s="8"/>
      <c r="BI20" s="8">
        <f>MAX(BI9:BI19)</f>
        <v>30</v>
      </c>
      <c r="BJ20" s="8"/>
      <c r="BK20" s="8"/>
      <c r="BL20" s="8">
        <f>MAX(BL9:BL19)</f>
        <v>18</v>
      </c>
      <c r="BM20" s="8"/>
      <c r="BN20" s="8"/>
      <c r="BO20" s="8">
        <f>MAX(BO9:BO19)</f>
        <v>16</v>
      </c>
      <c r="BP20" s="8"/>
      <c r="BQ20" s="8"/>
      <c r="BR20" s="8">
        <f>MAX(BR9:BR19)</f>
        <v>20</v>
      </c>
      <c r="BS20" s="8"/>
      <c r="BT20" s="8"/>
      <c r="BU20" s="8">
        <f>MAX(BU9:BU19)</f>
        <v>12</v>
      </c>
      <c r="BV20" s="8"/>
      <c r="BW20" s="8"/>
      <c r="BX20" s="8">
        <f>MAX(BX9:BX19)</f>
        <v>18</v>
      </c>
      <c r="BY20" s="8"/>
      <c r="BZ20" s="8"/>
      <c r="CA20" s="8">
        <f>MAX(CA9:CA19)</f>
        <v>23</v>
      </c>
      <c r="CB20" s="8"/>
      <c r="CC20" s="8"/>
      <c r="CD20" s="8">
        <f>MAX(CD9:CD19)</f>
        <v>5</v>
      </c>
      <c r="CE20" s="8"/>
      <c r="CF20" s="8"/>
      <c r="CG20" s="8">
        <f>MAX(CG9:CG19)</f>
        <v>12</v>
      </c>
      <c r="CH20" s="8"/>
      <c r="CI20" s="8"/>
      <c r="CJ20" s="8">
        <f>MAX(CJ9:CJ19)</f>
        <v>14</v>
      </c>
      <c r="CK20" s="8"/>
      <c r="CL20" s="8"/>
      <c r="CM20" s="8">
        <f>MAX(CM9:CM19)</f>
        <v>12</v>
      </c>
      <c r="CN20" s="8"/>
      <c r="CO20" s="8"/>
      <c r="CP20" s="8">
        <f>MAX(CP9:CP19)</f>
        <v>11</v>
      </c>
      <c r="CQ20" s="8"/>
      <c r="CR20" s="8"/>
      <c r="CS20" s="8">
        <f>MAX(CS9:CS19)</f>
        <v>22</v>
      </c>
      <c r="CT20" s="8"/>
      <c r="CU20" s="8"/>
      <c r="CV20" s="8">
        <f>MAX(CV9:CV19)</f>
        <v>18</v>
      </c>
      <c r="CW20" s="8"/>
      <c r="CX20" s="8"/>
      <c r="CY20" s="8">
        <f>MAX(CY9:CY19)</f>
        <v>9</v>
      </c>
      <c r="CZ20" s="8"/>
      <c r="DA20" s="8"/>
      <c r="DB20" s="8">
        <f>MAX(DB9:DB19)</f>
        <v>10</v>
      </c>
      <c r="DC20" s="8"/>
      <c r="DD20" s="8"/>
      <c r="DE20" s="8">
        <f>MAX(DE9:DE19)</f>
        <v>18</v>
      </c>
      <c r="DF20" s="8"/>
      <c r="DG20" s="8"/>
      <c r="DH20" s="8">
        <f>MAX(DH9:DH19)</f>
        <v>10</v>
      </c>
      <c r="DI20" s="8"/>
      <c r="DJ20" s="8"/>
      <c r="DK20" s="8">
        <f>MAX(DK9:DK19)</f>
        <v>27</v>
      </c>
      <c r="DL20" s="8"/>
      <c r="DM20" s="8"/>
      <c r="DN20" s="8">
        <f>MAX(DN9:DN19)</f>
        <v>39</v>
      </c>
      <c r="DO20" s="8"/>
      <c r="DP20" s="8"/>
      <c r="DQ20" s="8">
        <f>MAX(DQ9:DQ19)</f>
        <v>14</v>
      </c>
      <c r="DR20" s="8"/>
      <c r="DS20" s="8"/>
      <c r="DT20" s="8">
        <f>MAX(DT9:DT19)</f>
        <v>33</v>
      </c>
      <c r="DU20" s="8"/>
      <c r="DV20" s="8"/>
      <c r="DW20" s="8">
        <f>MAX(DW9:DW19)</f>
        <v>28</v>
      </c>
      <c r="DX20" s="8"/>
      <c r="DY20" s="8"/>
      <c r="DZ20" s="8">
        <f>MAX(DZ9:DZ19)</f>
        <v>19.3</v>
      </c>
      <c r="EA20" s="8"/>
      <c r="EB20" s="8"/>
      <c r="EC20" s="8">
        <f>MAX(EC9:EC19)</f>
        <v>16</v>
      </c>
      <c r="ED20" s="8"/>
      <c r="EE20" s="8"/>
      <c r="EF20" s="8">
        <f>MAX(EF9:EF19)</f>
        <v>23</v>
      </c>
      <c r="EG20" s="8"/>
      <c r="EH20" s="8"/>
      <c r="EI20" s="8">
        <f>MAX(EI9:EI19)</f>
        <v>21</v>
      </c>
      <c r="EJ20" s="8"/>
      <c r="EK20" s="8"/>
      <c r="EL20" s="8">
        <f>MAX(EL9:EL19)</f>
        <v>34</v>
      </c>
      <c r="EM20" s="8"/>
      <c r="EN20" s="8"/>
      <c r="EO20" s="8">
        <f>MAX(EO9:EO19)</f>
        <v>16</v>
      </c>
      <c r="EP20" s="8"/>
      <c r="EQ20" s="8"/>
      <c r="ER20" s="8">
        <f>MAX(ER9:ER19)</f>
        <v>13.8</v>
      </c>
      <c r="ES20" s="8"/>
      <c r="ET20" s="8"/>
      <c r="EU20" s="8">
        <f>MAX(EU9:EU19)</f>
        <v>9</v>
      </c>
      <c r="EV20" s="8"/>
      <c r="EW20" s="8"/>
      <c r="EX20" s="8">
        <f>MAX(EX9:EX19)</f>
        <v>18.5</v>
      </c>
      <c r="EY20" s="8"/>
      <c r="EZ20" s="8"/>
      <c r="FA20" s="8">
        <f>MAX(FA9:FA19)</f>
        <v>11.8</v>
      </c>
      <c r="FB20" s="8"/>
      <c r="FC20" s="8"/>
      <c r="FD20" s="8">
        <f>MAX(FD9:FD19)</f>
        <v>8</v>
      </c>
      <c r="FE20" s="8"/>
      <c r="FF20" s="8"/>
      <c r="FG20" s="8">
        <f>MAX(FG9:FG19)</f>
        <v>13.5</v>
      </c>
      <c r="FH20" s="8"/>
      <c r="FI20" s="8"/>
      <c r="FJ20" s="8">
        <f>MAX(FJ9:FJ19)</f>
        <v>13</v>
      </c>
      <c r="FK20" s="8"/>
      <c r="FL20" s="8"/>
      <c r="FM20" s="8">
        <f>MAX(FM9:FM19)</f>
        <v>24</v>
      </c>
      <c r="FN20" s="8"/>
      <c r="FO20" s="8"/>
      <c r="FP20" s="8">
        <f>MAX(FP9:FP19)</f>
        <v>8.5</v>
      </c>
      <c r="FQ20" s="8"/>
      <c r="FR20" s="8"/>
      <c r="FS20" s="8">
        <f>MAX(FS9:FS19)</f>
        <v>15.3</v>
      </c>
      <c r="FT20" s="8"/>
      <c r="FU20" s="8"/>
      <c r="FV20" s="8">
        <f>MAX(FV9:FV19)</f>
        <v>10</v>
      </c>
      <c r="FW20" s="8"/>
      <c r="FX20" s="8"/>
      <c r="FY20" s="8">
        <f>MAX(FY9:FY19)</f>
        <v>11</v>
      </c>
      <c r="FZ20" s="8"/>
      <c r="GA20" s="8"/>
      <c r="GB20" s="8">
        <f>MAX(GB9:GB19)</f>
        <v>10</v>
      </c>
      <c r="GC20" s="8"/>
      <c r="GD20" s="8"/>
      <c r="GE20" s="8">
        <f>MAX(GE9:GE19)</f>
        <v>12</v>
      </c>
      <c r="GF20" s="8"/>
      <c r="GG20" s="8"/>
      <c r="GH20" s="8">
        <f>MAX(GH9:GH19)</f>
        <v>10</v>
      </c>
      <c r="GI20" s="8"/>
      <c r="GJ20" s="8"/>
      <c r="GK20" s="8">
        <f>MAX(GK9:GK19)</f>
        <v>14.5</v>
      </c>
      <c r="GL20" s="8"/>
      <c r="GM20" s="8"/>
      <c r="GN20" s="8">
        <f>MAX(GN9:GN19)</f>
        <v>13</v>
      </c>
      <c r="GO20" s="8"/>
      <c r="GP20" s="8"/>
      <c r="GQ20" s="8">
        <f>MAX(GQ9:GQ19)</f>
        <v>14</v>
      </c>
      <c r="GR20" s="8"/>
      <c r="GS20" s="8"/>
      <c r="GT20" s="8">
        <f>MAX(GT9:GT19)</f>
        <v>12.3</v>
      </c>
      <c r="GU20" s="8"/>
      <c r="GV20" s="8"/>
      <c r="GW20" s="8">
        <f>MAX(GW9:GW19)</f>
        <v>17</v>
      </c>
      <c r="GX20" s="8"/>
      <c r="GY20" s="8"/>
      <c r="GZ20" s="8">
        <f>MAX(GZ9:GZ19)</f>
        <v>7</v>
      </c>
      <c r="HA20" s="8"/>
      <c r="HB20" s="8"/>
      <c r="HC20" s="8">
        <f>MAX(HC9:HC19)</f>
        <v>5.7</v>
      </c>
      <c r="HD20" s="8"/>
      <c r="HE20" s="8"/>
      <c r="HF20" s="8">
        <f>MAX(HF9:HF19)</f>
        <v>10</v>
      </c>
      <c r="HG20" s="8"/>
      <c r="HH20" s="8"/>
      <c r="HI20" s="8">
        <f>MAX(HI9:HI19)</f>
        <v>4</v>
      </c>
      <c r="HJ20" s="8">
        <f>SUMIFS($B$20:HI$20,$B$8:HI$8,"On")</f>
        <v>0</v>
      </c>
      <c r="HK20" s="8">
        <f>SUMIFS($B$20:HI$20,$B$8:HI$8,"Off")</f>
        <v>0</v>
      </c>
      <c r="HL20" s="8">
        <f>SUMIFS($B$20:HI$20,$B$8:HI$8,"Load")</f>
        <v>1008.2999999999998</v>
      </c>
    </row>
    <row r="21" spans="1:220" x14ac:dyDescent="0.25">
      <c r="A21" s="7" t="s">
        <v>6</v>
      </c>
      <c r="B21" s="8">
        <v>2.5</v>
      </c>
      <c r="C21" s="8">
        <v>2.5</v>
      </c>
      <c r="D21" s="8"/>
      <c r="E21" s="8">
        <v>4.5999999999999996</v>
      </c>
      <c r="F21" s="8">
        <v>4.5999999999999996</v>
      </c>
      <c r="G21" s="8"/>
      <c r="H21" s="8">
        <v>12</v>
      </c>
      <c r="I21" s="8">
        <v>12</v>
      </c>
      <c r="J21" s="8"/>
      <c r="K21" s="8">
        <v>9</v>
      </c>
      <c r="L21" s="8">
        <v>9</v>
      </c>
      <c r="M21" s="8"/>
      <c r="N21" s="8">
        <v>13</v>
      </c>
      <c r="O21" s="8">
        <v>13</v>
      </c>
      <c r="P21" s="8"/>
      <c r="Q21" s="8">
        <v>11.5</v>
      </c>
      <c r="R21" s="8">
        <v>11.5</v>
      </c>
      <c r="S21" s="8"/>
      <c r="T21" s="8">
        <v>9.1999999999999993</v>
      </c>
      <c r="U21" s="8">
        <v>9.1999999999999993</v>
      </c>
      <c r="V21" s="8"/>
      <c r="W21" s="8">
        <v>10</v>
      </c>
      <c r="X21" s="8">
        <v>10</v>
      </c>
      <c r="Y21" s="8"/>
      <c r="Z21" s="8">
        <v>11</v>
      </c>
      <c r="AA21" s="8">
        <v>11</v>
      </c>
      <c r="AB21" s="8"/>
      <c r="AC21" s="8">
        <v>19.399999999999999</v>
      </c>
      <c r="AD21" s="8">
        <v>19.399999999999999</v>
      </c>
      <c r="AE21" s="8"/>
      <c r="AF21" s="8">
        <v>11</v>
      </c>
      <c r="AG21" s="8">
        <v>11</v>
      </c>
      <c r="AH21" s="8"/>
      <c r="AI21" s="8">
        <v>8</v>
      </c>
      <c r="AJ21" s="8">
        <v>8</v>
      </c>
      <c r="AK21" s="8"/>
      <c r="AL21" s="8">
        <v>23.6</v>
      </c>
      <c r="AM21" s="8">
        <v>23.6</v>
      </c>
      <c r="AN21" s="8"/>
      <c r="AO21" s="8">
        <v>11</v>
      </c>
      <c r="AP21" s="8">
        <v>11</v>
      </c>
      <c r="AQ21" s="8"/>
      <c r="AR21" s="8">
        <v>26</v>
      </c>
      <c r="AS21" s="8">
        <v>26</v>
      </c>
      <c r="AT21" s="8"/>
      <c r="AU21" s="8">
        <v>21</v>
      </c>
      <c r="AV21" s="8">
        <v>21</v>
      </c>
      <c r="AW21" s="8"/>
      <c r="AX21" s="8">
        <v>19</v>
      </c>
      <c r="AY21" s="8">
        <v>19</v>
      </c>
      <c r="AZ21" s="8"/>
      <c r="BA21" s="8">
        <v>23</v>
      </c>
      <c r="BB21" s="8">
        <v>23</v>
      </c>
      <c r="BC21" s="8"/>
      <c r="BD21" s="8">
        <v>28.2</v>
      </c>
      <c r="BE21" s="8">
        <v>28.2</v>
      </c>
      <c r="BF21" s="8"/>
      <c r="BG21" s="8">
        <v>52</v>
      </c>
      <c r="BH21" s="8">
        <v>52</v>
      </c>
      <c r="BI21" s="8"/>
      <c r="BJ21" s="8">
        <v>28</v>
      </c>
      <c r="BK21" s="8">
        <v>28</v>
      </c>
      <c r="BL21" s="8"/>
      <c r="BM21" s="8">
        <v>22</v>
      </c>
      <c r="BN21" s="8">
        <v>22</v>
      </c>
      <c r="BO21" s="8"/>
      <c r="BP21" s="8">
        <v>24</v>
      </c>
      <c r="BQ21" s="8">
        <v>24</v>
      </c>
      <c r="BR21" s="8"/>
      <c r="BS21" s="8">
        <v>17</v>
      </c>
      <c r="BT21" s="8">
        <v>17</v>
      </c>
      <c r="BU21" s="8"/>
      <c r="BV21" s="8">
        <v>29</v>
      </c>
      <c r="BW21" s="8">
        <v>29</v>
      </c>
      <c r="BX21" s="8"/>
      <c r="BY21" s="8">
        <v>36</v>
      </c>
      <c r="BZ21" s="8">
        <v>36</v>
      </c>
      <c r="CA21" s="8"/>
      <c r="CB21" s="8">
        <v>8</v>
      </c>
      <c r="CC21" s="8">
        <v>8</v>
      </c>
      <c r="CD21" s="8"/>
      <c r="CE21" s="8">
        <v>18</v>
      </c>
      <c r="CF21" s="8">
        <v>18</v>
      </c>
      <c r="CG21" s="8"/>
      <c r="CH21" s="8">
        <v>15</v>
      </c>
      <c r="CI21" s="8">
        <v>15</v>
      </c>
      <c r="CJ21" s="8"/>
      <c r="CK21" s="8">
        <v>15</v>
      </c>
      <c r="CL21" s="8">
        <v>15</v>
      </c>
      <c r="CM21" s="8"/>
      <c r="CN21" s="8">
        <v>15</v>
      </c>
      <c r="CO21" s="8">
        <v>15</v>
      </c>
      <c r="CP21" s="8"/>
      <c r="CQ21" s="8">
        <v>27.5</v>
      </c>
      <c r="CR21" s="8">
        <v>28</v>
      </c>
      <c r="CS21" s="8"/>
      <c r="CT21" s="8">
        <v>25</v>
      </c>
      <c r="CU21" s="8">
        <v>25</v>
      </c>
      <c r="CV21" s="8"/>
      <c r="CW21" s="8">
        <v>13</v>
      </c>
      <c r="CX21" s="8">
        <v>13</v>
      </c>
      <c r="CY21" s="8"/>
      <c r="CZ21" s="8">
        <v>15</v>
      </c>
      <c r="DA21" s="8">
        <v>15</v>
      </c>
      <c r="DB21" s="8"/>
      <c r="DC21" s="8">
        <v>22</v>
      </c>
      <c r="DD21" s="8">
        <v>22</v>
      </c>
      <c r="DE21" s="8"/>
      <c r="DF21" s="8">
        <v>10</v>
      </c>
      <c r="DG21" s="8">
        <v>10</v>
      </c>
      <c r="DH21" s="8"/>
      <c r="DI21" s="8">
        <v>41</v>
      </c>
      <c r="DJ21" s="8">
        <v>41</v>
      </c>
      <c r="DK21" s="8"/>
      <c r="DL21" s="8">
        <v>59</v>
      </c>
      <c r="DM21" s="8">
        <v>59</v>
      </c>
      <c r="DN21" s="8"/>
      <c r="DO21" s="8">
        <v>14</v>
      </c>
      <c r="DP21" s="8">
        <v>14</v>
      </c>
      <c r="DQ21" s="8"/>
      <c r="DR21" s="8">
        <v>45</v>
      </c>
      <c r="DS21" s="8">
        <v>45</v>
      </c>
      <c r="DT21" s="8"/>
      <c r="DU21" s="8">
        <v>36</v>
      </c>
      <c r="DV21" s="8">
        <v>36</v>
      </c>
      <c r="DW21" s="8"/>
      <c r="DX21" s="8">
        <v>25</v>
      </c>
      <c r="DY21" s="8">
        <v>25</v>
      </c>
      <c r="DZ21" s="8"/>
      <c r="EA21" s="8">
        <v>27</v>
      </c>
      <c r="EB21" s="8">
        <v>27</v>
      </c>
      <c r="EC21" s="8"/>
      <c r="ED21" s="8">
        <v>33</v>
      </c>
      <c r="EE21" s="8">
        <v>33</v>
      </c>
      <c r="EF21" s="8"/>
      <c r="EG21" s="8">
        <v>31.7</v>
      </c>
      <c r="EH21" s="8">
        <v>31.7</v>
      </c>
      <c r="EI21" s="8"/>
      <c r="EJ21" s="8">
        <v>37</v>
      </c>
      <c r="EK21" s="8">
        <v>37</v>
      </c>
      <c r="EL21" s="8"/>
      <c r="EM21" s="8">
        <v>18</v>
      </c>
      <c r="EN21" s="8">
        <v>18</v>
      </c>
      <c r="EO21" s="8"/>
      <c r="EP21" s="8">
        <v>18</v>
      </c>
      <c r="EQ21" s="8">
        <v>18</v>
      </c>
      <c r="ER21" s="8"/>
      <c r="ES21" s="8">
        <v>9</v>
      </c>
      <c r="ET21" s="8">
        <v>9</v>
      </c>
      <c r="EU21" s="8"/>
      <c r="EV21" s="8">
        <v>26.5</v>
      </c>
      <c r="EW21" s="8">
        <v>26.5</v>
      </c>
      <c r="EX21" s="8"/>
      <c r="EY21" s="8">
        <v>15.8</v>
      </c>
      <c r="EZ21" s="8">
        <v>15.8</v>
      </c>
      <c r="FA21" s="8"/>
      <c r="FB21" s="8">
        <v>12</v>
      </c>
      <c r="FC21" s="8">
        <v>12</v>
      </c>
      <c r="FD21" s="8"/>
      <c r="FE21" s="8">
        <v>19</v>
      </c>
      <c r="FF21" s="8">
        <v>19</v>
      </c>
      <c r="FG21" s="8"/>
      <c r="FH21" s="8">
        <v>16</v>
      </c>
      <c r="FI21" s="8">
        <v>16</v>
      </c>
      <c r="FJ21" s="8"/>
      <c r="FK21" s="8">
        <v>25</v>
      </c>
      <c r="FL21" s="8">
        <v>25</v>
      </c>
      <c r="FM21" s="8"/>
      <c r="FN21" s="8">
        <v>13.5</v>
      </c>
      <c r="FO21" s="8">
        <v>13.5</v>
      </c>
      <c r="FP21" s="8"/>
      <c r="FQ21" s="8">
        <v>21.8</v>
      </c>
      <c r="FR21" s="8">
        <v>21.8</v>
      </c>
      <c r="FS21" s="8"/>
      <c r="FT21" s="8">
        <v>14</v>
      </c>
      <c r="FU21" s="8">
        <v>14</v>
      </c>
      <c r="FV21" s="8"/>
      <c r="FW21" s="8">
        <v>13</v>
      </c>
      <c r="FX21" s="8">
        <v>13</v>
      </c>
      <c r="FY21" s="8"/>
      <c r="FZ21" s="8">
        <v>12</v>
      </c>
      <c r="GA21" s="8">
        <v>12</v>
      </c>
      <c r="GB21" s="8"/>
      <c r="GC21" s="8">
        <v>15</v>
      </c>
      <c r="GD21" s="8">
        <v>15</v>
      </c>
      <c r="GE21" s="8"/>
      <c r="GF21" s="8">
        <v>14</v>
      </c>
      <c r="GG21" s="8">
        <v>14</v>
      </c>
      <c r="GH21" s="8"/>
      <c r="GI21" s="8">
        <v>19.5</v>
      </c>
      <c r="GJ21" s="8">
        <v>19.5</v>
      </c>
      <c r="GK21" s="8"/>
      <c r="GL21" s="8">
        <v>20</v>
      </c>
      <c r="GM21" s="8">
        <v>20</v>
      </c>
      <c r="GN21" s="8"/>
      <c r="GO21" s="8">
        <v>18.7</v>
      </c>
      <c r="GP21" s="8">
        <v>18.7</v>
      </c>
      <c r="GQ21" s="8"/>
      <c r="GR21" s="8">
        <v>16</v>
      </c>
      <c r="GS21" s="8">
        <v>16</v>
      </c>
      <c r="GT21" s="8"/>
      <c r="GU21" s="8">
        <v>22.7</v>
      </c>
      <c r="GV21" s="8">
        <v>22.7</v>
      </c>
      <c r="GW21" s="8"/>
      <c r="GX21" s="8">
        <v>11.3</v>
      </c>
      <c r="GY21" s="8">
        <v>11.3</v>
      </c>
      <c r="GZ21" s="8"/>
      <c r="HA21" s="8">
        <v>6</v>
      </c>
      <c r="HB21" s="8">
        <v>6</v>
      </c>
      <c r="HC21" s="8"/>
      <c r="HD21" s="8">
        <v>12.5</v>
      </c>
      <c r="HE21" s="8">
        <v>12.5</v>
      </c>
      <c r="HF21" s="8"/>
      <c r="HG21" s="8">
        <v>5</v>
      </c>
      <c r="HH21" s="8">
        <v>5</v>
      </c>
      <c r="HI21" s="8"/>
      <c r="HJ21" s="8">
        <f>SUMIFS($B$21:HI$21,$B$8:HI$8,"On")</f>
        <v>1407.5</v>
      </c>
      <c r="HK21" s="8">
        <f>SUMIFS($B$21:HI$21,$B$8:HI$8,"Off")</f>
        <v>1408</v>
      </c>
      <c r="HL21" s="8">
        <f>SUMIFS($B$21:HI$21,$B$8:HI$8,"Load")</f>
        <v>0</v>
      </c>
    </row>
  </sheetData>
  <mergeCells count="74">
    <mergeCell ref="AR7:AT7"/>
    <mergeCell ref="B6:HL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HA7:HC7"/>
    <mergeCell ref="HD7:HF7"/>
    <mergeCell ref="HG7:HI7"/>
    <mergeCell ref="HJ7:HL7"/>
    <mergeCell ref="GI7:GK7"/>
    <mergeCell ref="GL7:GN7"/>
    <mergeCell ref="GO7:GQ7"/>
    <mergeCell ref="GR7:GT7"/>
    <mergeCell ref="GU7:GW7"/>
    <mergeCell ref="GX7:GZ7"/>
  </mergeCells>
  <conditionalFormatting sqref="D9:D1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1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1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1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1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1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1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1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1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1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1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1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1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1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1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1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1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1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1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1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1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1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1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1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1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1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1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1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1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1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1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1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1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1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1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1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1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1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1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1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1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1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1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1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1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1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1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1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1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1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1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1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1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1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1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1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1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1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1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1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1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1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1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1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1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1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1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1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1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1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1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1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0:HJ20">
    <cfRule type="cellIs" dxfId="4" priority="73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HG2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C9" sqref="HC9:HC2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5" width="7.7109375" style="3" customWidth="1"/>
  </cols>
  <sheetData>
    <row r="1" spans="1:2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</row>
    <row r="2" spans="1:2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</row>
    <row r="3" spans="1:215" x14ac:dyDescent="0.25">
      <c r="A3" s="1" t="s">
        <v>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</row>
    <row r="4" spans="1:21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</row>
    <row r="5" spans="1:21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</row>
    <row r="6" spans="1:21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6"/>
    </row>
    <row r="7" spans="1:215" ht="15" customHeight="1" x14ac:dyDescent="0.25">
      <c r="A7" s="4"/>
      <c r="B7" s="14" t="s">
        <v>178</v>
      </c>
      <c r="C7" s="15"/>
      <c r="D7" s="16"/>
      <c r="E7" s="14" t="s">
        <v>179</v>
      </c>
      <c r="F7" s="15"/>
      <c r="G7" s="16"/>
      <c r="H7" s="14" t="s">
        <v>180</v>
      </c>
      <c r="I7" s="15"/>
      <c r="J7" s="16"/>
      <c r="K7" s="14" t="s">
        <v>181</v>
      </c>
      <c r="L7" s="15"/>
      <c r="M7" s="16"/>
      <c r="N7" s="14" t="s">
        <v>182</v>
      </c>
      <c r="O7" s="15"/>
      <c r="P7" s="16"/>
      <c r="Q7" s="14" t="s">
        <v>183</v>
      </c>
      <c r="R7" s="15"/>
      <c r="S7" s="16"/>
      <c r="T7" s="14" t="s">
        <v>184</v>
      </c>
      <c r="U7" s="15"/>
      <c r="V7" s="16"/>
      <c r="W7" s="14" t="s">
        <v>185</v>
      </c>
      <c r="X7" s="15"/>
      <c r="Y7" s="16"/>
      <c r="Z7" s="14" t="s">
        <v>186</v>
      </c>
      <c r="AA7" s="15"/>
      <c r="AB7" s="16"/>
      <c r="AC7" s="14" t="s">
        <v>187</v>
      </c>
      <c r="AD7" s="15"/>
      <c r="AE7" s="16"/>
      <c r="AF7" s="14" t="s">
        <v>188</v>
      </c>
      <c r="AG7" s="15"/>
      <c r="AH7" s="16"/>
      <c r="AI7" s="14" t="s">
        <v>189</v>
      </c>
      <c r="AJ7" s="15"/>
      <c r="AK7" s="16"/>
      <c r="AL7" s="14" t="s">
        <v>190</v>
      </c>
      <c r="AM7" s="15"/>
      <c r="AN7" s="16"/>
      <c r="AO7" s="14" t="s">
        <v>191</v>
      </c>
      <c r="AP7" s="15"/>
      <c r="AQ7" s="16"/>
      <c r="AR7" s="14" t="s">
        <v>192</v>
      </c>
      <c r="AS7" s="15"/>
      <c r="AT7" s="16"/>
      <c r="AU7" s="14" t="s">
        <v>193</v>
      </c>
      <c r="AV7" s="15"/>
      <c r="AW7" s="16"/>
      <c r="AX7" s="14" t="s">
        <v>194</v>
      </c>
      <c r="AY7" s="15"/>
      <c r="AZ7" s="16"/>
      <c r="BA7" s="14" t="s">
        <v>195</v>
      </c>
      <c r="BB7" s="15"/>
      <c r="BC7" s="16"/>
      <c r="BD7" s="14" t="s">
        <v>196</v>
      </c>
      <c r="BE7" s="15"/>
      <c r="BF7" s="16"/>
      <c r="BG7" s="14" t="s">
        <v>197</v>
      </c>
      <c r="BH7" s="15"/>
      <c r="BI7" s="16"/>
      <c r="BJ7" s="14" t="s">
        <v>62</v>
      </c>
      <c r="BK7" s="15"/>
      <c r="BL7" s="16"/>
      <c r="BM7" s="14" t="s">
        <v>198</v>
      </c>
      <c r="BN7" s="15"/>
      <c r="BO7" s="16"/>
      <c r="BP7" s="14" t="s">
        <v>64</v>
      </c>
      <c r="BQ7" s="15"/>
      <c r="BR7" s="16"/>
      <c r="BS7" s="14" t="s">
        <v>65</v>
      </c>
      <c r="BT7" s="15"/>
      <c r="BU7" s="16"/>
      <c r="BV7" s="14" t="s">
        <v>199</v>
      </c>
      <c r="BW7" s="15"/>
      <c r="BX7" s="16"/>
      <c r="BY7" s="14" t="s">
        <v>200</v>
      </c>
      <c r="BZ7" s="15"/>
      <c r="CA7" s="16"/>
      <c r="CB7" s="14" t="s">
        <v>68</v>
      </c>
      <c r="CC7" s="15"/>
      <c r="CD7" s="16"/>
      <c r="CE7" s="14" t="s">
        <v>201</v>
      </c>
      <c r="CF7" s="15"/>
      <c r="CG7" s="16"/>
      <c r="CH7" s="14" t="s">
        <v>70</v>
      </c>
      <c r="CI7" s="15"/>
      <c r="CJ7" s="16"/>
      <c r="CK7" s="14" t="s">
        <v>71</v>
      </c>
      <c r="CL7" s="15"/>
      <c r="CM7" s="16"/>
      <c r="CN7" s="14" t="s">
        <v>202</v>
      </c>
      <c r="CO7" s="15"/>
      <c r="CP7" s="16"/>
      <c r="CQ7" s="14" t="s">
        <v>73</v>
      </c>
      <c r="CR7" s="15"/>
      <c r="CS7" s="16"/>
      <c r="CT7" s="14" t="s">
        <v>203</v>
      </c>
      <c r="CU7" s="15"/>
      <c r="CV7" s="16"/>
      <c r="CW7" s="14" t="s">
        <v>204</v>
      </c>
      <c r="CX7" s="15"/>
      <c r="CY7" s="16"/>
      <c r="CZ7" s="14" t="s">
        <v>205</v>
      </c>
      <c r="DA7" s="15"/>
      <c r="DB7" s="16"/>
      <c r="DC7" s="14" t="s">
        <v>206</v>
      </c>
      <c r="DD7" s="15"/>
      <c r="DE7" s="16"/>
      <c r="DF7" s="14" t="s">
        <v>207</v>
      </c>
      <c r="DG7" s="15"/>
      <c r="DH7" s="16"/>
      <c r="DI7" s="14" t="s">
        <v>208</v>
      </c>
      <c r="DJ7" s="15"/>
      <c r="DK7" s="16"/>
      <c r="DL7" s="14" t="s">
        <v>80</v>
      </c>
      <c r="DM7" s="15"/>
      <c r="DN7" s="16"/>
      <c r="DO7" s="14" t="s">
        <v>209</v>
      </c>
      <c r="DP7" s="15"/>
      <c r="DQ7" s="16"/>
      <c r="DR7" s="14" t="s">
        <v>82</v>
      </c>
      <c r="DS7" s="15"/>
      <c r="DT7" s="16"/>
      <c r="DU7" s="14" t="s">
        <v>83</v>
      </c>
      <c r="DV7" s="15"/>
      <c r="DW7" s="16"/>
      <c r="DX7" s="14" t="s">
        <v>210</v>
      </c>
      <c r="DY7" s="15"/>
      <c r="DZ7" s="16"/>
      <c r="EA7" s="14" t="s">
        <v>211</v>
      </c>
      <c r="EB7" s="15"/>
      <c r="EC7" s="16"/>
      <c r="ED7" s="14" t="s">
        <v>86</v>
      </c>
      <c r="EE7" s="15"/>
      <c r="EF7" s="16"/>
      <c r="EG7" s="14" t="s">
        <v>212</v>
      </c>
      <c r="EH7" s="15"/>
      <c r="EI7" s="16"/>
      <c r="EJ7" s="14" t="s">
        <v>213</v>
      </c>
      <c r="EK7" s="15"/>
      <c r="EL7" s="16"/>
      <c r="EM7" s="14" t="s">
        <v>89</v>
      </c>
      <c r="EN7" s="15"/>
      <c r="EO7" s="16"/>
      <c r="EP7" s="14" t="s">
        <v>214</v>
      </c>
      <c r="EQ7" s="15"/>
      <c r="ER7" s="16"/>
      <c r="ES7" s="14" t="s">
        <v>215</v>
      </c>
      <c r="ET7" s="15"/>
      <c r="EU7" s="16"/>
      <c r="EV7" s="14" t="s">
        <v>216</v>
      </c>
      <c r="EW7" s="15"/>
      <c r="EX7" s="16"/>
      <c r="EY7" s="14" t="s">
        <v>217</v>
      </c>
      <c r="EZ7" s="15"/>
      <c r="FA7" s="16"/>
      <c r="FB7" s="14" t="s">
        <v>218</v>
      </c>
      <c r="FC7" s="15"/>
      <c r="FD7" s="16"/>
      <c r="FE7" s="14" t="s">
        <v>219</v>
      </c>
      <c r="FF7" s="15"/>
      <c r="FG7" s="16"/>
      <c r="FH7" s="14" t="s">
        <v>96</v>
      </c>
      <c r="FI7" s="15"/>
      <c r="FJ7" s="16"/>
      <c r="FK7" s="14" t="s">
        <v>220</v>
      </c>
      <c r="FL7" s="15"/>
      <c r="FM7" s="16"/>
      <c r="FN7" s="14" t="s">
        <v>221</v>
      </c>
      <c r="FO7" s="15"/>
      <c r="FP7" s="16"/>
      <c r="FQ7" s="14" t="s">
        <v>222</v>
      </c>
      <c r="FR7" s="15"/>
      <c r="FS7" s="16"/>
      <c r="FT7" s="14" t="s">
        <v>223</v>
      </c>
      <c r="FU7" s="15"/>
      <c r="FV7" s="16"/>
      <c r="FW7" s="14" t="s">
        <v>224</v>
      </c>
      <c r="FX7" s="15"/>
      <c r="FY7" s="16"/>
      <c r="FZ7" s="14" t="s">
        <v>170</v>
      </c>
      <c r="GA7" s="15"/>
      <c r="GB7" s="16"/>
      <c r="GC7" s="14" t="s">
        <v>225</v>
      </c>
      <c r="GD7" s="15"/>
      <c r="GE7" s="16"/>
      <c r="GF7" s="14" t="s">
        <v>226</v>
      </c>
      <c r="GG7" s="15"/>
      <c r="GH7" s="16"/>
      <c r="GI7" s="14" t="s">
        <v>227</v>
      </c>
      <c r="GJ7" s="15"/>
      <c r="GK7" s="16"/>
      <c r="GL7" s="14" t="s">
        <v>174</v>
      </c>
      <c r="GM7" s="15"/>
      <c r="GN7" s="16"/>
      <c r="GO7" s="14" t="s">
        <v>228</v>
      </c>
      <c r="GP7" s="15"/>
      <c r="GQ7" s="16"/>
      <c r="GR7" s="14" t="s">
        <v>108</v>
      </c>
      <c r="GS7" s="15"/>
      <c r="GT7" s="16"/>
      <c r="GU7" s="14" t="s">
        <v>109</v>
      </c>
      <c r="GV7" s="15"/>
      <c r="GW7" s="16"/>
      <c r="GX7" s="14" t="s">
        <v>175</v>
      </c>
      <c r="GY7" s="15"/>
      <c r="GZ7" s="16"/>
      <c r="HA7" s="14" t="s">
        <v>111</v>
      </c>
      <c r="HB7" s="15"/>
      <c r="HC7" s="16"/>
      <c r="HD7" s="14" t="s">
        <v>6</v>
      </c>
      <c r="HE7" s="15"/>
      <c r="HF7" s="16"/>
    </row>
    <row r="8" spans="1:21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</row>
    <row r="9" spans="1:215" x14ac:dyDescent="0.25">
      <c r="A9" s="7" t="s">
        <v>11</v>
      </c>
      <c r="B9" s="8">
        <v>3.6</v>
      </c>
      <c r="C9" s="8">
        <v>0</v>
      </c>
      <c r="D9" s="8">
        <v>3.6</v>
      </c>
      <c r="E9" s="8">
        <v>8.1</v>
      </c>
      <c r="F9" s="8">
        <v>0</v>
      </c>
      <c r="G9" s="8">
        <v>8.3000000000000007</v>
      </c>
      <c r="H9" s="8">
        <v>7.8</v>
      </c>
      <c r="I9" s="8">
        <v>0</v>
      </c>
      <c r="J9" s="8">
        <v>7.8</v>
      </c>
      <c r="K9" s="8">
        <v>7.5</v>
      </c>
      <c r="L9" s="8">
        <v>0</v>
      </c>
      <c r="M9" s="8">
        <v>7.5</v>
      </c>
      <c r="N9" s="8">
        <v>8.1999999999999993</v>
      </c>
      <c r="O9" s="8">
        <v>0</v>
      </c>
      <c r="P9" s="8">
        <v>8.1999999999999993</v>
      </c>
      <c r="Q9" s="8">
        <v>8.5</v>
      </c>
      <c r="R9" s="8">
        <v>0</v>
      </c>
      <c r="S9" s="8">
        <v>8.5</v>
      </c>
      <c r="T9" s="8">
        <v>3</v>
      </c>
      <c r="U9" s="8">
        <v>0</v>
      </c>
      <c r="V9" s="8">
        <v>3</v>
      </c>
      <c r="W9" s="8">
        <v>9</v>
      </c>
      <c r="X9" s="8">
        <v>0</v>
      </c>
      <c r="Y9" s="8">
        <v>9</v>
      </c>
      <c r="Z9" s="8">
        <v>5</v>
      </c>
      <c r="AA9" s="8">
        <v>0</v>
      </c>
      <c r="AB9" s="8">
        <v>5</v>
      </c>
      <c r="AC9" s="8">
        <v>8</v>
      </c>
      <c r="AD9" s="8">
        <v>0</v>
      </c>
      <c r="AE9" s="8">
        <v>8</v>
      </c>
      <c r="AF9" s="8">
        <v>12.4</v>
      </c>
      <c r="AG9" s="8">
        <v>0</v>
      </c>
      <c r="AH9" s="8">
        <v>12.4</v>
      </c>
      <c r="AI9" s="8">
        <v>8.5</v>
      </c>
      <c r="AJ9" s="8">
        <v>0</v>
      </c>
      <c r="AK9" s="8">
        <v>8.5</v>
      </c>
      <c r="AL9" s="8">
        <v>4.7</v>
      </c>
      <c r="AM9" s="8">
        <v>0</v>
      </c>
      <c r="AN9" s="8">
        <v>4.7</v>
      </c>
      <c r="AO9" s="8">
        <v>9.1</v>
      </c>
      <c r="AP9" s="8">
        <v>0</v>
      </c>
      <c r="AQ9" s="8">
        <v>9.1</v>
      </c>
      <c r="AR9" s="8">
        <v>9</v>
      </c>
      <c r="AS9" s="8">
        <v>0</v>
      </c>
      <c r="AT9" s="8">
        <v>9</v>
      </c>
      <c r="AU9" s="8">
        <v>10.3</v>
      </c>
      <c r="AV9" s="8">
        <v>0</v>
      </c>
      <c r="AW9" s="8">
        <v>10.3</v>
      </c>
      <c r="AX9" s="8">
        <v>11.5</v>
      </c>
      <c r="AY9" s="8">
        <v>0</v>
      </c>
      <c r="AZ9" s="8">
        <v>11.5</v>
      </c>
      <c r="BA9" s="8">
        <v>10</v>
      </c>
      <c r="BB9" s="8">
        <v>0</v>
      </c>
      <c r="BC9" s="8">
        <v>10</v>
      </c>
      <c r="BD9" s="8">
        <v>7.3</v>
      </c>
      <c r="BE9" s="8">
        <v>0</v>
      </c>
      <c r="BF9" s="8">
        <v>7.3</v>
      </c>
      <c r="BG9" s="8">
        <v>10.8</v>
      </c>
      <c r="BH9" s="8">
        <v>0</v>
      </c>
      <c r="BI9" s="8">
        <v>10.8</v>
      </c>
      <c r="BJ9" s="8">
        <v>12</v>
      </c>
      <c r="BK9" s="8">
        <v>0</v>
      </c>
      <c r="BL9" s="8">
        <v>12</v>
      </c>
      <c r="BM9" s="8">
        <v>13.3</v>
      </c>
      <c r="BN9" s="8">
        <v>0</v>
      </c>
      <c r="BO9" s="8">
        <v>13.3</v>
      </c>
      <c r="BP9" s="8">
        <v>13</v>
      </c>
      <c r="BQ9" s="8">
        <v>0</v>
      </c>
      <c r="BR9" s="8">
        <v>13</v>
      </c>
      <c r="BS9" s="8">
        <v>8</v>
      </c>
      <c r="BT9" s="8">
        <v>0</v>
      </c>
      <c r="BU9" s="8">
        <v>8</v>
      </c>
      <c r="BV9" s="8">
        <v>19.7</v>
      </c>
      <c r="BW9" s="8">
        <v>0</v>
      </c>
      <c r="BX9" s="8">
        <v>19.7</v>
      </c>
      <c r="BY9" s="8">
        <v>7</v>
      </c>
      <c r="BZ9" s="8">
        <v>0</v>
      </c>
      <c r="CA9" s="8">
        <v>7</v>
      </c>
      <c r="CB9" s="8">
        <v>24</v>
      </c>
      <c r="CC9" s="8">
        <v>0</v>
      </c>
      <c r="CD9" s="8">
        <v>24</v>
      </c>
      <c r="CE9" s="8">
        <v>10</v>
      </c>
      <c r="CF9" s="8">
        <v>0</v>
      </c>
      <c r="CG9" s="8">
        <v>10</v>
      </c>
      <c r="CH9" s="8">
        <v>2</v>
      </c>
      <c r="CI9" s="8">
        <v>0</v>
      </c>
      <c r="CJ9" s="8">
        <v>2</v>
      </c>
      <c r="CK9" s="8">
        <v>9</v>
      </c>
      <c r="CL9" s="8">
        <v>0</v>
      </c>
      <c r="CM9" s="8">
        <v>9</v>
      </c>
      <c r="CN9" s="8">
        <v>7.5</v>
      </c>
      <c r="CO9" s="8">
        <v>0</v>
      </c>
      <c r="CP9" s="8">
        <v>7.5</v>
      </c>
      <c r="CQ9" s="8">
        <v>0</v>
      </c>
      <c r="CR9" s="8">
        <v>0</v>
      </c>
      <c r="CS9" s="8">
        <v>0</v>
      </c>
      <c r="CT9" s="8">
        <v>4</v>
      </c>
      <c r="CU9" s="8">
        <v>0</v>
      </c>
      <c r="CV9" s="8">
        <v>4</v>
      </c>
      <c r="CW9" s="8">
        <v>11</v>
      </c>
      <c r="CX9" s="8">
        <v>0</v>
      </c>
      <c r="CY9" s="8">
        <v>11</v>
      </c>
      <c r="CZ9" s="8">
        <v>9</v>
      </c>
      <c r="DA9" s="8">
        <v>0</v>
      </c>
      <c r="DB9" s="8">
        <v>9</v>
      </c>
      <c r="DC9" s="8">
        <v>19</v>
      </c>
      <c r="DD9" s="8">
        <v>0</v>
      </c>
      <c r="DE9" s="8">
        <v>19</v>
      </c>
      <c r="DF9" s="8">
        <v>4</v>
      </c>
      <c r="DG9" s="8">
        <v>0</v>
      </c>
      <c r="DH9" s="8">
        <v>4</v>
      </c>
      <c r="DI9" s="8">
        <v>8.5</v>
      </c>
      <c r="DJ9" s="8">
        <v>0</v>
      </c>
      <c r="DK9" s="8">
        <v>8.5</v>
      </c>
      <c r="DL9" s="8">
        <v>3</v>
      </c>
      <c r="DM9" s="8">
        <v>0</v>
      </c>
      <c r="DN9" s="8">
        <v>3</v>
      </c>
      <c r="DO9" s="8">
        <v>12.2</v>
      </c>
      <c r="DP9" s="8">
        <v>0</v>
      </c>
      <c r="DQ9" s="8">
        <v>12.2</v>
      </c>
      <c r="DR9" s="8">
        <v>8</v>
      </c>
      <c r="DS9" s="8">
        <v>0</v>
      </c>
      <c r="DT9" s="8">
        <v>8</v>
      </c>
      <c r="DU9" s="8">
        <v>19</v>
      </c>
      <c r="DV9" s="8">
        <v>0</v>
      </c>
      <c r="DW9" s="8">
        <v>19</v>
      </c>
      <c r="DX9" s="8">
        <v>10.5</v>
      </c>
      <c r="DY9" s="8">
        <v>0</v>
      </c>
      <c r="DZ9" s="8">
        <v>10.5</v>
      </c>
      <c r="EA9" s="8">
        <v>4</v>
      </c>
      <c r="EB9" s="8">
        <v>0</v>
      </c>
      <c r="EC9" s="8">
        <v>4</v>
      </c>
      <c r="ED9" s="8">
        <v>10</v>
      </c>
      <c r="EE9" s="8">
        <v>0</v>
      </c>
      <c r="EF9" s="8">
        <v>10</v>
      </c>
      <c r="EG9" s="8">
        <v>8.6</v>
      </c>
      <c r="EH9" s="8">
        <v>0</v>
      </c>
      <c r="EI9" s="8">
        <v>8.6</v>
      </c>
      <c r="EJ9" s="8">
        <v>13</v>
      </c>
      <c r="EK9" s="8">
        <v>0</v>
      </c>
      <c r="EL9" s="8">
        <v>13</v>
      </c>
      <c r="EM9" s="8">
        <v>3</v>
      </c>
      <c r="EN9" s="8">
        <v>0</v>
      </c>
      <c r="EO9" s="8">
        <v>3</v>
      </c>
      <c r="EP9" s="8">
        <v>6.4</v>
      </c>
      <c r="EQ9" s="8">
        <v>0</v>
      </c>
      <c r="ER9" s="8">
        <v>6.4</v>
      </c>
      <c r="ES9" s="8">
        <v>3</v>
      </c>
      <c r="ET9" s="8">
        <v>0</v>
      </c>
      <c r="EU9" s="8">
        <v>3</v>
      </c>
      <c r="EV9" s="8">
        <v>4.5</v>
      </c>
      <c r="EW9" s="8">
        <v>0</v>
      </c>
      <c r="EX9" s="8">
        <v>4.5</v>
      </c>
      <c r="EY9" s="8">
        <v>5.7</v>
      </c>
      <c r="EZ9" s="8">
        <v>0</v>
      </c>
      <c r="FA9" s="8">
        <v>5.7</v>
      </c>
      <c r="FB9" s="8">
        <v>2</v>
      </c>
      <c r="FC9" s="8">
        <v>0</v>
      </c>
      <c r="FD9" s="8">
        <v>2</v>
      </c>
      <c r="FE9" s="8">
        <v>5</v>
      </c>
      <c r="FF9" s="8">
        <v>0</v>
      </c>
      <c r="FG9" s="8">
        <v>5</v>
      </c>
      <c r="FH9" s="8">
        <v>13.5</v>
      </c>
      <c r="FI9" s="8">
        <v>0</v>
      </c>
      <c r="FJ9" s="8">
        <v>13.5</v>
      </c>
      <c r="FK9" s="8">
        <v>3</v>
      </c>
      <c r="FL9" s="8">
        <v>0</v>
      </c>
      <c r="FM9" s="8">
        <v>3</v>
      </c>
      <c r="FN9" s="8">
        <v>7</v>
      </c>
      <c r="FO9" s="8">
        <v>0</v>
      </c>
      <c r="FP9" s="8">
        <v>7</v>
      </c>
      <c r="FQ9" s="8">
        <v>4</v>
      </c>
      <c r="FR9" s="8">
        <v>0</v>
      </c>
      <c r="FS9" s="8">
        <v>4</v>
      </c>
      <c r="FT9" s="8">
        <v>4.5</v>
      </c>
      <c r="FU9" s="8">
        <v>0</v>
      </c>
      <c r="FV9" s="8">
        <v>4.5</v>
      </c>
      <c r="FW9" s="8">
        <v>7</v>
      </c>
      <c r="FX9" s="8">
        <v>0</v>
      </c>
      <c r="FY9" s="8">
        <v>7</v>
      </c>
      <c r="FZ9" s="8">
        <v>7.5</v>
      </c>
      <c r="GA9" s="8">
        <v>0</v>
      </c>
      <c r="GB9" s="8">
        <v>7.5</v>
      </c>
      <c r="GC9" s="8">
        <v>2</v>
      </c>
      <c r="GD9" s="8">
        <v>0</v>
      </c>
      <c r="GE9" s="8">
        <v>2</v>
      </c>
      <c r="GF9" s="8">
        <v>2.7</v>
      </c>
      <c r="GG9" s="8">
        <v>0</v>
      </c>
      <c r="GH9" s="8">
        <v>2.7</v>
      </c>
      <c r="GI9" s="8">
        <v>4</v>
      </c>
      <c r="GJ9" s="8">
        <v>0</v>
      </c>
      <c r="GK9" s="8">
        <v>4</v>
      </c>
      <c r="GL9" s="8">
        <v>9.6999999999999993</v>
      </c>
      <c r="GM9" s="8">
        <v>0</v>
      </c>
      <c r="GN9" s="8">
        <v>9.6999999999999993</v>
      </c>
      <c r="GO9" s="8">
        <v>4.3</v>
      </c>
      <c r="GP9" s="8">
        <v>0</v>
      </c>
      <c r="GQ9" s="8">
        <v>4.3</v>
      </c>
      <c r="GR9" s="8">
        <v>2.7</v>
      </c>
      <c r="GS9" s="8">
        <v>0</v>
      </c>
      <c r="GT9" s="8">
        <v>2.7</v>
      </c>
      <c r="GU9" s="8">
        <v>4</v>
      </c>
      <c r="GV9" s="8">
        <v>0</v>
      </c>
      <c r="GW9" s="8">
        <v>4</v>
      </c>
      <c r="GX9" s="8">
        <v>2.2999999999999998</v>
      </c>
      <c r="GY9" s="8">
        <v>0</v>
      </c>
      <c r="GZ9" s="8">
        <v>2.2999999999999998</v>
      </c>
      <c r="HA9" s="8">
        <v>1.7</v>
      </c>
      <c r="HB9" s="8">
        <v>0</v>
      </c>
      <c r="HC9" s="8">
        <v>1.7</v>
      </c>
      <c r="HD9" s="8">
        <f>SUMIFS($B$9:HC$9,$B$8:HC$8,"On")</f>
        <v>541.1</v>
      </c>
      <c r="HE9" s="8">
        <f>SUMIFS($B$9:HC$9,$B$8:HC$8,"Off")</f>
        <v>0</v>
      </c>
      <c r="HF9" s="8">
        <f>SUMIFS($B$9:HC$9,$B$8:HC$8,"Load")</f>
        <v>541.30000000000007</v>
      </c>
    </row>
    <row r="10" spans="1:215" x14ac:dyDescent="0.25">
      <c r="A10" s="7" t="s">
        <v>12</v>
      </c>
      <c r="B10" s="8">
        <v>0.2</v>
      </c>
      <c r="C10" s="8">
        <v>0</v>
      </c>
      <c r="D10" s="8">
        <v>3.8</v>
      </c>
      <c r="E10" s="8">
        <v>0.1</v>
      </c>
      <c r="F10" s="8">
        <v>0</v>
      </c>
      <c r="G10" s="8">
        <v>8.4</v>
      </c>
      <c r="H10" s="8">
        <v>0</v>
      </c>
      <c r="I10" s="8">
        <v>0</v>
      </c>
      <c r="J10" s="8">
        <v>7.8</v>
      </c>
      <c r="K10" s="8">
        <v>0</v>
      </c>
      <c r="L10" s="8">
        <v>0</v>
      </c>
      <c r="M10" s="8">
        <v>7.5</v>
      </c>
      <c r="N10" s="8">
        <v>0</v>
      </c>
      <c r="O10" s="8">
        <v>0.1</v>
      </c>
      <c r="P10" s="8">
        <v>8.1</v>
      </c>
      <c r="Q10" s="8">
        <v>0</v>
      </c>
      <c r="R10" s="8">
        <v>0</v>
      </c>
      <c r="S10" s="8">
        <v>8.5</v>
      </c>
      <c r="T10" s="8">
        <v>0</v>
      </c>
      <c r="U10" s="8">
        <v>0</v>
      </c>
      <c r="V10" s="8">
        <v>3</v>
      </c>
      <c r="W10" s="8">
        <v>0.5</v>
      </c>
      <c r="X10" s="8">
        <v>0.5</v>
      </c>
      <c r="Y10" s="8">
        <v>9</v>
      </c>
      <c r="Z10" s="8">
        <v>0.8</v>
      </c>
      <c r="AA10" s="8">
        <v>0</v>
      </c>
      <c r="AB10" s="8">
        <v>5.8</v>
      </c>
      <c r="AC10" s="8">
        <v>0.3</v>
      </c>
      <c r="AD10" s="8">
        <v>0</v>
      </c>
      <c r="AE10" s="8">
        <v>8.3000000000000007</v>
      </c>
      <c r="AF10" s="8">
        <v>0.7</v>
      </c>
      <c r="AG10" s="8">
        <v>0.2</v>
      </c>
      <c r="AH10" s="8">
        <v>12.9</v>
      </c>
      <c r="AI10" s="8">
        <v>0</v>
      </c>
      <c r="AJ10" s="8">
        <v>0</v>
      </c>
      <c r="AK10" s="8">
        <v>8.5</v>
      </c>
      <c r="AL10" s="8">
        <v>0.3</v>
      </c>
      <c r="AM10" s="8">
        <v>0</v>
      </c>
      <c r="AN10" s="8">
        <v>5</v>
      </c>
      <c r="AO10" s="8">
        <v>1.9</v>
      </c>
      <c r="AP10" s="8">
        <v>0</v>
      </c>
      <c r="AQ10" s="8">
        <v>11</v>
      </c>
      <c r="AR10" s="8">
        <v>1</v>
      </c>
      <c r="AS10" s="8">
        <v>0</v>
      </c>
      <c r="AT10" s="8">
        <v>10</v>
      </c>
      <c r="AU10" s="8">
        <v>0.3</v>
      </c>
      <c r="AV10" s="8">
        <v>0.3</v>
      </c>
      <c r="AW10" s="8">
        <v>10.3</v>
      </c>
      <c r="AX10" s="8">
        <v>0.8</v>
      </c>
      <c r="AY10" s="8">
        <v>0.2</v>
      </c>
      <c r="AZ10" s="8">
        <v>12.1</v>
      </c>
      <c r="BA10" s="8">
        <v>2</v>
      </c>
      <c r="BB10" s="8">
        <v>0</v>
      </c>
      <c r="BC10" s="8">
        <v>12</v>
      </c>
      <c r="BD10" s="8">
        <v>0.3</v>
      </c>
      <c r="BE10" s="8">
        <v>0</v>
      </c>
      <c r="BF10" s="8">
        <v>7.7</v>
      </c>
      <c r="BG10" s="8">
        <v>0.8</v>
      </c>
      <c r="BH10" s="8">
        <v>0</v>
      </c>
      <c r="BI10" s="8">
        <v>11.6</v>
      </c>
      <c r="BJ10" s="8">
        <v>2</v>
      </c>
      <c r="BK10" s="8">
        <v>0</v>
      </c>
      <c r="BL10" s="8">
        <v>14</v>
      </c>
      <c r="BM10" s="8">
        <v>0</v>
      </c>
      <c r="BN10" s="8">
        <v>0.3</v>
      </c>
      <c r="BO10" s="8">
        <v>13</v>
      </c>
      <c r="BP10" s="8">
        <v>2</v>
      </c>
      <c r="BQ10" s="8">
        <v>0</v>
      </c>
      <c r="BR10" s="8">
        <v>15</v>
      </c>
      <c r="BS10" s="8">
        <v>0</v>
      </c>
      <c r="BT10" s="8">
        <v>0</v>
      </c>
      <c r="BU10" s="8">
        <v>8</v>
      </c>
      <c r="BV10" s="8">
        <v>1</v>
      </c>
      <c r="BW10" s="8">
        <v>1</v>
      </c>
      <c r="BX10" s="8">
        <v>19.7</v>
      </c>
      <c r="BY10" s="8">
        <v>5</v>
      </c>
      <c r="BZ10" s="8">
        <v>0</v>
      </c>
      <c r="CA10" s="8">
        <v>12</v>
      </c>
      <c r="CB10" s="8">
        <v>3</v>
      </c>
      <c r="CC10" s="8">
        <v>3</v>
      </c>
      <c r="CD10" s="8">
        <v>24</v>
      </c>
      <c r="CE10" s="8">
        <v>0</v>
      </c>
      <c r="CF10" s="8">
        <v>0</v>
      </c>
      <c r="CG10" s="8">
        <v>10</v>
      </c>
      <c r="CH10" s="8">
        <v>0</v>
      </c>
      <c r="CI10" s="8">
        <v>0</v>
      </c>
      <c r="CJ10" s="8">
        <v>2</v>
      </c>
      <c r="CK10" s="8">
        <v>3</v>
      </c>
      <c r="CL10" s="8">
        <v>0</v>
      </c>
      <c r="CM10" s="8">
        <v>12</v>
      </c>
      <c r="CN10" s="8">
        <v>1</v>
      </c>
      <c r="CO10" s="8">
        <v>0</v>
      </c>
      <c r="CP10" s="8">
        <v>8.5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4</v>
      </c>
      <c r="CW10" s="8">
        <v>0</v>
      </c>
      <c r="CX10" s="8">
        <v>0.5</v>
      </c>
      <c r="CY10" s="8">
        <v>10.5</v>
      </c>
      <c r="CZ10" s="8">
        <v>1</v>
      </c>
      <c r="DA10" s="8">
        <v>0</v>
      </c>
      <c r="DB10" s="8">
        <v>10</v>
      </c>
      <c r="DC10" s="8">
        <v>0</v>
      </c>
      <c r="DD10" s="8">
        <v>0</v>
      </c>
      <c r="DE10" s="8">
        <v>19</v>
      </c>
      <c r="DF10" s="8">
        <v>1</v>
      </c>
      <c r="DG10" s="8">
        <v>0</v>
      </c>
      <c r="DH10" s="8">
        <v>5</v>
      </c>
      <c r="DI10" s="8">
        <v>0.5</v>
      </c>
      <c r="DJ10" s="8">
        <v>0</v>
      </c>
      <c r="DK10" s="8">
        <v>9</v>
      </c>
      <c r="DL10" s="8">
        <v>3</v>
      </c>
      <c r="DM10" s="8">
        <v>0</v>
      </c>
      <c r="DN10" s="8">
        <v>6</v>
      </c>
      <c r="DO10" s="8">
        <v>1.4</v>
      </c>
      <c r="DP10" s="8">
        <v>0</v>
      </c>
      <c r="DQ10" s="8">
        <v>13.6</v>
      </c>
      <c r="DR10" s="8">
        <v>2</v>
      </c>
      <c r="DS10" s="8">
        <v>0</v>
      </c>
      <c r="DT10" s="8">
        <v>10</v>
      </c>
      <c r="DU10" s="8">
        <v>0</v>
      </c>
      <c r="DV10" s="8">
        <v>0</v>
      </c>
      <c r="DW10" s="8">
        <v>19</v>
      </c>
      <c r="DX10" s="8">
        <v>0</v>
      </c>
      <c r="DY10" s="8">
        <v>0</v>
      </c>
      <c r="DZ10" s="8">
        <v>10.5</v>
      </c>
      <c r="EA10" s="8">
        <v>2</v>
      </c>
      <c r="EB10" s="8">
        <v>0</v>
      </c>
      <c r="EC10" s="8">
        <v>6</v>
      </c>
      <c r="ED10" s="8">
        <v>0</v>
      </c>
      <c r="EE10" s="8">
        <v>0</v>
      </c>
      <c r="EF10" s="8">
        <v>10</v>
      </c>
      <c r="EG10" s="8">
        <v>0.6</v>
      </c>
      <c r="EH10" s="8">
        <v>0</v>
      </c>
      <c r="EI10" s="8">
        <v>9.1999999999999993</v>
      </c>
      <c r="EJ10" s="8">
        <v>1</v>
      </c>
      <c r="EK10" s="8">
        <v>0</v>
      </c>
      <c r="EL10" s="8">
        <v>14</v>
      </c>
      <c r="EM10" s="8">
        <v>0</v>
      </c>
      <c r="EN10" s="8">
        <v>0</v>
      </c>
      <c r="EO10" s="8">
        <v>3</v>
      </c>
      <c r="EP10" s="8">
        <v>0.8</v>
      </c>
      <c r="EQ10" s="8">
        <v>0</v>
      </c>
      <c r="ER10" s="8">
        <v>7.2</v>
      </c>
      <c r="ES10" s="8">
        <v>0</v>
      </c>
      <c r="ET10" s="8">
        <v>0</v>
      </c>
      <c r="EU10" s="8">
        <v>3</v>
      </c>
      <c r="EV10" s="8">
        <v>0</v>
      </c>
      <c r="EW10" s="8">
        <v>0</v>
      </c>
      <c r="EX10" s="8">
        <v>4.5</v>
      </c>
      <c r="EY10" s="8">
        <v>0.3</v>
      </c>
      <c r="EZ10" s="8">
        <v>0</v>
      </c>
      <c r="FA10" s="8">
        <v>6</v>
      </c>
      <c r="FB10" s="8">
        <v>2</v>
      </c>
      <c r="FC10" s="8">
        <v>0</v>
      </c>
      <c r="FD10" s="8">
        <v>4</v>
      </c>
      <c r="FE10" s="8">
        <v>0</v>
      </c>
      <c r="FF10" s="8">
        <v>0</v>
      </c>
      <c r="FG10" s="8">
        <v>5</v>
      </c>
      <c r="FH10" s="8">
        <v>0</v>
      </c>
      <c r="FI10" s="8">
        <v>1</v>
      </c>
      <c r="FJ10" s="8">
        <v>12.5</v>
      </c>
      <c r="FK10" s="8">
        <v>0</v>
      </c>
      <c r="FL10" s="8">
        <v>0</v>
      </c>
      <c r="FM10" s="8">
        <v>3</v>
      </c>
      <c r="FN10" s="8">
        <v>0</v>
      </c>
      <c r="FO10" s="8">
        <v>0</v>
      </c>
      <c r="FP10" s="8">
        <v>7</v>
      </c>
      <c r="FQ10" s="8">
        <v>2</v>
      </c>
      <c r="FR10" s="8">
        <v>0</v>
      </c>
      <c r="FS10" s="8">
        <v>6</v>
      </c>
      <c r="FT10" s="8">
        <v>0</v>
      </c>
      <c r="FU10" s="8">
        <v>0</v>
      </c>
      <c r="FV10" s="8">
        <v>4.5</v>
      </c>
      <c r="FW10" s="8">
        <v>3</v>
      </c>
      <c r="FX10" s="8">
        <v>0</v>
      </c>
      <c r="FY10" s="8">
        <v>10</v>
      </c>
      <c r="FZ10" s="8">
        <v>0</v>
      </c>
      <c r="GA10" s="8">
        <v>0</v>
      </c>
      <c r="GB10" s="8">
        <v>7.5</v>
      </c>
      <c r="GC10" s="8">
        <v>0</v>
      </c>
      <c r="GD10" s="8">
        <v>0</v>
      </c>
      <c r="GE10" s="8">
        <v>2</v>
      </c>
      <c r="GF10" s="8">
        <v>0.3</v>
      </c>
      <c r="GG10" s="8">
        <v>0</v>
      </c>
      <c r="GH10" s="8">
        <v>3</v>
      </c>
      <c r="GI10" s="8">
        <v>0</v>
      </c>
      <c r="GJ10" s="8">
        <v>0</v>
      </c>
      <c r="GK10" s="8">
        <v>4</v>
      </c>
      <c r="GL10" s="8">
        <v>0.7</v>
      </c>
      <c r="GM10" s="8">
        <v>0</v>
      </c>
      <c r="GN10" s="8">
        <v>10.3</v>
      </c>
      <c r="GO10" s="8">
        <v>0.3</v>
      </c>
      <c r="GP10" s="8">
        <v>0.3</v>
      </c>
      <c r="GQ10" s="8">
        <v>4.7</v>
      </c>
      <c r="GR10" s="8">
        <v>0</v>
      </c>
      <c r="GS10" s="8">
        <v>0</v>
      </c>
      <c r="GT10" s="8">
        <v>2.7</v>
      </c>
      <c r="GU10" s="8">
        <v>0.3</v>
      </c>
      <c r="GV10" s="8">
        <v>0.3</v>
      </c>
      <c r="GW10" s="8">
        <v>4</v>
      </c>
      <c r="GX10" s="8">
        <v>0</v>
      </c>
      <c r="GY10" s="8">
        <v>0</v>
      </c>
      <c r="GZ10" s="8">
        <v>2.2999999999999998</v>
      </c>
      <c r="HA10" s="8">
        <v>0.3</v>
      </c>
      <c r="HB10" s="8">
        <v>0</v>
      </c>
      <c r="HC10" s="8">
        <v>2</v>
      </c>
      <c r="HD10" s="8">
        <f>SUMIFS($B$10:HC$10,$B$8:HC$8,"On")</f>
        <v>49.499999999999986</v>
      </c>
      <c r="HE10" s="8">
        <f>SUMIFS($B$10:HC$10,$B$8:HC$8,"Off")</f>
        <v>7.6999999999999993</v>
      </c>
      <c r="HF10" s="8">
        <f>SUMIFS($B$10:HC$10,$B$8:HC$8,"Load")</f>
        <v>583.5</v>
      </c>
    </row>
    <row r="11" spans="1:215" x14ac:dyDescent="0.25">
      <c r="A11" s="7" t="s">
        <v>13</v>
      </c>
      <c r="B11" s="8">
        <v>0.8</v>
      </c>
      <c r="C11" s="8">
        <v>0</v>
      </c>
      <c r="D11" s="8">
        <v>5.5</v>
      </c>
      <c r="E11" s="8">
        <v>0.5</v>
      </c>
      <c r="F11" s="8">
        <v>0.3</v>
      </c>
      <c r="G11" s="8">
        <v>10</v>
      </c>
      <c r="H11" s="8">
        <v>0</v>
      </c>
      <c r="I11" s="8">
        <v>0</v>
      </c>
      <c r="J11" s="8">
        <v>7.8</v>
      </c>
      <c r="K11" s="8">
        <v>1.3</v>
      </c>
      <c r="L11" s="8">
        <v>0</v>
      </c>
      <c r="M11" s="8">
        <v>8.8000000000000007</v>
      </c>
      <c r="N11" s="8">
        <v>0.5</v>
      </c>
      <c r="O11" s="8">
        <v>0.2</v>
      </c>
      <c r="P11" s="8">
        <v>8.5</v>
      </c>
      <c r="Q11" s="8">
        <v>0.3</v>
      </c>
      <c r="R11" s="8">
        <v>0</v>
      </c>
      <c r="S11" s="8">
        <v>8.8000000000000007</v>
      </c>
      <c r="T11" s="8">
        <v>0</v>
      </c>
      <c r="U11" s="8">
        <v>0</v>
      </c>
      <c r="V11" s="8">
        <v>3</v>
      </c>
      <c r="W11" s="8">
        <v>0.7</v>
      </c>
      <c r="X11" s="8">
        <v>0.2</v>
      </c>
      <c r="Y11" s="8">
        <v>9.5</v>
      </c>
      <c r="Z11" s="8">
        <v>0.3</v>
      </c>
      <c r="AA11" s="8">
        <v>0</v>
      </c>
      <c r="AB11" s="8">
        <v>6</v>
      </c>
      <c r="AC11" s="8">
        <v>0.8</v>
      </c>
      <c r="AD11" s="8">
        <v>0</v>
      </c>
      <c r="AE11" s="8">
        <v>9</v>
      </c>
      <c r="AF11" s="8">
        <v>0.4</v>
      </c>
      <c r="AG11" s="8">
        <v>0.6</v>
      </c>
      <c r="AH11" s="8">
        <v>12.6</v>
      </c>
      <c r="AI11" s="8">
        <v>0.8</v>
      </c>
      <c r="AJ11" s="8">
        <v>0</v>
      </c>
      <c r="AK11" s="8">
        <v>9.3000000000000007</v>
      </c>
      <c r="AL11" s="8">
        <v>0</v>
      </c>
      <c r="AM11" s="8">
        <v>0.7</v>
      </c>
      <c r="AN11" s="8">
        <v>4.3</v>
      </c>
      <c r="AO11" s="8">
        <v>1.2</v>
      </c>
      <c r="AP11" s="8">
        <v>0.9</v>
      </c>
      <c r="AQ11" s="8">
        <v>11.3</v>
      </c>
      <c r="AR11" s="8">
        <v>1.3</v>
      </c>
      <c r="AS11" s="8">
        <v>0.3</v>
      </c>
      <c r="AT11" s="8">
        <v>11</v>
      </c>
      <c r="AU11" s="8">
        <v>1</v>
      </c>
      <c r="AV11" s="8">
        <v>2</v>
      </c>
      <c r="AW11" s="8">
        <v>9.3000000000000007</v>
      </c>
      <c r="AX11" s="8">
        <v>0.6</v>
      </c>
      <c r="AY11" s="8">
        <v>1.9</v>
      </c>
      <c r="AZ11" s="8">
        <v>10.8</v>
      </c>
      <c r="BA11" s="8">
        <v>0.3</v>
      </c>
      <c r="BB11" s="8">
        <v>0.3</v>
      </c>
      <c r="BC11" s="8">
        <v>12</v>
      </c>
      <c r="BD11" s="8">
        <v>0</v>
      </c>
      <c r="BE11" s="8">
        <v>0</v>
      </c>
      <c r="BF11" s="8">
        <v>7.7</v>
      </c>
      <c r="BG11" s="8">
        <v>1.2</v>
      </c>
      <c r="BH11" s="8">
        <v>1.1000000000000001</v>
      </c>
      <c r="BI11" s="8">
        <v>11.7</v>
      </c>
      <c r="BJ11" s="8">
        <v>1</v>
      </c>
      <c r="BK11" s="8">
        <v>3</v>
      </c>
      <c r="BL11" s="8">
        <v>12</v>
      </c>
      <c r="BM11" s="8">
        <v>0</v>
      </c>
      <c r="BN11" s="8">
        <v>0.3</v>
      </c>
      <c r="BO11" s="8">
        <v>12.7</v>
      </c>
      <c r="BP11" s="8">
        <v>0</v>
      </c>
      <c r="BQ11" s="8">
        <v>0</v>
      </c>
      <c r="BR11" s="8">
        <v>15</v>
      </c>
      <c r="BS11" s="8">
        <v>0</v>
      </c>
      <c r="BT11" s="8">
        <v>0</v>
      </c>
      <c r="BU11" s="8">
        <v>8</v>
      </c>
      <c r="BV11" s="8">
        <v>1.3</v>
      </c>
      <c r="BW11" s="8">
        <v>1</v>
      </c>
      <c r="BX11" s="8">
        <v>20</v>
      </c>
      <c r="BY11" s="8">
        <v>3</v>
      </c>
      <c r="BZ11" s="8">
        <v>0</v>
      </c>
      <c r="CA11" s="8">
        <v>15</v>
      </c>
      <c r="CB11" s="8">
        <v>2</v>
      </c>
      <c r="CC11" s="8">
        <v>1</v>
      </c>
      <c r="CD11" s="8">
        <v>25</v>
      </c>
      <c r="CE11" s="8">
        <v>2</v>
      </c>
      <c r="CF11" s="8">
        <v>2</v>
      </c>
      <c r="CG11" s="8">
        <v>10</v>
      </c>
      <c r="CH11" s="8">
        <v>0</v>
      </c>
      <c r="CI11" s="8">
        <v>0</v>
      </c>
      <c r="CJ11" s="8">
        <v>2</v>
      </c>
      <c r="CK11" s="8">
        <v>0</v>
      </c>
      <c r="CL11" s="8">
        <v>0</v>
      </c>
      <c r="CM11" s="8">
        <v>12</v>
      </c>
      <c r="CN11" s="8">
        <v>0.5</v>
      </c>
      <c r="CO11" s="8">
        <v>0</v>
      </c>
      <c r="CP11" s="8">
        <v>9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4</v>
      </c>
      <c r="CW11" s="8">
        <v>1</v>
      </c>
      <c r="CX11" s="8">
        <v>2</v>
      </c>
      <c r="CY11" s="8">
        <v>9.5</v>
      </c>
      <c r="CZ11" s="8">
        <v>0.5</v>
      </c>
      <c r="DA11" s="8">
        <v>0</v>
      </c>
      <c r="DB11" s="8">
        <v>10.5</v>
      </c>
      <c r="DC11" s="8">
        <v>1</v>
      </c>
      <c r="DD11" s="8">
        <v>2</v>
      </c>
      <c r="DE11" s="8">
        <v>18</v>
      </c>
      <c r="DF11" s="8">
        <v>0</v>
      </c>
      <c r="DG11" s="8">
        <v>0</v>
      </c>
      <c r="DH11" s="8">
        <v>5</v>
      </c>
      <c r="DI11" s="8">
        <v>0</v>
      </c>
      <c r="DJ11" s="8">
        <v>0</v>
      </c>
      <c r="DK11" s="8">
        <v>9</v>
      </c>
      <c r="DL11" s="8">
        <v>1</v>
      </c>
      <c r="DM11" s="8">
        <v>2</v>
      </c>
      <c r="DN11" s="8">
        <v>5</v>
      </c>
      <c r="DO11" s="8">
        <v>1.4</v>
      </c>
      <c r="DP11" s="8">
        <v>0.4</v>
      </c>
      <c r="DQ11" s="8">
        <v>14.6</v>
      </c>
      <c r="DR11" s="8">
        <v>0</v>
      </c>
      <c r="DS11" s="8">
        <v>2.5</v>
      </c>
      <c r="DT11" s="8">
        <v>7.5</v>
      </c>
      <c r="DU11" s="8">
        <v>10</v>
      </c>
      <c r="DV11" s="8">
        <v>8</v>
      </c>
      <c r="DW11" s="8">
        <v>21</v>
      </c>
      <c r="DX11" s="8">
        <v>1.5</v>
      </c>
      <c r="DY11" s="8">
        <v>0.7</v>
      </c>
      <c r="DZ11" s="8">
        <v>11.3</v>
      </c>
      <c r="EA11" s="8">
        <v>0</v>
      </c>
      <c r="EB11" s="8">
        <v>1.5</v>
      </c>
      <c r="EC11" s="8">
        <v>4.5</v>
      </c>
      <c r="ED11" s="8">
        <v>2</v>
      </c>
      <c r="EE11" s="8">
        <v>0</v>
      </c>
      <c r="EF11" s="8">
        <v>12</v>
      </c>
      <c r="EG11" s="8">
        <v>0.8</v>
      </c>
      <c r="EH11" s="8">
        <v>0.4</v>
      </c>
      <c r="EI11" s="8">
        <v>9.6</v>
      </c>
      <c r="EJ11" s="8">
        <v>0</v>
      </c>
      <c r="EK11" s="8">
        <v>3.5</v>
      </c>
      <c r="EL11" s="8">
        <v>10.5</v>
      </c>
      <c r="EM11" s="8">
        <v>0</v>
      </c>
      <c r="EN11" s="8">
        <v>0</v>
      </c>
      <c r="EO11" s="8">
        <v>3</v>
      </c>
      <c r="EP11" s="8">
        <v>0.4</v>
      </c>
      <c r="EQ11" s="8">
        <v>0.6</v>
      </c>
      <c r="ER11" s="8">
        <v>7</v>
      </c>
      <c r="ES11" s="8">
        <v>0</v>
      </c>
      <c r="ET11" s="8">
        <v>0</v>
      </c>
      <c r="EU11" s="8">
        <v>3</v>
      </c>
      <c r="EV11" s="8">
        <v>0.5</v>
      </c>
      <c r="EW11" s="8">
        <v>0.5</v>
      </c>
      <c r="EX11" s="8">
        <v>4.5</v>
      </c>
      <c r="EY11" s="8">
        <v>0.7</v>
      </c>
      <c r="EZ11" s="8">
        <v>0.3</v>
      </c>
      <c r="FA11" s="8">
        <v>6.3</v>
      </c>
      <c r="FB11" s="8">
        <v>0</v>
      </c>
      <c r="FC11" s="8">
        <v>0</v>
      </c>
      <c r="FD11" s="8">
        <v>4</v>
      </c>
      <c r="FE11" s="8">
        <v>1</v>
      </c>
      <c r="FF11" s="8">
        <v>0.5</v>
      </c>
      <c r="FG11" s="8">
        <v>5.5</v>
      </c>
      <c r="FH11" s="8">
        <v>0.5</v>
      </c>
      <c r="FI11" s="8">
        <v>1</v>
      </c>
      <c r="FJ11" s="8">
        <v>12</v>
      </c>
      <c r="FK11" s="8">
        <v>0</v>
      </c>
      <c r="FL11" s="8">
        <v>0</v>
      </c>
      <c r="FM11" s="8">
        <v>3</v>
      </c>
      <c r="FN11" s="8">
        <v>1</v>
      </c>
      <c r="FO11" s="8">
        <v>1</v>
      </c>
      <c r="FP11" s="8">
        <v>7</v>
      </c>
      <c r="FQ11" s="8">
        <v>0</v>
      </c>
      <c r="FR11" s="8">
        <v>0</v>
      </c>
      <c r="FS11" s="8">
        <v>6</v>
      </c>
      <c r="FT11" s="8">
        <v>0.5</v>
      </c>
      <c r="FU11" s="8">
        <v>0.5</v>
      </c>
      <c r="FV11" s="8">
        <v>4.5</v>
      </c>
      <c r="FW11" s="8">
        <v>0</v>
      </c>
      <c r="FX11" s="8">
        <v>0</v>
      </c>
      <c r="FY11" s="8">
        <v>10</v>
      </c>
      <c r="FZ11" s="8">
        <v>0</v>
      </c>
      <c r="GA11" s="8">
        <v>0.5</v>
      </c>
      <c r="GB11" s="8">
        <v>7</v>
      </c>
      <c r="GC11" s="8">
        <v>1</v>
      </c>
      <c r="GD11" s="8">
        <v>0</v>
      </c>
      <c r="GE11" s="8">
        <v>3</v>
      </c>
      <c r="GF11" s="8">
        <v>0.3</v>
      </c>
      <c r="GG11" s="8">
        <v>0</v>
      </c>
      <c r="GH11" s="8">
        <v>3.3</v>
      </c>
      <c r="GI11" s="8">
        <v>0</v>
      </c>
      <c r="GJ11" s="8">
        <v>0</v>
      </c>
      <c r="GK11" s="8">
        <v>4</v>
      </c>
      <c r="GL11" s="8">
        <v>0</v>
      </c>
      <c r="GM11" s="8">
        <v>0</v>
      </c>
      <c r="GN11" s="8">
        <v>10.3</v>
      </c>
      <c r="GO11" s="8">
        <v>0</v>
      </c>
      <c r="GP11" s="8">
        <v>0</v>
      </c>
      <c r="GQ11" s="8">
        <v>7</v>
      </c>
      <c r="GR11" s="8">
        <v>0</v>
      </c>
      <c r="GS11" s="8">
        <v>0</v>
      </c>
      <c r="GT11" s="8">
        <v>2.7</v>
      </c>
      <c r="GU11" s="8">
        <v>0.3</v>
      </c>
      <c r="GV11" s="8">
        <v>0.3</v>
      </c>
      <c r="GW11" s="8">
        <v>4</v>
      </c>
      <c r="GX11" s="8">
        <v>0.3</v>
      </c>
      <c r="GY11" s="8">
        <v>0</v>
      </c>
      <c r="GZ11" s="8">
        <v>2.7</v>
      </c>
      <c r="HA11" s="8">
        <v>0</v>
      </c>
      <c r="HB11" s="8">
        <v>0</v>
      </c>
      <c r="HC11" s="8">
        <v>2</v>
      </c>
      <c r="HD11" s="8">
        <f>SUMIFS($B$11:HC$11,$B$8:HC$8,"On")</f>
        <v>47.499999999999993</v>
      </c>
      <c r="HE11" s="8">
        <f>SUMIFS($B$11:HC$11,$B$8:HC$8,"Off")</f>
        <v>44</v>
      </c>
      <c r="HF11" s="8">
        <f>SUMIFS($B$11:HC$11,$B$8:HC$8,"Load")</f>
        <v>591.40000000000009</v>
      </c>
    </row>
    <row r="12" spans="1:215" x14ac:dyDescent="0.25">
      <c r="A12" s="7" t="s">
        <v>14</v>
      </c>
      <c r="B12" s="8">
        <v>1.8</v>
      </c>
      <c r="C12" s="8">
        <v>0</v>
      </c>
      <c r="D12" s="8">
        <v>7.3</v>
      </c>
      <c r="E12" s="8">
        <v>0.9</v>
      </c>
      <c r="F12" s="8">
        <v>2.2999999999999998</v>
      </c>
      <c r="G12" s="8">
        <v>8.6</v>
      </c>
      <c r="H12" s="8">
        <v>0.3</v>
      </c>
      <c r="I12" s="8">
        <v>0</v>
      </c>
      <c r="J12" s="8">
        <v>8</v>
      </c>
      <c r="K12" s="8">
        <v>0.5</v>
      </c>
      <c r="L12" s="8">
        <v>0.3</v>
      </c>
      <c r="M12" s="8">
        <v>9</v>
      </c>
      <c r="N12" s="8">
        <v>1.5</v>
      </c>
      <c r="O12" s="8">
        <v>0.4</v>
      </c>
      <c r="P12" s="8">
        <v>9.5</v>
      </c>
      <c r="Q12" s="8">
        <v>2</v>
      </c>
      <c r="R12" s="8">
        <v>0.5</v>
      </c>
      <c r="S12" s="8">
        <v>10.3</v>
      </c>
      <c r="T12" s="8">
        <v>5</v>
      </c>
      <c r="U12" s="8">
        <v>0.3</v>
      </c>
      <c r="V12" s="8">
        <v>7.8</v>
      </c>
      <c r="W12" s="8">
        <v>3.1</v>
      </c>
      <c r="X12" s="8">
        <v>0.8</v>
      </c>
      <c r="Y12" s="8">
        <v>11.8</v>
      </c>
      <c r="Z12" s="8">
        <v>0.8</v>
      </c>
      <c r="AA12" s="8">
        <v>0.3</v>
      </c>
      <c r="AB12" s="8">
        <v>6.5</v>
      </c>
      <c r="AC12" s="8">
        <v>2.5</v>
      </c>
      <c r="AD12" s="8">
        <v>0.3</v>
      </c>
      <c r="AE12" s="8">
        <v>11.3</v>
      </c>
      <c r="AF12" s="8">
        <v>3</v>
      </c>
      <c r="AG12" s="8">
        <v>0.8</v>
      </c>
      <c r="AH12" s="8">
        <v>14.8</v>
      </c>
      <c r="AI12" s="8">
        <v>1</v>
      </c>
      <c r="AJ12" s="8">
        <v>0</v>
      </c>
      <c r="AK12" s="8">
        <v>10.3</v>
      </c>
      <c r="AL12" s="8">
        <v>0.3</v>
      </c>
      <c r="AM12" s="8">
        <v>0.3</v>
      </c>
      <c r="AN12" s="8">
        <v>4.3</v>
      </c>
      <c r="AO12" s="8">
        <v>4.5</v>
      </c>
      <c r="AP12" s="8">
        <v>0.8</v>
      </c>
      <c r="AQ12" s="8">
        <v>14.9</v>
      </c>
      <c r="AR12" s="8">
        <v>2.5</v>
      </c>
      <c r="AS12" s="8">
        <v>0.8</v>
      </c>
      <c r="AT12" s="8">
        <v>12.8</v>
      </c>
      <c r="AU12" s="8">
        <v>3.7</v>
      </c>
      <c r="AV12" s="8">
        <v>0</v>
      </c>
      <c r="AW12" s="8">
        <v>13</v>
      </c>
      <c r="AX12" s="8">
        <v>3.4</v>
      </c>
      <c r="AY12" s="8">
        <v>1.2</v>
      </c>
      <c r="AZ12" s="8">
        <v>13</v>
      </c>
      <c r="BA12" s="8">
        <v>3.3</v>
      </c>
      <c r="BB12" s="8">
        <v>0.7</v>
      </c>
      <c r="BC12" s="8">
        <v>14.7</v>
      </c>
      <c r="BD12" s="8">
        <v>3.3</v>
      </c>
      <c r="BE12" s="8">
        <v>0</v>
      </c>
      <c r="BF12" s="8">
        <v>11</v>
      </c>
      <c r="BG12" s="8">
        <v>2.6</v>
      </c>
      <c r="BH12" s="8">
        <v>0.3</v>
      </c>
      <c r="BI12" s="8">
        <v>14</v>
      </c>
      <c r="BJ12" s="8">
        <v>1</v>
      </c>
      <c r="BK12" s="8">
        <v>2</v>
      </c>
      <c r="BL12" s="8">
        <v>11</v>
      </c>
      <c r="BM12" s="8">
        <v>3.7</v>
      </c>
      <c r="BN12" s="8">
        <v>0.7</v>
      </c>
      <c r="BO12" s="8">
        <v>15.7</v>
      </c>
      <c r="BP12" s="8">
        <v>4</v>
      </c>
      <c r="BQ12" s="8">
        <v>0</v>
      </c>
      <c r="BR12" s="8">
        <v>19</v>
      </c>
      <c r="BS12" s="8">
        <v>0</v>
      </c>
      <c r="BT12" s="8">
        <v>0</v>
      </c>
      <c r="BU12" s="8">
        <v>8</v>
      </c>
      <c r="BV12" s="8">
        <v>4.7</v>
      </c>
      <c r="BW12" s="8">
        <v>1.3</v>
      </c>
      <c r="BX12" s="8">
        <v>23.3</v>
      </c>
      <c r="BY12" s="8">
        <v>1</v>
      </c>
      <c r="BZ12" s="8">
        <v>3</v>
      </c>
      <c r="CA12" s="8">
        <v>13</v>
      </c>
      <c r="CB12" s="8">
        <v>0</v>
      </c>
      <c r="CC12" s="8">
        <v>0</v>
      </c>
      <c r="CD12" s="8">
        <v>25</v>
      </c>
      <c r="CE12" s="8">
        <v>6</v>
      </c>
      <c r="CF12" s="8">
        <v>3</v>
      </c>
      <c r="CG12" s="8">
        <v>13</v>
      </c>
      <c r="CH12" s="8">
        <v>4</v>
      </c>
      <c r="CI12" s="8">
        <v>2</v>
      </c>
      <c r="CJ12" s="8">
        <v>4</v>
      </c>
      <c r="CK12" s="8">
        <v>0</v>
      </c>
      <c r="CL12" s="8">
        <v>1</v>
      </c>
      <c r="CM12" s="8">
        <v>11</v>
      </c>
      <c r="CN12" s="8">
        <v>1</v>
      </c>
      <c r="CO12" s="8">
        <v>0.5</v>
      </c>
      <c r="CP12" s="8">
        <v>9.5</v>
      </c>
      <c r="CQ12" s="8">
        <v>6</v>
      </c>
      <c r="CR12" s="8">
        <v>0</v>
      </c>
      <c r="CS12" s="8">
        <v>6</v>
      </c>
      <c r="CT12" s="8">
        <v>0</v>
      </c>
      <c r="CU12" s="8">
        <v>0</v>
      </c>
      <c r="CV12" s="8">
        <v>4</v>
      </c>
      <c r="CW12" s="8">
        <v>2</v>
      </c>
      <c r="CX12" s="8">
        <v>0</v>
      </c>
      <c r="CY12" s="8">
        <v>11.5</v>
      </c>
      <c r="CZ12" s="8">
        <v>2.5</v>
      </c>
      <c r="DA12" s="8">
        <v>0.5</v>
      </c>
      <c r="DB12" s="8">
        <v>12.5</v>
      </c>
      <c r="DC12" s="8">
        <v>10</v>
      </c>
      <c r="DD12" s="8">
        <v>5</v>
      </c>
      <c r="DE12" s="8">
        <v>23</v>
      </c>
      <c r="DF12" s="8">
        <v>0.5</v>
      </c>
      <c r="DG12" s="8">
        <v>0.5</v>
      </c>
      <c r="DH12" s="8">
        <v>5</v>
      </c>
      <c r="DI12" s="8">
        <v>1</v>
      </c>
      <c r="DJ12" s="8">
        <v>0.5</v>
      </c>
      <c r="DK12" s="8">
        <v>9.5</v>
      </c>
      <c r="DL12" s="8">
        <v>2</v>
      </c>
      <c r="DM12" s="8">
        <v>0</v>
      </c>
      <c r="DN12" s="8">
        <v>7</v>
      </c>
      <c r="DO12" s="8">
        <v>1.8</v>
      </c>
      <c r="DP12" s="8">
        <v>0.8</v>
      </c>
      <c r="DQ12" s="8">
        <v>15.6</v>
      </c>
      <c r="DR12" s="8">
        <v>1.5</v>
      </c>
      <c r="DS12" s="8">
        <v>1.5</v>
      </c>
      <c r="DT12" s="8">
        <v>7.5</v>
      </c>
      <c r="DU12" s="8">
        <v>3</v>
      </c>
      <c r="DV12" s="8">
        <v>1</v>
      </c>
      <c r="DW12" s="8">
        <v>23</v>
      </c>
      <c r="DX12" s="8">
        <v>3.8</v>
      </c>
      <c r="DY12" s="8">
        <v>1.8</v>
      </c>
      <c r="DZ12" s="8">
        <v>13.3</v>
      </c>
      <c r="EA12" s="8">
        <v>2.5</v>
      </c>
      <c r="EB12" s="8">
        <v>0</v>
      </c>
      <c r="EC12" s="8">
        <v>7</v>
      </c>
      <c r="ED12" s="8">
        <v>3</v>
      </c>
      <c r="EE12" s="8">
        <v>3</v>
      </c>
      <c r="EF12" s="8">
        <v>12</v>
      </c>
      <c r="EG12" s="8">
        <v>1.2</v>
      </c>
      <c r="EH12" s="8">
        <v>0.2</v>
      </c>
      <c r="EI12" s="8">
        <v>10.6</v>
      </c>
      <c r="EJ12" s="8">
        <v>3.5</v>
      </c>
      <c r="EK12" s="8">
        <v>1.5</v>
      </c>
      <c r="EL12" s="8">
        <v>12.5</v>
      </c>
      <c r="EM12" s="8">
        <v>0</v>
      </c>
      <c r="EN12" s="8">
        <v>0</v>
      </c>
      <c r="EO12" s="8">
        <v>3</v>
      </c>
      <c r="EP12" s="8">
        <v>0.8</v>
      </c>
      <c r="EQ12" s="8">
        <v>0.8</v>
      </c>
      <c r="ER12" s="8">
        <v>7</v>
      </c>
      <c r="ES12" s="8">
        <v>0</v>
      </c>
      <c r="ET12" s="8">
        <v>1</v>
      </c>
      <c r="EU12" s="8">
        <v>2</v>
      </c>
      <c r="EV12" s="8">
        <v>1</v>
      </c>
      <c r="EW12" s="8">
        <v>0</v>
      </c>
      <c r="EX12" s="8">
        <v>5.5</v>
      </c>
      <c r="EY12" s="8">
        <v>4</v>
      </c>
      <c r="EZ12" s="8">
        <v>1.3</v>
      </c>
      <c r="FA12" s="8">
        <v>9</v>
      </c>
      <c r="FB12" s="8">
        <v>1</v>
      </c>
      <c r="FC12" s="8">
        <v>1</v>
      </c>
      <c r="FD12" s="8">
        <v>4</v>
      </c>
      <c r="FE12" s="8">
        <v>1</v>
      </c>
      <c r="FF12" s="8">
        <v>0.5</v>
      </c>
      <c r="FG12" s="8">
        <v>6</v>
      </c>
      <c r="FH12" s="8">
        <v>1</v>
      </c>
      <c r="FI12" s="8">
        <v>3</v>
      </c>
      <c r="FJ12" s="8">
        <v>10</v>
      </c>
      <c r="FK12" s="8">
        <v>1</v>
      </c>
      <c r="FL12" s="8">
        <v>0</v>
      </c>
      <c r="FM12" s="8">
        <v>4</v>
      </c>
      <c r="FN12" s="8">
        <v>0</v>
      </c>
      <c r="FO12" s="8">
        <v>0.5</v>
      </c>
      <c r="FP12" s="8">
        <v>6.5</v>
      </c>
      <c r="FQ12" s="8">
        <v>2</v>
      </c>
      <c r="FR12" s="8">
        <v>3</v>
      </c>
      <c r="FS12" s="8">
        <v>5</v>
      </c>
      <c r="FT12" s="8">
        <v>0.5</v>
      </c>
      <c r="FU12" s="8">
        <v>0</v>
      </c>
      <c r="FV12" s="8">
        <v>5</v>
      </c>
      <c r="FW12" s="8">
        <v>1</v>
      </c>
      <c r="FX12" s="8">
        <v>3</v>
      </c>
      <c r="FY12" s="8">
        <v>8</v>
      </c>
      <c r="FZ12" s="8">
        <v>0.5</v>
      </c>
      <c r="GA12" s="8">
        <v>1</v>
      </c>
      <c r="GB12" s="8">
        <v>6.5</v>
      </c>
      <c r="GC12" s="8">
        <v>0</v>
      </c>
      <c r="GD12" s="8">
        <v>1</v>
      </c>
      <c r="GE12" s="8">
        <v>2</v>
      </c>
      <c r="GF12" s="8">
        <v>0</v>
      </c>
      <c r="GG12" s="8">
        <v>0</v>
      </c>
      <c r="GH12" s="8">
        <v>3.3</v>
      </c>
      <c r="GI12" s="8">
        <v>3</v>
      </c>
      <c r="GJ12" s="8">
        <v>0</v>
      </c>
      <c r="GK12" s="8">
        <v>7</v>
      </c>
      <c r="GL12" s="8">
        <v>0.7</v>
      </c>
      <c r="GM12" s="8">
        <v>0.3</v>
      </c>
      <c r="GN12" s="8">
        <v>10.7</v>
      </c>
      <c r="GO12" s="8">
        <v>0</v>
      </c>
      <c r="GP12" s="8">
        <v>0</v>
      </c>
      <c r="GQ12" s="8">
        <v>7</v>
      </c>
      <c r="GR12" s="8">
        <v>0.7</v>
      </c>
      <c r="GS12" s="8">
        <v>0.3</v>
      </c>
      <c r="GT12" s="8">
        <v>3</v>
      </c>
      <c r="GU12" s="8">
        <v>0.3</v>
      </c>
      <c r="GV12" s="8">
        <v>0.7</v>
      </c>
      <c r="GW12" s="8">
        <v>3.7</v>
      </c>
      <c r="GX12" s="8">
        <v>0.3</v>
      </c>
      <c r="GY12" s="8">
        <v>0</v>
      </c>
      <c r="GZ12" s="8">
        <v>3</v>
      </c>
      <c r="HA12" s="8">
        <v>1.3</v>
      </c>
      <c r="HB12" s="8">
        <v>0</v>
      </c>
      <c r="HC12" s="8">
        <v>3.3</v>
      </c>
      <c r="HD12" s="8">
        <f>SUMIFS($B$12:HC$12,$B$8:HC$8,"On")</f>
        <v>135.80000000000001</v>
      </c>
      <c r="HE12" s="8">
        <f>SUMIFS($B$12:HC$12,$B$8:HC$8,"Off")</f>
        <v>57.29999999999999</v>
      </c>
      <c r="HF12" s="8">
        <f>SUMIFS($B$12:HC$12,$B$8:HC$8,"Load")</f>
        <v>669.9</v>
      </c>
    </row>
    <row r="13" spans="1:215" x14ac:dyDescent="0.25">
      <c r="A13" s="7" t="s">
        <v>15</v>
      </c>
      <c r="B13" s="8">
        <v>1</v>
      </c>
      <c r="C13" s="8">
        <v>0</v>
      </c>
      <c r="D13" s="8">
        <v>8.3000000000000007</v>
      </c>
      <c r="E13" s="8">
        <v>0.4</v>
      </c>
      <c r="F13" s="8">
        <v>0.1</v>
      </c>
      <c r="G13" s="8">
        <v>8.9</v>
      </c>
      <c r="H13" s="8">
        <v>0.5</v>
      </c>
      <c r="I13" s="8">
        <v>0</v>
      </c>
      <c r="J13" s="8">
        <v>8.5</v>
      </c>
      <c r="K13" s="8">
        <v>0.8</v>
      </c>
      <c r="L13" s="8">
        <v>0</v>
      </c>
      <c r="M13" s="8">
        <v>9.8000000000000007</v>
      </c>
      <c r="N13" s="8">
        <v>0.9</v>
      </c>
      <c r="O13" s="8">
        <v>0.2</v>
      </c>
      <c r="P13" s="8">
        <v>10.3</v>
      </c>
      <c r="Q13" s="8">
        <v>0</v>
      </c>
      <c r="R13" s="8">
        <v>0</v>
      </c>
      <c r="S13" s="8">
        <v>10.3</v>
      </c>
      <c r="T13" s="8">
        <v>0</v>
      </c>
      <c r="U13" s="8">
        <v>0</v>
      </c>
      <c r="V13" s="8">
        <v>7.8</v>
      </c>
      <c r="W13" s="8">
        <v>0.9</v>
      </c>
      <c r="X13" s="8">
        <v>0.3</v>
      </c>
      <c r="Y13" s="8">
        <v>12.5</v>
      </c>
      <c r="Z13" s="8">
        <v>1</v>
      </c>
      <c r="AA13" s="8">
        <v>0.5</v>
      </c>
      <c r="AB13" s="8">
        <v>7</v>
      </c>
      <c r="AC13" s="8">
        <v>0.3</v>
      </c>
      <c r="AD13" s="8">
        <v>0</v>
      </c>
      <c r="AE13" s="8">
        <v>11.5</v>
      </c>
      <c r="AF13" s="8">
        <v>0.7</v>
      </c>
      <c r="AG13" s="8">
        <v>0.4</v>
      </c>
      <c r="AH13" s="8">
        <v>15.2</v>
      </c>
      <c r="AI13" s="8">
        <v>1.5</v>
      </c>
      <c r="AJ13" s="8">
        <v>0.5</v>
      </c>
      <c r="AK13" s="8">
        <v>11.3</v>
      </c>
      <c r="AL13" s="8">
        <v>0</v>
      </c>
      <c r="AM13" s="8">
        <v>0.7</v>
      </c>
      <c r="AN13" s="8">
        <v>3.7</v>
      </c>
      <c r="AO13" s="8">
        <v>2.6</v>
      </c>
      <c r="AP13" s="8">
        <v>0.1</v>
      </c>
      <c r="AQ13" s="8">
        <v>17.5</v>
      </c>
      <c r="AR13" s="8">
        <v>1.8</v>
      </c>
      <c r="AS13" s="8">
        <v>0.5</v>
      </c>
      <c r="AT13" s="8">
        <v>14</v>
      </c>
      <c r="AU13" s="8">
        <v>3.7</v>
      </c>
      <c r="AV13" s="8">
        <v>0.3</v>
      </c>
      <c r="AW13" s="8">
        <v>16.3</v>
      </c>
      <c r="AX13" s="8">
        <v>1.9</v>
      </c>
      <c r="AY13" s="8">
        <v>0.2</v>
      </c>
      <c r="AZ13" s="8">
        <v>14.7</v>
      </c>
      <c r="BA13" s="8">
        <v>3.7</v>
      </c>
      <c r="BB13" s="8">
        <v>0.7</v>
      </c>
      <c r="BC13" s="8">
        <v>17.7</v>
      </c>
      <c r="BD13" s="8">
        <v>1</v>
      </c>
      <c r="BE13" s="8">
        <v>0</v>
      </c>
      <c r="BF13" s="8">
        <v>12</v>
      </c>
      <c r="BG13" s="8">
        <v>2</v>
      </c>
      <c r="BH13" s="8">
        <v>0.1</v>
      </c>
      <c r="BI13" s="8">
        <v>15.9</v>
      </c>
      <c r="BJ13" s="8">
        <v>0</v>
      </c>
      <c r="BK13" s="8">
        <v>0</v>
      </c>
      <c r="BL13" s="8">
        <v>11</v>
      </c>
      <c r="BM13" s="8">
        <v>3.3</v>
      </c>
      <c r="BN13" s="8">
        <v>0.7</v>
      </c>
      <c r="BO13" s="8">
        <v>18.3</v>
      </c>
      <c r="BP13" s="8">
        <v>4</v>
      </c>
      <c r="BQ13" s="8">
        <v>0</v>
      </c>
      <c r="BR13" s="8">
        <v>23</v>
      </c>
      <c r="BS13" s="8">
        <v>0</v>
      </c>
      <c r="BT13" s="8">
        <v>0</v>
      </c>
      <c r="BU13" s="8">
        <v>8</v>
      </c>
      <c r="BV13" s="8">
        <v>2.7</v>
      </c>
      <c r="BW13" s="8">
        <v>0.7</v>
      </c>
      <c r="BX13" s="8">
        <v>25.3</v>
      </c>
      <c r="BY13" s="8">
        <v>4</v>
      </c>
      <c r="BZ13" s="8">
        <v>0</v>
      </c>
      <c r="CA13" s="8">
        <v>17</v>
      </c>
      <c r="CB13" s="8">
        <v>1</v>
      </c>
      <c r="CC13" s="8">
        <v>1</v>
      </c>
      <c r="CD13" s="8">
        <v>25</v>
      </c>
      <c r="CE13" s="8">
        <v>2</v>
      </c>
      <c r="CF13" s="8">
        <v>0</v>
      </c>
      <c r="CG13" s="8">
        <v>15</v>
      </c>
      <c r="CH13" s="8">
        <v>2</v>
      </c>
      <c r="CI13" s="8">
        <v>2</v>
      </c>
      <c r="CJ13" s="8">
        <v>4</v>
      </c>
      <c r="CK13" s="8">
        <v>0</v>
      </c>
      <c r="CL13" s="8">
        <v>0</v>
      </c>
      <c r="CM13" s="8">
        <v>11</v>
      </c>
      <c r="CN13" s="8">
        <v>1.5</v>
      </c>
      <c r="CO13" s="8">
        <v>0</v>
      </c>
      <c r="CP13" s="8">
        <v>11</v>
      </c>
      <c r="CQ13" s="8">
        <v>0</v>
      </c>
      <c r="CR13" s="8">
        <v>0</v>
      </c>
      <c r="CS13" s="8">
        <v>6</v>
      </c>
      <c r="CT13" s="8">
        <v>2</v>
      </c>
      <c r="CU13" s="8">
        <v>0</v>
      </c>
      <c r="CV13" s="8">
        <v>6</v>
      </c>
      <c r="CW13" s="8">
        <v>0</v>
      </c>
      <c r="CX13" s="8">
        <v>0.5</v>
      </c>
      <c r="CY13" s="8">
        <v>11</v>
      </c>
      <c r="CZ13" s="8">
        <v>0</v>
      </c>
      <c r="DA13" s="8">
        <v>0</v>
      </c>
      <c r="DB13" s="8">
        <v>12.5</v>
      </c>
      <c r="DC13" s="8">
        <v>9</v>
      </c>
      <c r="DD13" s="8">
        <v>0</v>
      </c>
      <c r="DE13" s="8">
        <v>32</v>
      </c>
      <c r="DF13" s="8">
        <v>0</v>
      </c>
      <c r="DG13" s="8">
        <v>0.5</v>
      </c>
      <c r="DH13" s="8">
        <v>4.5</v>
      </c>
      <c r="DI13" s="8">
        <v>3</v>
      </c>
      <c r="DJ13" s="8">
        <v>0.5</v>
      </c>
      <c r="DK13" s="8">
        <v>12</v>
      </c>
      <c r="DL13" s="8">
        <v>2</v>
      </c>
      <c r="DM13" s="8">
        <v>0</v>
      </c>
      <c r="DN13" s="8">
        <v>9</v>
      </c>
      <c r="DO13" s="8">
        <v>1.6</v>
      </c>
      <c r="DP13" s="8">
        <v>1.2</v>
      </c>
      <c r="DQ13" s="8">
        <v>16</v>
      </c>
      <c r="DR13" s="8">
        <v>1</v>
      </c>
      <c r="DS13" s="8">
        <v>0.5</v>
      </c>
      <c r="DT13" s="8">
        <v>8</v>
      </c>
      <c r="DU13" s="8">
        <v>2</v>
      </c>
      <c r="DV13" s="8">
        <v>1</v>
      </c>
      <c r="DW13" s="8">
        <v>24</v>
      </c>
      <c r="DX13" s="8">
        <v>1.3</v>
      </c>
      <c r="DY13" s="8">
        <v>0.5</v>
      </c>
      <c r="DZ13" s="8">
        <v>14.2</v>
      </c>
      <c r="EA13" s="8">
        <v>0.5</v>
      </c>
      <c r="EB13" s="8">
        <v>0.5</v>
      </c>
      <c r="EC13" s="8">
        <v>7</v>
      </c>
      <c r="ED13" s="8">
        <v>0</v>
      </c>
      <c r="EE13" s="8">
        <v>0</v>
      </c>
      <c r="EF13" s="8">
        <v>12</v>
      </c>
      <c r="EG13" s="8">
        <v>1.4</v>
      </c>
      <c r="EH13" s="8">
        <v>1.4</v>
      </c>
      <c r="EI13" s="8">
        <v>10.6</v>
      </c>
      <c r="EJ13" s="8">
        <v>2.5</v>
      </c>
      <c r="EK13" s="8">
        <v>0</v>
      </c>
      <c r="EL13" s="8">
        <v>15</v>
      </c>
      <c r="EM13" s="8">
        <v>0</v>
      </c>
      <c r="EN13" s="8">
        <v>0</v>
      </c>
      <c r="EO13" s="8">
        <v>3</v>
      </c>
      <c r="EP13" s="8">
        <v>1.2</v>
      </c>
      <c r="EQ13" s="8">
        <v>0</v>
      </c>
      <c r="ER13" s="8">
        <v>8.1999999999999993</v>
      </c>
      <c r="ES13" s="8">
        <v>3</v>
      </c>
      <c r="ET13" s="8">
        <v>0</v>
      </c>
      <c r="EU13" s="8">
        <v>5</v>
      </c>
      <c r="EV13" s="8">
        <v>0</v>
      </c>
      <c r="EW13" s="8">
        <v>0.5</v>
      </c>
      <c r="EX13" s="8">
        <v>5</v>
      </c>
      <c r="EY13" s="8">
        <v>2</v>
      </c>
      <c r="EZ13" s="8">
        <v>0</v>
      </c>
      <c r="FA13" s="8">
        <v>11</v>
      </c>
      <c r="FB13" s="8">
        <v>0</v>
      </c>
      <c r="FC13" s="8">
        <v>0</v>
      </c>
      <c r="FD13" s="8">
        <v>4</v>
      </c>
      <c r="FE13" s="8">
        <v>0.5</v>
      </c>
      <c r="FF13" s="8">
        <v>0</v>
      </c>
      <c r="FG13" s="8">
        <v>6.5</v>
      </c>
      <c r="FH13" s="8">
        <v>1</v>
      </c>
      <c r="FI13" s="8">
        <v>1</v>
      </c>
      <c r="FJ13" s="8">
        <v>10</v>
      </c>
      <c r="FK13" s="8">
        <v>0</v>
      </c>
      <c r="FL13" s="8">
        <v>0</v>
      </c>
      <c r="FM13" s="8">
        <v>4</v>
      </c>
      <c r="FN13" s="8">
        <v>1</v>
      </c>
      <c r="FO13" s="8">
        <v>0</v>
      </c>
      <c r="FP13" s="8">
        <v>7.5</v>
      </c>
      <c r="FQ13" s="8">
        <v>2</v>
      </c>
      <c r="FR13" s="8">
        <v>0</v>
      </c>
      <c r="FS13" s="8">
        <v>7</v>
      </c>
      <c r="FT13" s="8">
        <v>0.5</v>
      </c>
      <c r="FU13" s="8">
        <v>0</v>
      </c>
      <c r="FV13" s="8">
        <v>5.5</v>
      </c>
      <c r="FW13" s="8">
        <v>1</v>
      </c>
      <c r="FX13" s="8">
        <v>3</v>
      </c>
      <c r="FY13" s="8">
        <v>6</v>
      </c>
      <c r="FZ13" s="8">
        <v>0.5</v>
      </c>
      <c r="GA13" s="8">
        <v>0</v>
      </c>
      <c r="GB13" s="8">
        <v>7</v>
      </c>
      <c r="GC13" s="8">
        <v>0</v>
      </c>
      <c r="GD13" s="8">
        <v>0</v>
      </c>
      <c r="GE13" s="8">
        <v>2</v>
      </c>
      <c r="GF13" s="8">
        <v>0</v>
      </c>
      <c r="GG13" s="8">
        <v>0</v>
      </c>
      <c r="GH13" s="8">
        <v>3.3</v>
      </c>
      <c r="GI13" s="8">
        <v>0</v>
      </c>
      <c r="GJ13" s="8">
        <v>0</v>
      </c>
      <c r="GK13" s="8">
        <v>7</v>
      </c>
      <c r="GL13" s="8">
        <v>1</v>
      </c>
      <c r="GM13" s="8">
        <v>0</v>
      </c>
      <c r="GN13" s="8">
        <v>11.7</v>
      </c>
      <c r="GO13" s="8">
        <v>1.5</v>
      </c>
      <c r="GP13" s="8">
        <v>0</v>
      </c>
      <c r="GQ13" s="8">
        <v>8.5</v>
      </c>
      <c r="GR13" s="8">
        <v>0</v>
      </c>
      <c r="GS13" s="8">
        <v>0</v>
      </c>
      <c r="GT13" s="8">
        <v>3</v>
      </c>
      <c r="GU13" s="8">
        <v>1</v>
      </c>
      <c r="GV13" s="8">
        <v>0.7</v>
      </c>
      <c r="GW13" s="8">
        <v>4</v>
      </c>
      <c r="GX13" s="8">
        <v>0</v>
      </c>
      <c r="GY13" s="8">
        <v>0</v>
      </c>
      <c r="GZ13" s="8">
        <v>3</v>
      </c>
      <c r="HA13" s="8">
        <v>0</v>
      </c>
      <c r="HB13" s="8">
        <v>0</v>
      </c>
      <c r="HC13" s="8">
        <v>3.3</v>
      </c>
      <c r="HD13" s="8">
        <f>SUMIFS($B$13:HC$13,$B$8:HC$8,"On")</f>
        <v>87.700000000000017</v>
      </c>
      <c r="HE13" s="8">
        <f>SUMIFS($B$13:HC$13,$B$8:HC$8,"Off")</f>
        <v>20.8</v>
      </c>
      <c r="HF13" s="8">
        <f>SUMIFS($B$13:HC$13,$B$8:HC$8,"Load")</f>
        <v>737.1</v>
      </c>
    </row>
    <row r="14" spans="1:215" x14ac:dyDescent="0.25">
      <c r="A14" s="7" t="s">
        <v>16</v>
      </c>
      <c r="B14" s="8">
        <v>1.3</v>
      </c>
      <c r="C14" s="8">
        <v>0</v>
      </c>
      <c r="D14" s="8">
        <v>9.5</v>
      </c>
      <c r="E14" s="8">
        <v>0.2</v>
      </c>
      <c r="F14" s="8">
        <v>0.7</v>
      </c>
      <c r="G14" s="8">
        <v>8.4</v>
      </c>
      <c r="H14" s="8">
        <v>0</v>
      </c>
      <c r="I14" s="8">
        <v>0.8</v>
      </c>
      <c r="J14" s="8">
        <v>7.8</v>
      </c>
      <c r="K14" s="8">
        <v>0.8</v>
      </c>
      <c r="L14" s="8">
        <v>1</v>
      </c>
      <c r="M14" s="8">
        <v>9.5</v>
      </c>
      <c r="N14" s="8">
        <v>0.8</v>
      </c>
      <c r="O14" s="8">
        <v>1</v>
      </c>
      <c r="P14" s="8">
        <v>10.1</v>
      </c>
      <c r="Q14" s="8">
        <v>0.3</v>
      </c>
      <c r="R14" s="8">
        <v>1</v>
      </c>
      <c r="S14" s="8">
        <v>9.5</v>
      </c>
      <c r="T14" s="8">
        <v>1.5</v>
      </c>
      <c r="U14" s="8">
        <v>0</v>
      </c>
      <c r="V14" s="8">
        <v>9.3000000000000007</v>
      </c>
      <c r="W14" s="8">
        <v>2.7</v>
      </c>
      <c r="X14" s="8">
        <v>0.4</v>
      </c>
      <c r="Y14" s="8">
        <v>14.8</v>
      </c>
      <c r="Z14" s="8">
        <v>2.2999999999999998</v>
      </c>
      <c r="AA14" s="8">
        <v>0</v>
      </c>
      <c r="AB14" s="8">
        <v>9.3000000000000007</v>
      </c>
      <c r="AC14" s="8">
        <v>2.2999999999999998</v>
      </c>
      <c r="AD14" s="8">
        <v>0</v>
      </c>
      <c r="AE14" s="8">
        <v>13.8</v>
      </c>
      <c r="AF14" s="8">
        <v>4</v>
      </c>
      <c r="AG14" s="8">
        <v>1</v>
      </c>
      <c r="AH14" s="8">
        <v>18.2</v>
      </c>
      <c r="AI14" s="8">
        <v>2.2999999999999998</v>
      </c>
      <c r="AJ14" s="8">
        <v>0.3</v>
      </c>
      <c r="AK14" s="8">
        <v>13.3</v>
      </c>
      <c r="AL14" s="8">
        <v>0</v>
      </c>
      <c r="AM14" s="8">
        <v>0</v>
      </c>
      <c r="AN14" s="8">
        <v>3.7</v>
      </c>
      <c r="AO14" s="8">
        <v>2.6</v>
      </c>
      <c r="AP14" s="8">
        <v>0.2</v>
      </c>
      <c r="AQ14" s="8">
        <v>19.899999999999999</v>
      </c>
      <c r="AR14" s="8">
        <v>4.5</v>
      </c>
      <c r="AS14" s="8">
        <v>0</v>
      </c>
      <c r="AT14" s="8">
        <v>18.5</v>
      </c>
      <c r="AU14" s="8">
        <v>4</v>
      </c>
      <c r="AV14" s="8">
        <v>0.3</v>
      </c>
      <c r="AW14" s="8">
        <v>20</v>
      </c>
      <c r="AX14" s="8">
        <v>4.5</v>
      </c>
      <c r="AY14" s="8">
        <v>0.8</v>
      </c>
      <c r="AZ14" s="8">
        <v>18.399999999999999</v>
      </c>
      <c r="BA14" s="8">
        <v>6</v>
      </c>
      <c r="BB14" s="8">
        <v>1.3</v>
      </c>
      <c r="BC14" s="8">
        <v>22.3</v>
      </c>
      <c r="BD14" s="8">
        <v>0.7</v>
      </c>
      <c r="BE14" s="8">
        <v>0.3</v>
      </c>
      <c r="BF14" s="8">
        <v>12.3</v>
      </c>
      <c r="BG14" s="8">
        <v>2</v>
      </c>
      <c r="BH14" s="8">
        <v>0.7</v>
      </c>
      <c r="BI14" s="8">
        <v>17.2</v>
      </c>
      <c r="BJ14" s="8">
        <v>9</v>
      </c>
      <c r="BK14" s="8">
        <v>0</v>
      </c>
      <c r="BL14" s="8">
        <v>20</v>
      </c>
      <c r="BM14" s="8">
        <v>3.7</v>
      </c>
      <c r="BN14" s="8">
        <v>1.7</v>
      </c>
      <c r="BO14" s="8">
        <v>20.3</v>
      </c>
      <c r="BP14" s="8">
        <v>4</v>
      </c>
      <c r="BQ14" s="8">
        <v>0</v>
      </c>
      <c r="BR14" s="8">
        <v>27</v>
      </c>
      <c r="BS14" s="8">
        <v>2</v>
      </c>
      <c r="BT14" s="8">
        <v>0</v>
      </c>
      <c r="BU14" s="8">
        <v>10</v>
      </c>
      <c r="BV14" s="8">
        <v>5</v>
      </c>
      <c r="BW14" s="8">
        <v>1.3</v>
      </c>
      <c r="BX14" s="8">
        <v>29</v>
      </c>
      <c r="BY14" s="8">
        <v>5</v>
      </c>
      <c r="BZ14" s="8">
        <v>0</v>
      </c>
      <c r="CA14" s="8">
        <v>22</v>
      </c>
      <c r="CB14" s="8">
        <v>1</v>
      </c>
      <c r="CC14" s="8">
        <v>2</v>
      </c>
      <c r="CD14" s="8">
        <v>24</v>
      </c>
      <c r="CE14" s="8">
        <v>1</v>
      </c>
      <c r="CF14" s="8">
        <v>0</v>
      </c>
      <c r="CG14" s="8">
        <v>16</v>
      </c>
      <c r="CH14" s="8">
        <v>3</v>
      </c>
      <c r="CI14" s="8">
        <v>0</v>
      </c>
      <c r="CJ14" s="8">
        <v>7</v>
      </c>
      <c r="CK14" s="8">
        <v>7</v>
      </c>
      <c r="CL14" s="8">
        <v>0</v>
      </c>
      <c r="CM14" s="8">
        <v>18</v>
      </c>
      <c r="CN14" s="8">
        <v>5</v>
      </c>
      <c r="CO14" s="8">
        <v>0</v>
      </c>
      <c r="CP14" s="8">
        <v>16</v>
      </c>
      <c r="CQ14" s="8">
        <v>3</v>
      </c>
      <c r="CR14" s="8">
        <v>0</v>
      </c>
      <c r="CS14" s="8">
        <v>9</v>
      </c>
      <c r="CT14" s="8">
        <v>1</v>
      </c>
      <c r="CU14" s="8">
        <v>0</v>
      </c>
      <c r="CV14" s="8">
        <v>7</v>
      </c>
      <c r="CW14" s="8">
        <v>5</v>
      </c>
      <c r="CX14" s="8">
        <v>0.5</v>
      </c>
      <c r="CY14" s="8">
        <v>15.5</v>
      </c>
      <c r="CZ14" s="8">
        <v>2.5</v>
      </c>
      <c r="DA14" s="8">
        <v>0</v>
      </c>
      <c r="DB14" s="8">
        <v>15</v>
      </c>
      <c r="DC14" s="8">
        <v>4</v>
      </c>
      <c r="DD14" s="8">
        <v>2</v>
      </c>
      <c r="DE14" s="8">
        <v>34</v>
      </c>
      <c r="DF14" s="8">
        <v>3.5</v>
      </c>
      <c r="DG14" s="8">
        <v>1</v>
      </c>
      <c r="DH14" s="8">
        <v>7</v>
      </c>
      <c r="DI14" s="8">
        <v>0</v>
      </c>
      <c r="DJ14" s="8">
        <v>0</v>
      </c>
      <c r="DK14" s="8">
        <v>12</v>
      </c>
      <c r="DL14" s="8">
        <v>2</v>
      </c>
      <c r="DM14" s="8">
        <v>2</v>
      </c>
      <c r="DN14" s="8">
        <v>9</v>
      </c>
      <c r="DO14" s="8">
        <v>5</v>
      </c>
      <c r="DP14" s="8">
        <v>0</v>
      </c>
      <c r="DQ14" s="8">
        <v>21</v>
      </c>
      <c r="DR14" s="8">
        <v>1.5</v>
      </c>
      <c r="DS14" s="8">
        <v>1</v>
      </c>
      <c r="DT14" s="8">
        <v>8.5</v>
      </c>
      <c r="DU14" s="8">
        <v>3</v>
      </c>
      <c r="DV14" s="8">
        <v>1</v>
      </c>
      <c r="DW14" s="8">
        <v>26</v>
      </c>
      <c r="DX14" s="8">
        <v>4.7</v>
      </c>
      <c r="DY14" s="8">
        <v>1.2</v>
      </c>
      <c r="DZ14" s="8">
        <v>17.7</v>
      </c>
      <c r="EA14" s="8">
        <v>2.5</v>
      </c>
      <c r="EB14" s="8">
        <v>1.5</v>
      </c>
      <c r="EC14" s="8">
        <v>8</v>
      </c>
      <c r="ED14" s="8">
        <v>6</v>
      </c>
      <c r="EE14" s="8">
        <v>0</v>
      </c>
      <c r="EF14" s="8">
        <v>18</v>
      </c>
      <c r="EG14" s="8">
        <v>3.2</v>
      </c>
      <c r="EH14" s="8">
        <v>1.2</v>
      </c>
      <c r="EI14" s="8">
        <v>12.6</v>
      </c>
      <c r="EJ14" s="8">
        <v>1</v>
      </c>
      <c r="EK14" s="8">
        <v>2</v>
      </c>
      <c r="EL14" s="8">
        <v>14</v>
      </c>
      <c r="EM14" s="8">
        <v>0</v>
      </c>
      <c r="EN14" s="8">
        <v>0</v>
      </c>
      <c r="EO14" s="8">
        <v>3</v>
      </c>
      <c r="EP14" s="8">
        <v>1.2</v>
      </c>
      <c r="EQ14" s="8">
        <v>0.4</v>
      </c>
      <c r="ER14" s="8">
        <v>9</v>
      </c>
      <c r="ES14" s="8">
        <v>3</v>
      </c>
      <c r="ET14" s="8">
        <v>0</v>
      </c>
      <c r="EU14" s="8">
        <v>8</v>
      </c>
      <c r="EV14" s="8">
        <v>0</v>
      </c>
      <c r="EW14" s="8">
        <v>0.5</v>
      </c>
      <c r="EX14" s="8">
        <v>4.5</v>
      </c>
      <c r="EY14" s="8">
        <v>4</v>
      </c>
      <c r="EZ14" s="8">
        <v>0</v>
      </c>
      <c r="FA14" s="8">
        <v>15</v>
      </c>
      <c r="FB14" s="8">
        <v>0</v>
      </c>
      <c r="FC14" s="8">
        <v>0</v>
      </c>
      <c r="FD14" s="8">
        <v>4</v>
      </c>
      <c r="FE14" s="8">
        <v>1</v>
      </c>
      <c r="FF14" s="8">
        <v>0.5</v>
      </c>
      <c r="FG14" s="8">
        <v>7</v>
      </c>
      <c r="FH14" s="8">
        <v>0.5</v>
      </c>
      <c r="FI14" s="8">
        <v>0</v>
      </c>
      <c r="FJ14" s="8">
        <v>10.5</v>
      </c>
      <c r="FK14" s="8">
        <v>1</v>
      </c>
      <c r="FL14" s="8">
        <v>0</v>
      </c>
      <c r="FM14" s="8">
        <v>5</v>
      </c>
      <c r="FN14" s="8">
        <v>2</v>
      </c>
      <c r="FO14" s="8">
        <v>0</v>
      </c>
      <c r="FP14" s="8">
        <v>9.5</v>
      </c>
      <c r="FQ14" s="8">
        <v>0</v>
      </c>
      <c r="FR14" s="8">
        <v>0</v>
      </c>
      <c r="FS14" s="8">
        <v>7</v>
      </c>
      <c r="FT14" s="8">
        <v>0</v>
      </c>
      <c r="FU14" s="8">
        <v>0.5</v>
      </c>
      <c r="FV14" s="8">
        <v>5</v>
      </c>
      <c r="FW14" s="8">
        <v>1</v>
      </c>
      <c r="FX14" s="8">
        <v>3</v>
      </c>
      <c r="FY14" s="8">
        <v>4</v>
      </c>
      <c r="FZ14" s="8">
        <v>0.5</v>
      </c>
      <c r="GA14" s="8">
        <v>0</v>
      </c>
      <c r="GB14" s="8">
        <v>7.5</v>
      </c>
      <c r="GC14" s="8">
        <v>0</v>
      </c>
      <c r="GD14" s="8">
        <v>0</v>
      </c>
      <c r="GE14" s="8">
        <v>2</v>
      </c>
      <c r="GF14" s="8">
        <v>0</v>
      </c>
      <c r="GG14" s="8">
        <v>0.3</v>
      </c>
      <c r="GH14" s="8">
        <v>3</v>
      </c>
      <c r="GI14" s="8">
        <v>0</v>
      </c>
      <c r="GJ14" s="8">
        <v>0</v>
      </c>
      <c r="GK14" s="8">
        <v>7</v>
      </c>
      <c r="GL14" s="8">
        <v>0.7</v>
      </c>
      <c r="GM14" s="8">
        <v>1.3</v>
      </c>
      <c r="GN14" s="8">
        <v>11</v>
      </c>
      <c r="GO14" s="8">
        <v>1.5</v>
      </c>
      <c r="GP14" s="8">
        <v>0.5</v>
      </c>
      <c r="GQ14" s="8">
        <v>9.5</v>
      </c>
      <c r="GR14" s="8">
        <v>1.3</v>
      </c>
      <c r="GS14" s="8">
        <v>0</v>
      </c>
      <c r="GT14" s="8">
        <v>4.3</v>
      </c>
      <c r="GU14" s="8">
        <v>1.7</v>
      </c>
      <c r="GV14" s="8">
        <v>1.3</v>
      </c>
      <c r="GW14" s="8">
        <v>4.3</v>
      </c>
      <c r="GX14" s="8">
        <v>0</v>
      </c>
      <c r="GY14" s="8">
        <v>1.3</v>
      </c>
      <c r="GZ14" s="8">
        <v>1.7</v>
      </c>
      <c r="HA14" s="8">
        <v>0</v>
      </c>
      <c r="HB14" s="8">
        <v>0</v>
      </c>
      <c r="HC14" s="8">
        <v>3.3</v>
      </c>
      <c r="HD14" s="8">
        <f>SUMIFS($B$14:HC$14,$B$8:HC$8,"On")</f>
        <v>155.79999999999995</v>
      </c>
      <c r="HE14" s="8">
        <f>SUMIFS($B$14:HC$14,$B$8:HC$8,"Off")</f>
        <v>37.799999999999983</v>
      </c>
      <c r="HF14" s="8">
        <f>SUMIFS($B$14:HC$14,$B$8:HC$8,"Load")</f>
        <v>854.5</v>
      </c>
    </row>
    <row r="15" spans="1:215" x14ac:dyDescent="0.25">
      <c r="A15" s="7" t="s">
        <v>17</v>
      </c>
      <c r="B15" s="8">
        <v>0</v>
      </c>
      <c r="C15" s="8">
        <v>0</v>
      </c>
      <c r="D15" s="8">
        <v>9.5</v>
      </c>
      <c r="E15" s="8">
        <v>0.7</v>
      </c>
      <c r="F15" s="8">
        <v>0.1</v>
      </c>
      <c r="G15" s="8">
        <v>9</v>
      </c>
      <c r="H15" s="8">
        <v>1</v>
      </c>
      <c r="I15" s="8">
        <v>0.3</v>
      </c>
      <c r="J15" s="8">
        <v>8.5</v>
      </c>
      <c r="K15" s="8">
        <v>0.5</v>
      </c>
      <c r="L15" s="8">
        <v>0</v>
      </c>
      <c r="M15" s="8">
        <v>10</v>
      </c>
      <c r="N15" s="8">
        <v>1.5</v>
      </c>
      <c r="O15" s="8">
        <v>0.9</v>
      </c>
      <c r="P15" s="8">
        <v>10.6</v>
      </c>
      <c r="Q15" s="8">
        <v>1.3</v>
      </c>
      <c r="R15" s="8">
        <v>0</v>
      </c>
      <c r="S15" s="8">
        <v>10.8</v>
      </c>
      <c r="T15" s="8">
        <v>1.3</v>
      </c>
      <c r="U15" s="8">
        <v>1</v>
      </c>
      <c r="V15" s="8">
        <v>9.5</v>
      </c>
      <c r="W15" s="8">
        <v>2.2000000000000002</v>
      </c>
      <c r="X15" s="8">
        <v>1.1000000000000001</v>
      </c>
      <c r="Y15" s="8">
        <v>15.9</v>
      </c>
      <c r="Z15" s="8">
        <v>3.8</v>
      </c>
      <c r="AA15" s="8">
        <v>1</v>
      </c>
      <c r="AB15" s="8">
        <v>12</v>
      </c>
      <c r="AC15" s="8">
        <v>1.3</v>
      </c>
      <c r="AD15" s="8">
        <v>0.8</v>
      </c>
      <c r="AE15" s="8">
        <v>14.3</v>
      </c>
      <c r="AF15" s="8">
        <v>2.6</v>
      </c>
      <c r="AG15" s="8">
        <v>1.3</v>
      </c>
      <c r="AH15" s="8">
        <v>19.5</v>
      </c>
      <c r="AI15" s="8">
        <v>3</v>
      </c>
      <c r="AJ15" s="8">
        <v>3</v>
      </c>
      <c r="AK15" s="8">
        <v>13.3</v>
      </c>
      <c r="AL15" s="8">
        <v>2</v>
      </c>
      <c r="AM15" s="8">
        <v>0.3</v>
      </c>
      <c r="AN15" s="8">
        <v>5.3</v>
      </c>
      <c r="AO15" s="8">
        <v>2.6</v>
      </c>
      <c r="AP15" s="8">
        <v>4.5</v>
      </c>
      <c r="AQ15" s="8">
        <v>18.100000000000001</v>
      </c>
      <c r="AR15" s="8">
        <v>4</v>
      </c>
      <c r="AS15" s="8">
        <v>0.8</v>
      </c>
      <c r="AT15" s="8">
        <v>21.8</v>
      </c>
      <c r="AU15" s="8">
        <v>3.7</v>
      </c>
      <c r="AV15" s="8">
        <v>0.7</v>
      </c>
      <c r="AW15" s="8">
        <v>23</v>
      </c>
      <c r="AX15" s="8">
        <v>4.5999999999999996</v>
      </c>
      <c r="AY15" s="8">
        <v>2.1</v>
      </c>
      <c r="AZ15" s="8">
        <v>20.9</v>
      </c>
      <c r="BA15" s="8">
        <v>2.2999999999999998</v>
      </c>
      <c r="BB15" s="8">
        <v>4</v>
      </c>
      <c r="BC15" s="8">
        <v>20.7</v>
      </c>
      <c r="BD15" s="8">
        <v>3.7</v>
      </c>
      <c r="BE15" s="8">
        <v>2.7</v>
      </c>
      <c r="BF15" s="8">
        <v>13.3</v>
      </c>
      <c r="BG15" s="8">
        <v>2.9</v>
      </c>
      <c r="BH15" s="8">
        <v>0.9</v>
      </c>
      <c r="BI15" s="8">
        <v>19.2</v>
      </c>
      <c r="BJ15" s="8">
        <v>4</v>
      </c>
      <c r="BK15" s="8">
        <v>0</v>
      </c>
      <c r="BL15" s="8">
        <v>24</v>
      </c>
      <c r="BM15" s="8">
        <v>2.2999999999999998</v>
      </c>
      <c r="BN15" s="8">
        <v>2.7</v>
      </c>
      <c r="BO15" s="8">
        <v>20</v>
      </c>
      <c r="BP15" s="8">
        <v>8</v>
      </c>
      <c r="BQ15" s="8">
        <v>4</v>
      </c>
      <c r="BR15" s="8">
        <v>31</v>
      </c>
      <c r="BS15" s="8">
        <v>2</v>
      </c>
      <c r="BT15" s="8">
        <v>0</v>
      </c>
      <c r="BU15" s="8">
        <v>12</v>
      </c>
      <c r="BV15" s="8">
        <v>6.7</v>
      </c>
      <c r="BW15" s="8">
        <v>2.2999999999999998</v>
      </c>
      <c r="BX15" s="8">
        <v>33.299999999999997</v>
      </c>
      <c r="BY15" s="8">
        <v>1</v>
      </c>
      <c r="BZ15" s="8">
        <v>2</v>
      </c>
      <c r="CA15" s="8">
        <v>21</v>
      </c>
      <c r="CB15" s="8">
        <v>1</v>
      </c>
      <c r="CC15" s="8">
        <v>0</v>
      </c>
      <c r="CD15" s="8">
        <v>25</v>
      </c>
      <c r="CE15" s="8">
        <v>10</v>
      </c>
      <c r="CF15" s="8">
        <v>2</v>
      </c>
      <c r="CG15" s="8">
        <v>24</v>
      </c>
      <c r="CH15" s="8">
        <v>0</v>
      </c>
      <c r="CI15" s="8">
        <v>0</v>
      </c>
      <c r="CJ15" s="8">
        <v>7</v>
      </c>
      <c r="CK15" s="8">
        <v>3</v>
      </c>
      <c r="CL15" s="8">
        <v>0</v>
      </c>
      <c r="CM15" s="8">
        <v>21</v>
      </c>
      <c r="CN15" s="8">
        <v>1.5</v>
      </c>
      <c r="CO15" s="8">
        <v>0</v>
      </c>
      <c r="CP15" s="8">
        <v>17.5</v>
      </c>
      <c r="CQ15" s="8">
        <v>9</v>
      </c>
      <c r="CR15" s="8">
        <v>1</v>
      </c>
      <c r="CS15" s="8">
        <v>17</v>
      </c>
      <c r="CT15" s="8">
        <v>0</v>
      </c>
      <c r="CU15" s="8">
        <v>0</v>
      </c>
      <c r="CV15" s="8">
        <v>7</v>
      </c>
      <c r="CW15" s="8">
        <v>1</v>
      </c>
      <c r="CX15" s="8">
        <v>0</v>
      </c>
      <c r="CY15" s="8">
        <v>16.5</v>
      </c>
      <c r="CZ15" s="8">
        <v>1.5</v>
      </c>
      <c r="DA15" s="8">
        <v>0.5</v>
      </c>
      <c r="DB15" s="8">
        <v>16</v>
      </c>
      <c r="DC15" s="8">
        <v>6</v>
      </c>
      <c r="DD15" s="8">
        <v>4</v>
      </c>
      <c r="DE15" s="8">
        <v>36</v>
      </c>
      <c r="DF15" s="8">
        <v>6.5</v>
      </c>
      <c r="DG15" s="8">
        <v>1</v>
      </c>
      <c r="DH15" s="8">
        <v>12.5</v>
      </c>
      <c r="DI15" s="8">
        <v>1</v>
      </c>
      <c r="DJ15" s="8">
        <v>0.5</v>
      </c>
      <c r="DK15" s="8">
        <v>12.5</v>
      </c>
      <c r="DL15" s="8">
        <v>0</v>
      </c>
      <c r="DM15" s="8">
        <v>0</v>
      </c>
      <c r="DN15" s="8">
        <v>9</v>
      </c>
      <c r="DO15" s="8">
        <v>3.2</v>
      </c>
      <c r="DP15" s="8">
        <v>0.8</v>
      </c>
      <c r="DQ15" s="8">
        <v>23.4</v>
      </c>
      <c r="DR15" s="8">
        <v>1.5</v>
      </c>
      <c r="DS15" s="8">
        <v>2.5</v>
      </c>
      <c r="DT15" s="8">
        <v>7.5</v>
      </c>
      <c r="DU15" s="8">
        <v>0</v>
      </c>
      <c r="DV15" s="8">
        <v>0</v>
      </c>
      <c r="DW15" s="8">
        <v>26</v>
      </c>
      <c r="DX15" s="8">
        <v>2.2999999999999998</v>
      </c>
      <c r="DY15" s="8">
        <v>0.8</v>
      </c>
      <c r="DZ15" s="8">
        <v>19.2</v>
      </c>
      <c r="EA15" s="8">
        <v>3</v>
      </c>
      <c r="EB15" s="8">
        <v>2</v>
      </c>
      <c r="EC15" s="8">
        <v>9</v>
      </c>
      <c r="ED15" s="8">
        <v>0</v>
      </c>
      <c r="EE15" s="8">
        <v>0</v>
      </c>
      <c r="EF15" s="8">
        <v>18</v>
      </c>
      <c r="EG15" s="8">
        <v>1.4</v>
      </c>
      <c r="EH15" s="8">
        <v>1</v>
      </c>
      <c r="EI15" s="8">
        <v>13</v>
      </c>
      <c r="EJ15" s="8">
        <v>0.5</v>
      </c>
      <c r="EK15" s="8">
        <v>1</v>
      </c>
      <c r="EL15" s="8">
        <v>13.5</v>
      </c>
      <c r="EM15" s="8">
        <v>1</v>
      </c>
      <c r="EN15" s="8">
        <v>0</v>
      </c>
      <c r="EO15" s="8">
        <v>4</v>
      </c>
      <c r="EP15" s="8">
        <v>1</v>
      </c>
      <c r="EQ15" s="8">
        <v>0.8</v>
      </c>
      <c r="ER15" s="8">
        <v>9.1999999999999993</v>
      </c>
      <c r="ES15" s="8">
        <v>0</v>
      </c>
      <c r="ET15" s="8">
        <v>0</v>
      </c>
      <c r="EU15" s="8">
        <v>8</v>
      </c>
      <c r="EV15" s="8">
        <v>1</v>
      </c>
      <c r="EW15" s="8">
        <v>0</v>
      </c>
      <c r="EX15" s="8">
        <v>5.5</v>
      </c>
      <c r="EY15" s="8">
        <v>0.3</v>
      </c>
      <c r="EZ15" s="8">
        <v>1</v>
      </c>
      <c r="FA15" s="8">
        <v>14.3</v>
      </c>
      <c r="FB15" s="8">
        <v>2</v>
      </c>
      <c r="FC15" s="8">
        <v>0</v>
      </c>
      <c r="FD15" s="8">
        <v>6</v>
      </c>
      <c r="FE15" s="8">
        <v>1</v>
      </c>
      <c r="FF15" s="8">
        <v>2</v>
      </c>
      <c r="FG15" s="8">
        <v>6</v>
      </c>
      <c r="FH15" s="8">
        <v>0</v>
      </c>
      <c r="FI15" s="8">
        <v>1.5</v>
      </c>
      <c r="FJ15" s="8">
        <v>9</v>
      </c>
      <c r="FK15" s="8">
        <v>0</v>
      </c>
      <c r="FL15" s="8">
        <v>0</v>
      </c>
      <c r="FM15" s="8">
        <v>5</v>
      </c>
      <c r="FN15" s="8">
        <v>0.5</v>
      </c>
      <c r="FO15" s="8">
        <v>1</v>
      </c>
      <c r="FP15" s="8">
        <v>9</v>
      </c>
      <c r="FQ15" s="8">
        <v>4</v>
      </c>
      <c r="FR15" s="8">
        <v>0</v>
      </c>
      <c r="FS15" s="8">
        <v>11</v>
      </c>
      <c r="FT15" s="8">
        <v>0.5</v>
      </c>
      <c r="FU15" s="8">
        <v>0.5</v>
      </c>
      <c r="FV15" s="8">
        <v>5</v>
      </c>
      <c r="FW15" s="8">
        <v>1</v>
      </c>
      <c r="FX15" s="8">
        <v>0</v>
      </c>
      <c r="FY15" s="8">
        <v>5</v>
      </c>
      <c r="FZ15" s="8">
        <v>0.5</v>
      </c>
      <c r="GA15" s="8">
        <v>0</v>
      </c>
      <c r="GB15" s="8">
        <v>8</v>
      </c>
      <c r="GC15" s="8">
        <v>0</v>
      </c>
      <c r="GD15" s="8">
        <v>0</v>
      </c>
      <c r="GE15" s="8">
        <v>2</v>
      </c>
      <c r="GF15" s="8">
        <v>0.3</v>
      </c>
      <c r="GG15" s="8">
        <v>0</v>
      </c>
      <c r="GH15" s="8">
        <v>3.3</v>
      </c>
      <c r="GI15" s="8">
        <v>1</v>
      </c>
      <c r="GJ15" s="8">
        <v>1</v>
      </c>
      <c r="GK15" s="8">
        <v>7</v>
      </c>
      <c r="GL15" s="8">
        <v>0.7</v>
      </c>
      <c r="GM15" s="8">
        <v>0.7</v>
      </c>
      <c r="GN15" s="8">
        <v>11</v>
      </c>
      <c r="GO15" s="8">
        <v>2.5</v>
      </c>
      <c r="GP15" s="8">
        <v>0</v>
      </c>
      <c r="GQ15" s="8">
        <v>12</v>
      </c>
      <c r="GR15" s="8">
        <v>0.7</v>
      </c>
      <c r="GS15" s="8">
        <v>0</v>
      </c>
      <c r="GT15" s="8">
        <v>5</v>
      </c>
      <c r="GU15" s="8">
        <v>0.3</v>
      </c>
      <c r="GV15" s="8">
        <v>0</v>
      </c>
      <c r="GW15" s="8">
        <v>4.7</v>
      </c>
      <c r="GX15" s="8">
        <v>0</v>
      </c>
      <c r="GY15" s="8">
        <v>0</v>
      </c>
      <c r="GZ15" s="8">
        <v>1.7</v>
      </c>
      <c r="HA15" s="8">
        <v>0</v>
      </c>
      <c r="HB15" s="8">
        <v>1</v>
      </c>
      <c r="HC15" s="8">
        <v>2.2999999999999998</v>
      </c>
      <c r="HD15" s="8">
        <f>SUMIFS($B$15:HC$15,$B$8:HC$8,"On")</f>
        <v>139.69999999999999</v>
      </c>
      <c r="HE15" s="8">
        <f>SUMIFS($B$15:HC$15,$B$8:HC$8,"Off")</f>
        <v>63.099999999999994</v>
      </c>
      <c r="HF15" s="8">
        <f>SUMIFS($B$15:HC$15,$B$8:HC$8,"Load")</f>
        <v>931.1</v>
      </c>
    </row>
    <row r="16" spans="1:215" x14ac:dyDescent="0.25">
      <c r="A16" s="7" t="s">
        <v>18</v>
      </c>
      <c r="B16" s="8">
        <v>2.8</v>
      </c>
      <c r="C16" s="8">
        <v>0.5</v>
      </c>
      <c r="D16" s="8">
        <v>11.8</v>
      </c>
      <c r="E16" s="8">
        <v>1.5</v>
      </c>
      <c r="F16" s="8">
        <v>1.3</v>
      </c>
      <c r="G16" s="8">
        <v>9.1999999999999993</v>
      </c>
      <c r="H16" s="8">
        <v>3</v>
      </c>
      <c r="I16" s="8">
        <v>1</v>
      </c>
      <c r="J16" s="8">
        <v>10.5</v>
      </c>
      <c r="K16" s="8">
        <v>2.2999999999999998</v>
      </c>
      <c r="L16" s="8">
        <v>1.3</v>
      </c>
      <c r="M16" s="8">
        <v>11</v>
      </c>
      <c r="N16" s="8">
        <v>1.3</v>
      </c>
      <c r="O16" s="8">
        <v>0.3</v>
      </c>
      <c r="P16" s="8">
        <v>11.6</v>
      </c>
      <c r="Q16" s="8">
        <v>1.3</v>
      </c>
      <c r="R16" s="8">
        <v>0.5</v>
      </c>
      <c r="S16" s="8">
        <v>11.5</v>
      </c>
      <c r="T16" s="8">
        <v>0.8</v>
      </c>
      <c r="U16" s="8">
        <v>1</v>
      </c>
      <c r="V16" s="8">
        <v>9.3000000000000007</v>
      </c>
      <c r="W16" s="8">
        <v>2.1</v>
      </c>
      <c r="X16" s="8">
        <v>1.5</v>
      </c>
      <c r="Y16" s="8">
        <v>16.5</v>
      </c>
      <c r="Z16" s="8">
        <v>3</v>
      </c>
      <c r="AA16" s="8">
        <v>2.2999999999999998</v>
      </c>
      <c r="AB16" s="8">
        <v>12.8</v>
      </c>
      <c r="AC16" s="8">
        <v>3.5</v>
      </c>
      <c r="AD16" s="8">
        <v>1.8</v>
      </c>
      <c r="AE16" s="8">
        <v>16</v>
      </c>
      <c r="AF16" s="8">
        <v>3.2</v>
      </c>
      <c r="AG16" s="8">
        <v>1.6</v>
      </c>
      <c r="AH16" s="8">
        <v>21.1</v>
      </c>
      <c r="AI16" s="8">
        <v>2.8</v>
      </c>
      <c r="AJ16" s="8">
        <v>2.2999999999999998</v>
      </c>
      <c r="AK16" s="8">
        <v>13.8</v>
      </c>
      <c r="AL16" s="8">
        <v>1</v>
      </c>
      <c r="AM16" s="8">
        <v>0.7</v>
      </c>
      <c r="AN16" s="8">
        <v>5.7</v>
      </c>
      <c r="AO16" s="8">
        <v>4.5999999999999996</v>
      </c>
      <c r="AP16" s="8">
        <v>2.1</v>
      </c>
      <c r="AQ16" s="8">
        <v>20.6</v>
      </c>
      <c r="AR16" s="8">
        <v>3</v>
      </c>
      <c r="AS16" s="8">
        <v>3.8</v>
      </c>
      <c r="AT16" s="8">
        <v>21</v>
      </c>
      <c r="AU16" s="8">
        <v>4.7</v>
      </c>
      <c r="AV16" s="8">
        <v>1</v>
      </c>
      <c r="AW16" s="8">
        <v>26.7</v>
      </c>
      <c r="AX16" s="8">
        <v>2.2000000000000002</v>
      </c>
      <c r="AY16" s="8">
        <v>2.2000000000000002</v>
      </c>
      <c r="AZ16" s="8">
        <v>20.9</v>
      </c>
      <c r="BA16" s="8">
        <v>3.3</v>
      </c>
      <c r="BB16" s="8">
        <v>1.7</v>
      </c>
      <c r="BC16" s="8">
        <v>22.3</v>
      </c>
      <c r="BD16" s="8">
        <v>2.2999999999999998</v>
      </c>
      <c r="BE16" s="8">
        <v>2</v>
      </c>
      <c r="BF16" s="8">
        <v>13.7</v>
      </c>
      <c r="BG16" s="8">
        <v>2.6</v>
      </c>
      <c r="BH16" s="8">
        <v>1.5</v>
      </c>
      <c r="BI16" s="8">
        <v>20.3</v>
      </c>
      <c r="BJ16" s="8">
        <v>3</v>
      </c>
      <c r="BK16" s="8">
        <v>4</v>
      </c>
      <c r="BL16" s="8">
        <v>23</v>
      </c>
      <c r="BM16" s="8">
        <v>1.3</v>
      </c>
      <c r="BN16" s="8">
        <v>2</v>
      </c>
      <c r="BO16" s="8">
        <v>19.3</v>
      </c>
      <c r="BP16" s="8">
        <v>3</v>
      </c>
      <c r="BQ16" s="8">
        <v>9</v>
      </c>
      <c r="BR16" s="8">
        <v>25</v>
      </c>
      <c r="BS16" s="8">
        <v>0</v>
      </c>
      <c r="BT16" s="8">
        <v>0</v>
      </c>
      <c r="BU16" s="8">
        <v>12</v>
      </c>
      <c r="BV16" s="8">
        <v>6</v>
      </c>
      <c r="BW16" s="8">
        <v>3.7</v>
      </c>
      <c r="BX16" s="8">
        <v>35.700000000000003</v>
      </c>
      <c r="BY16" s="8">
        <v>4</v>
      </c>
      <c r="BZ16" s="8">
        <v>1</v>
      </c>
      <c r="CA16" s="8">
        <v>24</v>
      </c>
      <c r="CB16" s="8">
        <v>1</v>
      </c>
      <c r="CC16" s="8">
        <v>4</v>
      </c>
      <c r="CD16" s="8">
        <v>22</v>
      </c>
      <c r="CE16" s="8">
        <v>0</v>
      </c>
      <c r="CF16" s="8">
        <v>7</v>
      </c>
      <c r="CG16" s="8">
        <v>17</v>
      </c>
      <c r="CH16" s="8">
        <v>10</v>
      </c>
      <c r="CI16" s="8">
        <v>2</v>
      </c>
      <c r="CJ16" s="8">
        <v>15</v>
      </c>
      <c r="CK16" s="8">
        <v>3</v>
      </c>
      <c r="CL16" s="8">
        <v>4</v>
      </c>
      <c r="CM16" s="8">
        <v>20</v>
      </c>
      <c r="CN16" s="8">
        <v>3</v>
      </c>
      <c r="CO16" s="8">
        <v>2</v>
      </c>
      <c r="CP16" s="8">
        <v>18.5</v>
      </c>
      <c r="CQ16" s="8">
        <v>10</v>
      </c>
      <c r="CR16" s="8">
        <v>5</v>
      </c>
      <c r="CS16" s="8">
        <v>22</v>
      </c>
      <c r="CT16" s="8">
        <v>2</v>
      </c>
      <c r="CU16" s="8">
        <v>0</v>
      </c>
      <c r="CV16" s="8">
        <v>9</v>
      </c>
      <c r="CW16" s="8">
        <v>2</v>
      </c>
      <c r="CX16" s="8">
        <v>0</v>
      </c>
      <c r="CY16" s="8">
        <v>18.5</v>
      </c>
      <c r="CZ16" s="8">
        <v>7.5</v>
      </c>
      <c r="DA16" s="8">
        <v>1.5</v>
      </c>
      <c r="DB16" s="8">
        <v>22</v>
      </c>
      <c r="DC16" s="8">
        <v>5</v>
      </c>
      <c r="DD16" s="8">
        <v>0</v>
      </c>
      <c r="DE16" s="8">
        <v>41</v>
      </c>
      <c r="DF16" s="8">
        <v>0.5</v>
      </c>
      <c r="DG16" s="8">
        <v>1.5</v>
      </c>
      <c r="DH16" s="8">
        <v>11.5</v>
      </c>
      <c r="DI16" s="8">
        <v>1.5</v>
      </c>
      <c r="DJ16" s="8">
        <v>2</v>
      </c>
      <c r="DK16" s="8">
        <v>12</v>
      </c>
      <c r="DL16" s="8">
        <v>1</v>
      </c>
      <c r="DM16" s="8">
        <v>4</v>
      </c>
      <c r="DN16" s="8">
        <v>6</v>
      </c>
      <c r="DO16" s="8">
        <v>2.6</v>
      </c>
      <c r="DP16" s="8">
        <v>3.6</v>
      </c>
      <c r="DQ16" s="8">
        <v>22.4</v>
      </c>
      <c r="DR16" s="8">
        <v>2</v>
      </c>
      <c r="DS16" s="8">
        <v>2.5</v>
      </c>
      <c r="DT16" s="8">
        <v>7</v>
      </c>
      <c r="DU16" s="8">
        <v>0</v>
      </c>
      <c r="DV16" s="8">
        <v>3</v>
      </c>
      <c r="DW16" s="8">
        <v>23</v>
      </c>
      <c r="DX16" s="8">
        <v>3.8</v>
      </c>
      <c r="DY16" s="8">
        <v>3.2</v>
      </c>
      <c r="DZ16" s="8">
        <v>19.8</v>
      </c>
      <c r="EA16" s="8">
        <v>3.5</v>
      </c>
      <c r="EB16" s="8">
        <v>1</v>
      </c>
      <c r="EC16" s="8">
        <v>11.5</v>
      </c>
      <c r="ED16" s="8">
        <v>1</v>
      </c>
      <c r="EE16" s="8">
        <v>5</v>
      </c>
      <c r="EF16" s="8">
        <v>14</v>
      </c>
      <c r="EG16" s="8">
        <v>3.4</v>
      </c>
      <c r="EH16" s="8">
        <v>2.6</v>
      </c>
      <c r="EI16" s="8">
        <v>13.8</v>
      </c>
      <c r="EJ16" s="8">
        <v>2</v>
      </c>
      <c r="EK16" s="8">
        <v>3.5</v>
      </c>
      <c r="EL16" s="8">
        <v>12</v>
      </c>
      <c r="EM16" s="8">
        <v>2</v>
      </c>
      <c r="EN16" s="8">
        <v>0</v>
      </c>
      <c r="EO16" s="8">
        <v>6</v>
      </c>
      <c r="EP16" s="8">
        <v>2.4</v>
      </c>
      <c r="EQ16" s="8">
        <v>2.2000000000000002</v>
      </c>
      <c r="ER16" s="8">
        <v>9.4</v>
      </c>
      <c r="ES16" s="8">
        <v>3</v>
      </c>
      <c r="ET16" s="8">
        <v>0</v>
      </c>
      <c r="EU16" s="8">
        <v>11</v>
      </c>
      <c r="EV16" s="8">
        <v>3</v>
      </c>
      <c r="EW16" s="8">
        <v>0.5</v>
      </c>
      <c r="EX16" s="8">
        <v>8</v>
      </c>
      <c r="EY16" s="8">
        <v>5</v>
      </c>
      <c r="EZ16" s="8">
        <v>1.7</v>
      </c>
      <c r="FA16" s="8">
        <v>17.7</v>
      </c>
      <c r="FB16" s="8">
        <v>0</v>
      </c>
      <c r="FC16" s="8">
        <v>0</v>
      </c>
      <c r="FD16" s="8">
        <v>6</v>
      </c>
      <c r="FE16" s="8">
        <v>0.5</v>
      </c>
      <c r="FF16" s="8">
        <v>3</v>
      </c>
      <c r="FG16" s="8">
        <v>3.5</v>
      </c>
      <c r="FH16" s="8">
        <v>2</v>
      </c>
      <c r="FI16" s="8">
        <v>0</v>
      </c>
      <c r="FJ16" s="8">
        <v>11</v>
      </c>
      <c r="FK16" s="8">
        <v>0</v>
      </c>
      <c r="FL16" s="8">
        <v>1</v>
      </c>
      <c r="FM16" s="8">
        <v>4</v>
      </c>
      <c r="FN16" s="8">
        <v>1.5</v>
      </c>
      <c r="FO16" s="8">
        <v>1</v>
      </c>
      <c r="FP16" s="8">
        <v>9.5</v>
      </c>
      <c r="FQ16" s="8">
        <v>0</v>
      </c>
      <c r="FR16" s="8">
        <v>0</v>
      </c>
      <c r="FS16" s="8">
        <v>11</v>
      </c>
      <c r="FT16" s="8">
        <v>1</v>
      </c>
      <c r="FU16" s="8">
        <v>0</v>
      </c>
      <c r="FV16" s="8">
        <v>6</v>
      </c>
      <c r="FW16" s="8">
        <v>0</v>
      </c>
      <c r="FX16" s="8">
        <v>1</v>
      </c>
      <c r="FY16" s="8">
        <v>4</v>
      </c>
      <c r="FZ16" s="8">
        <v>0</v>
      </c>
      <c r="GA16" s="8">
        <v>1.5</v>
      </c>
      <c r="GB16" s="8">
        <v>6.5</v>
      </c>
      <c r="GC16" s="8">
        <v>0</v>
      </c>
      <c r="GD16" s="8">
        <v>0</v>
      </c>
      <c r="GE16" s="8">
        <v>2</v>
      </c>
      <c r="GF16" s="8">
        <v>0.7</v>
      </c>
      <c r="GG16" s="8">
        <v>1.3</v>
      </c>
      <c r="GH16" s="8">
        <v>2.7</v>
      </c>
      <c r="GI16" s="8">
        <v>0</v>
      </c>
      <c r="GJ16" s="8">
        <v>0</v>
      </c>
      <c r="GK16" s="8">
        <v>7</v>
      </c>
      <c r="GL16" s="8">
        <v>5.7</v>
      </c>
      <c r="GM16" s="8">
        <v>3.3</v>
      </c>
      <c r="GN16" s="8">
        <v>13.3</v>
      </c>
      <c r="GO16" s="8">
        <v>0</v>
      </c>
      <c r="GP16" s="8">
        <v>0</v>
      </c>
      <c r="GQ16" s="8">
        <v>12</v>
      </c>
      <c r="GR16" s="8">
        <v>0.3</v>
      </c>
      <c r="GS16" s="8">
        <v>0</v>
      </c>
      <c r="GT16" s="8">
        <v>5.3</v>
      </c>
      <c r="GU16" s="8">
        <v>0</v>
      </c>
      <c r="GV16" s="8">
        <v>0.3</v>
      </c>
      <c r="GW16" s="8">
        <v>4.3</v>
      </c>
      <c r="GX16" s="8">
        <v>1</v>
      </c>
      <c r="GY16" s="8">
        <v>0.7</v>
      </c>
      <c r="GZ16" s="8">
        <v>2</v>
      </c>
      <c r="HA16" s="8">
        <v>0.3</v>
      </c>
      <c r="HB16" s="8">
        <v>1.3</v>
      </c>
      <c r="HC16" s="8">
        <v>1.3</v>
      </c>
      <c r="HD16" s="8">
        <f>SUMIFS($B$16:HC$16,$B$8:HC$8,"On")</f>
        <v>161.79999999999998</v>
      </c>
      <c r="HE16" s="8">
        <f>SUMIFS($B$16:HC$16,$B$8:HC$8,"Off")</f>
        <v>126.29999999999998</v>
      </c>
      <c r="HF16" s="8">
        <f>SUMIFS($B$16:HC$16,$B$8:HC$8,"Load")</f>
        <v>966.79999999999973</v>
      </c>
    </row>
    <row r="17" spans="1:214" x14ac:dyDescent="0.25">
      <c r="A17" s="7" t="s">
        <v>19</v>
      </c>
      <c r="B17" s="8">
        <v>0.3</v>
      </c>
      <c r="C17" s="8">
        <v>0</v>
      </c>
      <c r="D17" s="8">
        <v>12</v>
      </c>
      <c r="E17" s="8">
        <v>0.3</v>
      </c>
      <c r="F17" s="8">
        <v>0</v>
      </c>
      <c r="G17" s="8">
        <v>9.5</v>
      </c>
      <c r="H17" s="8">
        <v>0.3</v>
      </c>
      <c r="I17" s="8">
        <v>0</v>
      </c>
      <c r="J17" s="8">
        <v>10.8</v>
      </c>
      <c r="K17" s="8">
        <v>0.3</v>
      </c>
      <c r="L17" s="8">
        <v>0</v>
      </c>
      <c r="M17" s="8">
        <v>11.3</v>
      </c>
      <c r="N17" s="8">
        <v>0</v>
      </c>
      <c r="O17" s="8">
        <v>0</v>
      </c>
      <c r="P17" s="8">
        <v>11.6</v>
      </c>
      <c r="Q17" s="8">
        <v>0</v>
      </c>
      <c r="R17" s="8">
        <v>0</v>
      </c>
      <c r="S17" s="8">
        <v>11.5</v>
      </c>
      <c r="T17" s="8">
        <v>0.5</v>
      </c>
      <c r="U17" s="8">
        <v>0</v>
      </c>
      <c r="V17" s="8">
        <v>9.8000000000000007</v>
      </c>
      <c r="W17" s="8">
        <v>0.3</v>
      </c>
      <c r="X17" s="8">
        <v>0.2</v>
      </c>
      <c r="Y17" s="8">
        <v>16.5</v>
      </c>
      <c r="Z17" s="8">
        <v>0</v>
      </c>
      <c r="AA17" s="8">
        <v>0.5</v>
      </c>
      <c r="AB17" s="8">
        <v>12.3</v>
      </c>
      <c r="AC17" s="8">
        <v>0.3</v>
      </c>
      <c r="AD17" s="8">
        <v>1</v>
      </c>
      <c r="AE17" s="8">
        <v>15.3</v>
      </c>
      <c r="AF17" s="8">
        <v>0.4</v>
      </c>
      <c r="AG17" s="8">
        <v>0.9</v>
      </c>
      <c r="AH17" s="8">
        <v>20.5</v>
      </c>
      <c r="AI17" s="8">
        <v>0</v>
      </c>
      <c r="AJ17" s="8">
        <v>1</v>
      </c>
      <c r="AK17" s="8">
        <v>12.8</v>
      </c>
      <c r="AL17" s="8">
        <v>0.3</v>
      </c>
      <c r="AM17" s="8">
        <v>0</v>
      </c>
      <c r="AN17" s="8">
        <v>6</v>
      </c>
      <c r="AO17" s="8">
        <v>0.5</v>
      </c>
      <c r="AP17" s="8">
        <v>1</v>
      </c>
      <c r="AQ17" s="8">
        <v>20.2</v>
      </c>
      <c r="AR17" s="8">
        <v>0</v>
      </c>
      <c r="AS17" s="8">
        <v>0.8</v>
      </c>
      <c r="AT17" s="8">
        <v>20.3</v>
      </c>
      <c r="AU17" s="8">
        <v>1</v>
      </c>
      <c r="AV17" s="8">
        <v>4</v>
      </c>
      <c r="AW17" s="8">
        <v>23.7</v>
      </c>
      <c r="AX17" s="8">
        <v>0.5</v>
      </c>
      <c r="AY17" s="8">
        <v>0.4</v>
      </c>
      <c r="AZ17" s="8">
        <v>21</v>
      </c>
      <c r="BA17" s="8">
        <v>0.3</v>
      </c>
      <c r="BB17" s="8">
        <v>0.3</v>
      </c>
      <c r="BC17" s="8">
        <v>22.3</v>
      </c>
      <c r="BD17" s="8">
        <v>0.3</v>
      </c>
      <c r="BE17" s="8">
        <v>0</v>
      </c>
      <c r="BF17" s="8">
        <v>14</v>
      </c>
      <c r="BG17" s="8">
        <v>0.7</v>
      </c>
      <c r="BH17" s="8">
        <v>0.6</v>
      </c>
      <c r="BI17" s="8">
        <v>20.399999999999999</v>
      </c>
      <c r="BJ17" s="8">
        <v>0</v>
      </c>
      <c r="BK17" s="8">
        <v>1</v>
      </c>
      <c r="BL17" s="8">
        <v>22</v>
      </c>
      <c r="BM17" s="8">
        <v>0.7</v>
      </c>
      <c r="BN17" s="8">
        <v>0.7</v>
      </c>
      <c r="BO17" s="8">
        <v>19.3</v>
      </c>
      <c r="BP17" s="8">
        <v>3</v>
      </c>
      <c r="BQ17" s="8">
        <v>0</v>
      </c>
      <c r="BR17" s="8">
        <v>28</v>
      </c>
      <c r="BS17" s="8">
        <v>6</v>
      </c>
      <c r="BT17" s="8">
        <v>0</v>
      </c>
      <c r="BU17" s="8">
        <v>18</v>
      </c>
      <c r="BV17" s="8">
        <v>3.3</v>
      </c>
      <c r="BW17" s="8">
        <v>1.7</v>
      </c>
      <c r="BX17" s="8">
        <v>37.299999999999997</v>
      </c>
      <c r="BY17" s="8">
        <v>4</v>
      </c>
      <c r="BZ17" s="8">
        <v>0</v>
      </c>
      <c r="CA17" s="8">
        <v>28</v>
      </c>
      <c r="CB17" s="8">
        <v>2</v>
      </c>
      <c r="CC17" s="8">
        <v>3</v>
      </c>
      <c r="CD17" s="8">
        <v>21</v>
      </c>
      <c r="CE17" s="8">
        <v>3</v>
      </c>
      <c r="CF17" s="8">
        <v>0</v>
      </c>
      <c r="CG17" s="8">
        <v>20</v>
      </c>
      <c r="CH17" s="8">
        <v>0</v>
      </c>
      <c r="CI17" s="8">
        <v>0</v>
      </c>
      <c r="CJ17" s="8">
        <v>15</v>
      </c>
      <c r="CK17" s="8">
        <v>0</v>
      </c>
      <c r="CL17" s="8">
        <v>0</v>
      </c>
      <c r="CM17" s="8">
        <v>20</v>
      </c>
      <c r="CN17" s="8">
        <v>0.5</v>
      </c>
      <c r="CO17" s="8">
        <v>1.5</v>
      </c>
      <c r="CP17" s="8">
        <v>17.5</v>
      </c>
      <c r="CQ17" s="8">
        <v>2</v>
      </c>
      <c r="CR17" s="8">
        <v>16</v>
      </c>
      <c r="CS17" s="8">
        <v>8</v>
      </c>
      <c r="CT17" s="8">
        <v>0</v>
      </c>
      <c r="CU17" s="8">
        <v>0</v>
      </c>
      <c r="CV17" s="8">
        <v>9</v>
      </c>
      <c r="CW17" s="8">
        <v>0</v>
      </c>
      <c r="CX17" s="8">
        <v>0</v>
      </c>
      <c r="CY17" s="8">
        <v>18.5</v>
      </c>
      <c r="CZ17" s="8">
        <v>1.5</v>
      </c>
      <c r="DA17" s="8">
        <v>3</v>
      </c>
      <c r="DB17" s="8">
        <v>20.5</v>
      </c>
      <c r="DC17" s="8">
        <v>0</v>
      </c>
      <c r="DD17" s="8">
        <v>0</v>
      </c>
      <c r="DE17" s="8">
        <v>41</v>
      </c>
      <c r="DF17" s="8">
        <v>0</v>
      </c>
      <c r="DG17" s="8">
        <v>0</v>
      </c>
      <c r="DH17" s="8">
        <v>11.5</v>
      </c>
      <c r="DI17" s="8">
        <v>0</v>
      </c>
      <c r="DJ17" s="8">
        <v>0</v>
      </c>
      <c r="DK17" s="8">
        <v>12</v>
      </c>
      <c r="DL17" s="8">
        <v>0</v>
      </c>
      <c r="DM17" s="8">
        <v>0</v>
      </c>
      <c r="DN17" s="8">
        <v>6</v>
      </c>
      <c r="DO17" s="8">
        <v>0.4</v>
      </c>
      <c r="DP17" s="8">
        <v>1</v>
      </c>
      <c r="DQ17" s="8">
        <v>21.8</v>
      </c>
      <c r="DR17" s="8">
        <v>1</v>
      </c>
      <c r="DS17" s="8">
        <v>0</v>
      </c>
      <c r="DT17" s="8">
        <v>8</v>
      </c>
      <c r="DU17" s="8">
        <v>0</v>
      </c>
      <c r="DV17" s="8">
        <v>0</v>
      </c>
      <c r="DW17" s="8">
        <v>23</v>
      </c>
      <c r="DX17" s="8">
        <v>2</v>
      </c>
      <c r="DY17" s="8">
        <v>0.7</v>
      </c>
      <c r="DZ17" s="8">
        <v>21.2</v>
      </c>
      <c r="EA17" s="8">
        <v>0</v>
      </c>
      <c r="EB17" s="8">
        <v>0</v>
      </c>
      <c r="EC17" s="8">
        <v>11.5</v>
      </c>
      <c r="ED17" s="8">
        <v>1</v>
      </c>
      <c r="EE17" s="8">
        <v>0</v>
      </c>
      <c r="EF17" s="8">
        <v>15</v>
      </c>
      <c r="EG17" s="8">
        <v>0.6</v>
      </c>
      <c r="EH17" s="8">
        <v>0</v>
      </c>
      <c r="EI17" s="8">
        <v>14.4</v>
      </c>
      <c r="EJ17" s="8">
        <v>0.5</v>
      </c>
      <c r="EK17" s="8">
        <v>2.5</v>
      </c>
      <c r="EL17" s="8">
        <v>10</v>
      </c>
      <c r="EM17" s="8">
        <v>0</v>
      </c>
      <c r="EN17" s="8">
        <v>0</v>
      </c>
      <c r="EO17" s="8">
        <v>6</v>
      </c>
      <c r="EP17" s="8">
        <v>0</v>
      </c>
      <c r="EQ17" s="8">
        <v>0</v>
      </c>
      <c r="ER17" s="8">
        <v>9.4</v>
      </c>
      <c r="ES17" s="8">
        <v>1</v>
      </c>
      <c r="ET17" s="8">
        <v>0</v>
      </c>
      <c r="EU17" s="8">
        <v>12</v>
      </c>
      <c r="EV17" s="8">
        <v>0.5</v>
      </c>
      <c r="EW17" s="8">
        <v>5</v>
      </c>
      <c r="EX17" s="8">
        <v>3.5</v>
      </c>
      <c r="EY17" s="8">
        <v>0.3</v>
      </c>
      <c r="EZ17" s="8">
        <v>0.7</v>
      </c>
      <c r="FA17" s="8">
        <v>17.3</v>
      </c>
      <c r="FB17" s="8">
        <v>0</v>
      </c>
      <c r="FC17" s="8">
        <v>0</v>
      </c>
      <c r="FD17" s="8">
        <v>6</v>
      </c>
      <c r="FE17" s="8">
        <v>0</v>
      </c>
      <c r="FF17" s="8">
        <v>0</v>
      </c>
      <c r="FG17" s="8">
        <v>3.5</v>
      </c>
      <c r="FH17" s="8">
        <v>0</v>
      </c>
      <c r="FI17" s="8">
        <v>0</v>
      </c>
      <c r="FJ17" s="8">
        <v>11</v>
      </c>
      <c r="FK17" s="8">
        <v>0</v>
      </c>
      <c r="FL17" s="8">
        <v>0</v>
      </c>
      <c r="FM17" s="8">
        <v>4</v>
      </c>
      <c r="FN17" s="8">
        <v>0</v>
      </c>
      <c r="FO17" s="8">
        <v>0</v>
      </c>
      <c r="FP17" s="8">
        <v>9.5</v>
      </c>
      <c r="FQ17" s="8">
        <v>0</v>
      </c>
      <c r="FR17" s="8">
        <v>0</v>
      </c>
      <c r="FS17" s="8">
        <v>11</v>
      </c>
      <c r="FT17" s="8">
        <v>0</v>
      </c>
      <c r="FU17" s="8">
        <v>0</v>
      </c>
      <c r="FV17" s="8">
        <v>6</v>
      </c>
      <c r="FW17" s="8">
        <v>0</v>
      </c>
      <c r="FX17" s="8">
        <v>0</v>
      </c>
      <c r="FY17" s="8">
        <v>4</v>
      </c>
      <c r="FZ17" s="8">
        <v>0</v>
      </c>
      <c r="GA17" s="8">
        <v>0</v>
      </c>
      <c r="GB17" s="8">
        <v>6.5</v>
      </c>
      <c r="GC17" s="8">
        <v>0</v>
      </c>
      <c r="GD17" s="8">
        <v>0</v>
      </c>
      <c r="GE17" s="8">
        <v>2</v>
      </c>
      <c r="GF17" s="8">
        <v>0</v>
      </c>
      <c r="GG17" s="8">
        <v>0</v>
      </c>
      <c r="GH17" s="8">
        <v>2.7</v>
      </c>
      <c r="GI17" s="8">
        <v>0</v>
      </c>
      <c r="GJ17" s="8">
        <v>0</v>
      </c>
      <c r="GK17" s="8">
        <v>7</v>
      </c>
      <c r="GL17" s="8">
        <v>0</v>
      </c>
      <c r="GM17" s="8">
        <v>0</v>
      </c>
      <c r="GN17" s="8">
        <v>13.3</v>
      </c>
      <c r="GO17" s="8">
        <v>0</v>
      </c>
      <c r="GP17" s="8">
        <v>0.5</v>
      </c>
      <c r="GQ17" s="8">
        <v>11.5</v>
      </c>
      <c r="GR17" s="8">
        <v>0.3</v>
      </c>
      <c r="GS17" s="8">
        <v>0.3</v>
      </c>
      <c r="GT17" s="8">
        <v>5.3</v>
      </c>
      <c r="GU17" s="8">
        <v>0</v>
      </c>
      <c r="GV17" s="8">
        <v>0</v>
      </c>
      <c r="GW17" s="8">
        <v>4.3</v>
      </c>
      <c r="GX17" s="8">
        <v>0</v>
      </c>
      <c r="GY17" s="8">
        <v>0</v>
      </c>
      <c r="GZ17" s="8">
        <v>2</v>
      </c>
      <c r="HA17" s="8">
        <v>0</v>
      </c>
      <c r="HB17" s="8">
        <v>0</v>
      </c>
      <c r="HC17" s="8">
        <v>1.3</v>
      </c>
      <c r="HD17" s="8">
        <f>SUMIFS($B$17:HC$17,$B$8:HC$8,"On")</f>
        <v>39.899999999999991</v>
      </c>
      <c r="HE17" s="8">
        <f>SUMIFS($B$17:HC$17,$B$8:HC$8,"Off")</f>
        <v>48.3</v>
      </c>
      <c r="HF17" s="8">
        <f>SUMIFS($B$17:HC$17,$B$8:HC$8,"Load")</f>
        <v>958.39999999999975</v>
      </c>
    </row>
    <row r="18" spans="1:214" x14ac:dyDescent="0.25">
      <c r="A18" s="7" t="s">
        <v>20</v>
      </c>
      <c r="B18" s="8">
        <v>2.2999999999999998</v>
      </c>
      <c r="C18" s="8">
        <v>0.8</v>
      </c>
      <c r="D18" s="8">
        <v>13.5</v>
      </c>
      <c r="E18" s="8">
        <v>0.4</v>
      </c>
      <c r="F18" s="8">
        <v>1.6</v>
      </c>
      <c r="G18" s="8">
        <v>8.3000000000000007</v>
      </c>
      <c r="H18" s="8">
        <v>0</v>
      </c>
      <c r="I18" s="8">
        <v>3.5</v>
      </c>
      <c r="J18" s="8">
        <v>7.3</v>
      </c>
      <c r="K18" s="8">
        <v>0</v>
      </c>
      <c r="L18" s="8">
        <v>3.3</v>
      </c>
      <c r="M18" s="8">
        <v>8</v>
      </c>
      <c r="N18" s="8">
        <v>0.6</v>
      </c>
      <c r="O18" s="8">
        <v>1.7</v>
      </c>
      <c r="P18" s="8">
        <v>10.5</v>
      </c>
      <c r="Q18" s="8">
        <v>0.5</v>
      </c>
      <c r="R18" s="8">
        <v>1.8</v>
      </c>
      <c r="S18" s="8">
        <v>10.3</v>
      </c>
      <c r="T18" s="8">
        <v>0.5</v>
      </c>
      <c r="U18" s="8">
        <v>1.8</v>
      </c>
      <c r="V18" s="8">
        <v>8.5</v>
      </c>
      <c r="W18" s="8">
        <v>0.4</v>
      </c>
      <c r="X18" s="8">
        <v>3.5</v>
      </c>
      <c r="Y18" s="8">
        <v>13.4</v>
      </c>
      <c r="Z18" s="8">
        <v>0.5</v>
      </c>
      <c r="AA18" s="8">
        <v>3</v>
      </c>
      <c r="AB18" s="8">
        <v>9.8000000000000007</v>
      </c>
      <c r="AC18" s="8">
        <v>0.3</v>
      </c>
      <c r="AD18" s="8">
        <v>2.5</v>
      </c>
      <c r="AE18" s="8">
        <v>13</v>
      </c>
      <c r="AF18" s="8">
        <v>0.5</v>
      </c>
      <c r="AG18" s="8">
        <v>6.5</v>
      </c>
      <c r="AH18" s="8">
        <v>14.5</v>
      </c>
      <c r="AI18" s="8">
        <v>0</v>
      </c>
      <c r="AJ18" s="8">
        <v>2</v>
      </c>
      <c r="AK18" s="8">
        <v>10.8</v>
      </c>
      <c r="AL18" s="8">
        <v>1</v>
      </c>
      <c r="AM18" s="8">
        <v>1</v>
      </c>
      <c r="AN18" s="8">
        <v>6</v>
      </c>
      <c r="AO18" s="8">
        <v>0.3</v>
      </c>
      <c r="AP18" s="8">
        <v>6.3</v>
      </c>
      <c r="AQ18" s="8">
        <v>14.2</v>
      </c>
      <c r="AR18" s="8">
        <v>0.3</v>
      </c>
      <c r="AS18" s="8">
        <v>9</v>
      </c>
      <c r="AT18" s="8">
        <v>11.5</v>
      </c>
      <c r="AU18" s="8">
        <v>3.7</v>
      </c>
      <c r="AV18" s="8">
        <v>5.7</v>
      </c>
      <c r="AW18" s="8">
        <v>21.7</v>
      </c>
      <c r="AX18" s="8">
        <v>1</v>
      </c>
      <c r="AY18" s="8">
        <v>7</v>
      </c>
      <c r="AZ18" s="8">
        <v>15</v>
      </c>
      <c r="BA18" s="8">
        <v>1</v>
      </c>
      <c r="BB18" s="8">
        <v>5</v>
      </c>
      <c r="BC18" s="8">
        <v>18.3</v>
      </c>
      <c r="BD18" s="8">
        <v>0</v>
      </c>
      <c r="BE18" s="8">
        <v>1.3</v>
      </c>
      <c r="BF18" s="8">
        <v>12.7</v>
      </c>
      <c r="BG18" s="8">
        <v>0.2</v>
      </c>
      <c r="BH18" s="8">
        <v>5.6</v>
      </c>
      <c r="BI18" s="8">
        <v>15</v>
      </c>
      <c r="BJ18" s="8">
        <v>1</v>
      </c>
      <c r="BK18" s="8">
        <v>8</v>
      </c>
      <c r="BL18" s="8">
        <v>15</v>
      </c>
      <c r="BM18" s="8">
        <v>0.7</v>
      </c>
      <c r="BN18" s="8">
        <v>8</v>
      </c>
      <c r="BO18" s="8">
        <v>12</v>
      </c>
      <c r="BP18" s="8">
        <v>0</v>
      </c>
      <c r="BQ18" s="8">
        <v>7</v>
      </c>
      <c r="BR18" s="8">
        <v>21</v>
      </c>
      <c r="BS18" s="8">
        <v>0</v>
      </c>
      <c r="BT18" s="8">
        <v>3</v>
      </c>
      <c r="BU18" s="8">
        <v>15</v>
      </c>
      <c r="BV18" s="8">
        <v>1.7</v>
      </c>
      <c r="BW18" s="8">
        <v>12.3</v>
      </c>
      <c r="BX18" s="8">
        <v>26.7</v>
      </c>
      <c r="BY18" s="8">
        <v>0</v>
      </c>
      <c r="BZ18" s="8">
        <v>14</v>
      </c>
      <c r="CA18" s="8">
        <v>14</v>
      </c>
      <c r="CB18" s="8">
        <v>0</v>
      </c>
      <c r="CC18" s="8">
        <v>13</v>
      </c>
      <c r="CD18" s="8">
        <v>8</v>
      </c>
      <c r="CE18" s="8">
        <v>0</v>
      </c>
      <c r="CF18" s="8">
        <v>2</v>
      </c>
      <c r="CG18" s="8">
        <v>18</v>
      </c>
      <c r="CH18" s="8">
        <v>0</v>
      </c>
      <c r="CI18" s="8">
        <v>2</v>
      </c>
      <c r="CJ18" s="8">
        <v>13</v>
      </c>
      <c r="CK18" s="8">
        <v>0</v>
      </c>
      <c r="CL18" s="8">
        <v>8</v>
      </c>
      <c r="CM18" s="8">
        <v>12</v>
      </c>
      <c r="CN18" s="8">
        <v>1</v>
      </c>
      <c r="CO18" s="8">
        <v>1</v>
      </c>
      <c r="CP18" s="8">
        <v>17.5</v>
      </c>
      <c r="CQ18" s="8">
        <v>0</v>
      </c>
      <c r="CR18" s="8">
        <v>0</v>
      </c>
      <c r="CS18" s="8">
        <v>8</v>
      </c>
      <c r="CT18" s="8">
        <v>1</v>
      </c>
      <c r="CU18" s="8">
        <v>0</v>
      </c>
      <c r="CV18" s="8">
        <v>10</v>
      </c>
      <c r="CW18" s="8">
        <v>0</v>
      </c>
      <c r="CX18" s="8">
        <v>4</v>
      </c>
      <c r="CY18" s="8">
        <v>14.5</v>
      </c>
      <c r="CZ18" s="8">
        <v>0</v>
      </c>
      <c r="DA18" s="8">
        <v>2.5</v>
      </c>
      <c r="DB18" s="8">
        <v>18</v>
      </c>
      <c r="DC18" s="8">
        <v>0</v>
      </c>
      <c r="DD18" s="8">
        <v>8</v>
      </c>
      <c r="DE18" s="8">
        <v>33</v>
      </c>
      <c r="DF18" s="8">
        <v>2</v>
      </c>
      <c r="DG18" s="8">
        <v>2</v>
      </c>
      <c r="DH18" s="8">
        <v>11.5</v>
      </c>
      <c r="DI18" s="8">
        <v>0</v>
      </c>
      <c r="DJ18" s="8">
        <v>1</v>
      </c>
      <c r="DK18" s="8">
        <v>11</v>
      </c>
      <c r="DL18" s="8">
        <v>0</v>
      </c>
      <c r="DM18" s="8">
        <v>1</v>
      </c>
      <c r="DN18" s="8">
        <v>5</v>
      </c>
      <c r="DO18" s="8">
        <v>0.4</v>
      </c>
      <c r="DP18" s="8">
        <v>4</v>
      </c>
      <c r="DQ18" s="8">
        <v>18.2</v>
      </c>
      <c r="DR18" s="8">
        <v>1</v>
      </c>
      <c r="DS18" s="8">
        <v>1.5</v>
      </c>
      <c r="DT18" s="8">
        <v>7.5</v>
      </c>
      <c r="DU18" s="8">
        <v>2</v>
      </c>
      <c r="DV18" s="8">
        <v>5</v>
      </c>
      <c r="DW18" s="8">
        <v>20</v>
      </c>
      <c r="DX18" s="8">
        <v>1.5</v>
      </c>
      <c r="DY18" s="8">
        <v>3.8</v>
      </c>
      <c r="DZ18" s="8">
        <v>18.8</v>
      </c>
      <c r="EA18" s="8">
        <v>2</v>
      </c>
      <c r="EB18" s="8">
        <v>3</v>
      </c>
      <c r="EC18" s="8">
        <v>10.5</v>
      </c>
      <c r="ED18" s="8">
        <v>0</v>
      </c>
      <c r="EE18" s="8">
        <v>3</v>
      </c>
      <c r="EF18" s="8">
        <v>12</v>
      </c>
      <c r="EG18" s="8">
        <v>0</v>
      </c>
      <c r="EH18" s="8">
        <v>2.2000000000000002</v>
      </c>
      <c r="EI18" s="8">
        <v>12.2</v>
      </c>
      <c r="EJ18" s="8">
        <v>0.5</v>
      </c>
      <c r="EK18" s="8">
        <v>3.5</v>
      </c>
      <c r="EL18" s="8">
        <v>7</v>
      </c>
      <c r="EM18" s="8">
        <v>0</v>
      </c>
      <c r="EN18" s="8">
        <v>0</v>
      </c>
      <c r="EO18" s="8">
        <v>6</v>
      </c>
      <c r="EP18" s="8">
        <v>0</v>
      </c>
      <c r="EQ18" s="8">
        <v>2.2000000000000002</v>
      </c>
      <c r="ER18" s="8">
        <v>7.2</v>
      </c>
      <c r="ES18" s="8">
        <v>0</v>
      </c>
      <c r="ET18" s="8">
        <v>2</v>
      </c>
      <c r="EU18" s="8">
        <v>10</v>
      </c>
      <c r="EV18" s="8">
        <v>0</v>
      </c>
      <c r="EW18" s="8">
        <v>1</v>
      </c>
      <c r="EX18" s="8">
        <v>2.5</v>
      </c>
      <c r="EY18" s="8">
        <v>0</v>
      </c>
      <c r="EZ18" s="8">
        <v>3.3</v>
      </c>
      <c r="FA18" s="8">
        <v>14</v>
      </c>
      <c r="FB18" s="8">
        <v>0</v>
      </c>
      <c r="FC18" s="8">
        <v>0</v>
      </c>
      <c r="FD18" s="8">
        <v>6</v>
      </c>
      <c r="FE18" s="8">
        <v>0</v>
      </c>
      <c r="FF18" s="8">
        <v>0</v>
      </c>
      <c r="FG18" s="8">
        <v>3.5</v>
      </c>
      <c r="FH18" s="8">
        <v>0</v>
      </c>
      <c r="FI18" s="8">
        <v>1.5</v>
      </c>
      <c r="FJ18" s="8">
        <v>9.5</v>
      </c>
      <c r="FK18" s="8">
        <v>0</v>
      </c>
      <c r="FL18" s="8">
        <v>0</v>
      </c>
      <c r="FM18" s="8">
        <v>4</v>
      </c>
      <c r="FN18" s="8">
        <v>0</v>
      </c>
      <c r="FO18" s="8">
        <v>1</v>
      </c>
      <c r="FP18" s="8">
        <v>8.5</v>
      </c>
      <c r="FQ18" s="8">
        <v>0</v>
      </c>
      <c r="FR18" s="8">
        <v>4</v>
      </c>
      <c r="FS18" s="8">
        <v>7</v>
      </c>
      <c r="FT18" s="8">
        <v>0</v>
      </c>
      <c r="FU18" s="8">
        <v>0</v>
      </c>
      <c r="FV18" s="8">
        <v>6</v>
      </c>
      <c r="FW18" s="8">
        <v>0</v>
      </c>
      <c r="FX18" s="8">
        <v>2</v>
      </c>
      <c r="FY18" s="8">
        <v>2</v>
      </c>
      <c r="FZ18" s="8">
        <v>2</v>
      </c>
      <c r="GA18" s="8">
        <v>1</v>
      </c>
      <c r="GB18" s="8">
        <v>7.5</v>
      </c>
      <c r="GC18" s="8">
        <v>0</v>
      </c>
      <c r="GD18" s="8">
        <v>0</v>
      </c>
      <c r="GE18" s="8">
        <v>2</v>
      </c>
      <c r="GF18" s="8">
        <v>0</v>
      </c>
      <c r="GG18" s="8">
        <v>0</v>
      </c>
      <c r="GH18" s="8">
        <v>2.7</v>
      </c>
      <c r="GI18" s="8">
        <v>0</v>
      </c>
      <c r="GJ18" s="8">
        <v>0</v>
      </c>
      <c r="GK18" s="8">
        <v>7</v>
      </c>
      <c r="GL18" s="8">
        <v>0</v>
      </c>
      <c r="GM18" s="8">
        <v>1.3</v>
      </c>
      <c r="GN18" s="8">
        <v>12</v>
      </c>
      <c r="GO18" s="8">
        <v>0</v>
      </c>
      <c r="GP18" s="8">
        <v>0</v>
      </c>
      <c r="GQ18" s="8">
        <v>11.5</v>
      </c>
      <c r="GR18" s="8">
        <v>0</v>
      </c>
      <c r="GS18" s="8">
        <v>1.7</v>
      </c>
      <c r="GT18" s="8">
        <v>3.7</v>
      </c>
      <c r="GU18" s="8">
        <v>0</v>
      </c>
      <c r="GV18" s="8">
        <v>2</v>
      </c>
      <c r="GW18" s="8">
        <v>2.2999999999999998</v>
      </c>
      <c r="GX18" s="8">
        <v>0.3</v>
      </c>
      <c r="GY18" s="8">
        <v>0.7</v>
      </c>
      <c r="GZ18" s="8">
        <v>1.7</v>
      </c>
      <c r="HA18" s="8">
        <v>0</v>
      </c>
      <c r="HB18" s="8">
        <v>0</v>
      </c>
      <c r="HC18" s="8">
        <v>1.3</v>
      </c>
      <c r="HD18" s="8">
        <f>SUMIFS($B$18:HC$18,$B$8:HC$8,"On")</f>
        <v>30.599999999999998</v>
      </c>
      <c r="HE18" s="8">
        <f>SUMIFS($B$18:HC$18,$B$8:HC$8,"Off")</f>
        <v>219.39999999999998</v>
      </c>
      <c r="HF18" s="8">
        <f>SUMIFS($B$18:HC$18,$B$8:HC$8,"Load")</f>
        <v>769.60000000000014</v>
      </c>
    </row>
    <row r="19" spans="1:214" x14ac:dyDescent="0.25">
      <c r="A19" s="7" t="s">
        <v>21</v>
      </c>
      <c r="B19" s="8">
        <v>0.5</v>
      </c>
      <c r="C19" s="8">
        <v>1.8</v>
      </c>
      <c r="D19" s="8">
        <v>12.3</v>
      </c>
      <c r="E19" s="8">
        <v>0.1</v>
      </c>
      <c r="F19" s="8">
        <v>2.6</v>
      </c>
      <c r="G19" s="8">
        <v>5.8</v>
      </c>
      <c r="H19" s="8">
        <v>0.8</v>
      </c>
      <c r="I19" s="8">
        <v>2.2999999999999998</v>
      </c>
      <c r="J19" s="8">
        <v>5.8</v>
      </c>
      <c r="K19" s="8">
        <v>0.3</v>
      </c>
      <c r="L19" s="8">
        <v>2.2999999999999998</v>
      </c>
      <c r="M19" s="8">
        <v>6</v>
      </c>
      <c r="N19" s="8">
        <v>0.3</v>
      </c>
      <c r="O19" s="8">
        <v>3.5</v>
      </c>
      <c r="P19" s="8">
        <v>7.4</v>
      </c>
      <c r="Q19" s="8">
        <v>0.8</v>
      </c>
      <c r="R19" s="8">
        <v>5.5</v>
      </c>
      <c r="S19" s="8">
        <v>5.5</v>
      </c>
      <c r="T19" s="8">
        <v>0.3</v>
      </c>
      <c r="U19" s="8">
        <v>5</v>
      </c>
      <c r="V19" s="8">
        <v>3.8</v>
      </c>
      <c r="W19" s="8">
        <v>0.1</v>
      </c>
      <c r="X19" s="8">
        <v>5.6</v>
      </c>
      <c r="Y19" s="8">
        <v>7.8</v>
      </c>
      <c r="Z19" s="8">
        <v>0.5</v>
      </c>
      <c r="AA19" s="8">
        <v>3</v>
      </c>
      <c r="AB19" s="8">
        <v>7.3</v>
      </c>
      <c r="AC19" s="8">
        <v>0</v>
      </c>
      <c r="AD19" s="8">
        <v>4.3</v>
      </c>
      <c r="AE19" s="8">
        <v>8.8000000000000007</v>
      </c>
      <c r="AF19" s="8">
        <v>0.3</v>
      </c>
      <c r="AG19" s="8">
        <v>5.7</v>
      </c>
      <c r="AH19" s="8">
        <v>9</v>
      </c>
      <c r="AI19" s="8">
        <v>0</v>
      </c>
      <c r="AJ19" s="8">
        <v>5.3</v>
      </c>
      <c r="AK19" s="8">
        <v>5.5</v>
      </c>
      <c r="AL19" s="8">
        <v>0</v>
      </c>
      <c r="AM19" s="8">
        <v>2</v>
      </c>
      <c r="AN19" s="8">
        <v>4</v>
      </c>
      <c r="AO19" s="8">
        <v>0.5</v>
      </c>
      <c r="AP19" s="8">
        <v>7</v>
      </c>
      <c r="AQ19" s="8">
        <v>7.7</v>
      </c>
      <c r="AR19" s="8">
        <v>0.5</v>
      </c>
      <c r="AS19" s="8">
        <v>4.8</v>
      </c>
      <c r="AT19" s="8">
        <v>7.3</v>
      </c>
      <c r="AU19" s="8">
        <v>1</v>
      </c>
      <c r="AV19" s="8">
        <v>11</v>
      </c>
      <c r="AW19" s="8">
        <v>11.7</v>
      </c>
      <c r="AX19" s="8">
        <v>0.2</v>
      </c>
      <c r="AY19" s="8">
        <v>8.1</v>
      </c>
      <c r="AZ19" s="8">
        <v>7.1</v>
      </c>
      <c r="BA19" s="8">
        <v>1.3</v>
      </c>
      <c r="BB19" s="8">
        <v>12.7</v>
      </c>
      <c r="BC19" s="8">
        <v>7</v>
      </c>
      <c r="BD19" s="8">
        <v>2.7</v>
      </c>
      <c r="BE19" s="8">
        <v>4.3</v>
      </c>
      <c r="BF19" s="8">
        <v>11</v>
      </c>
      <c r="BG19" s="8">
        <v>0.3</v>
      </c>
      <c r="BH19" s="8">
        <v>8.5</v>
      </c>
      <c r="BI19" s="8">
        <v>6.8</v>
      </c>
      <c r="BJ19" s="8">
        <v>0</v>
      </c>
      <c r="BK19" s="8">
        <v>7</v>
      </c>
      <c r="BL19" s="8">
        <v>8</v>
      </c>
      <c r="BM19" s="8">
        <v>0.3</v>
      </c>
      <c r="BN19" s="8">
        <v>7.7</v>
      </c>
      <c r="BO19" s="8">
        <v>4.7</v>
      </c>
      <c r="BP19" s="8">
        <v>2</v>
      </c>
      <c r="BQ19" s="8">
        <v>8</v>
      </c>
      <c r="BR19" s="8">
        <v>15</v>
      </c>
      <c r="BS19" s="8">
        <v>0</v>
      </c>
      <c r="BT19" s="8">
        <v>7</v>
      </c>
      <c r="BU19" s="8">
        <v>8</v>
      </c>
      <c r="BV19" s="8">
        <v>0</v>
      </c>
      <c r="BW19" s="8">
        <v>15</v>
      </c>
      <c r="BX19" s="8">
        <v>11.7</v>
      </c>
      <c r="BY19" s="8">
        <v>1</v>
      </c>
      <c r="BZ19" s="8">
        <v>5</v>
      </c>
      <c r="CA19" s="8">
        <v>10</v>
      </c>
      <c r="CB19" s="8">
        <v>1</v>
      </c>
      <c r="CC19" s="8">
        <v>4</v>
      </c>
      <c r="CD19" s="8">
        <v>5</v>
      </c>
      <c r="CE19" s="8">
        <v>1</v>
      </c>
      <c r="CF19" s="8">
        <v>8</v>
      </c>
      <c r="CG19" s="8">
        <v>11</v>
      </c>
      <c r="CH19" s="8">
        <v>1</v>
      </c>
      <c r="CI19" s="8">
        <v>11</v>
      </c>
      <c r="CJ19" s="8">
        <v>3</v>
      </c>
      <c r="CK19" s="8">
        <v>0</v>
      </c>
      <c r="CL19" s="8">
        <v>4</v>
      </c>
      <c r="CM19" s="8">
        <v>8</v>
      </c>
      <c r="CN19" s="8">
        <v>1.5</v>
      </c>
      <c r="CO19" s="8">
        <v>5</v>
      </c>
      <c r="CP19" s="8">
        <v>14</v>
      </c>
      <c r="CQ19" s="8">
        <v>0</v>
      </c>
      <c r="CR19" s="8">
        <v>3</v>
      </c>
      <c r="CS19" s="8">
        <v>5</v>
      </c>
      <c r="CT19" s="8">
        <v>0</v>
      </c>
      <c r="CU19" s="8">
        <v>2</v>
      </c>
      <c r="CV19" s="8">
        <v>8</v>
      </c>
      <c r="CW19" s="8">
        <v>3.5</v>
      </c>
      <c r="CX19" s="8">
        <v>7</v>
      </c>
      <c r="CY19" s="8">
        <v>11</v>
      </c>
      <c r="CZ19" s="8">
        <v>1.5</v>
      </c>
      <c r="DA19" s="8">
        <v>7.5</v>
      </c>
      <c r="DB19" s="8">
        <v>12</v>
      </c>
      <c r="DC19" s="8">
        <v>0</v>
      </c>
      <c r="DD19" s="8">
        <v>3</v>
      </c>
      <c r="DE19" s="8">
        <v>30</v>
      </c>
      <c r="DF19" s="8">
        <v>0</v>
      </c>
      <c r="DG19" s="8">
        <v>1.5</v>
      </c>
      <c r="DH19" s="8">
        <v>10</v>
      </c>
      <c r="DI19" s="8">
        <v>0.5</v>
      </c>
      <c r="DJ19" s="8">
        <v>7.5</v>
      </c>
      <c r="DK19" s="8">
        <v>4</v>
      </c>
      <c r="DL19" s="8">
        <v>0</v>
      </c>
      <c r="DM19" s="8">
        <v>3</v>
      </c>
      <c r="DN19" s="8">
        <v>2</v>
      </c>
      <c r="DO19" s="8">
        <v>1.4</v>
      </c>
      <c r="DP19" s="8">
        <v>10</v>
      </c>
      <c r="DQ19" s="8">
        <v>9.6</v>
      </c>
      <c r="DR19" s="8">
        <v>0</v>
      </c>
      <c r="DS19" s="8">
        <v>2.5</v>
      </c>
      <c r="DT19" s="8">
        <v>5</v>
      </c>
      <c r="DU19" s="8">
        <v>1</v>
      </c>
      <c r="DV19" s="8">
        <v>9</v>
      </c>
      <c r="DW19" s="8">
        <v>12</v>
      </c>
      <c r="DX19" s="8">
        <v>0.3</v>
      </c>
      <c r="DY19" s="8">
        <v>10.199999999999999</v>
      </c>
      <c r="DZ19" s="8">
        <v>9</v>
      </c>
      <c r="EA19" s="8">
        <v>0.5</v>
      </c>
      <c r="EB19" s="8">
        <v>2.5</v>
      </c>
      <c r="EC19" s="8">
        <v>8.5</v>
      </c>
      <c r="ED19" s="8">
        <v>2</v>
      </c>
      <c r="EE19" s="8">
        <v>4</v>
      </c>
      <c r="EF19" s="8">
        <v>10</v>
      </c>
      <c r="EG19" s="8">
        <v>1</v>
      </c>
      <c r="EH19" s="8">
        <v>4.4000000000000004</v>
      </c>
      <c r="EI19" s="8">
        <v>8.8000000000000007</v>
      </c>
      <c r="EJ19" s="8">
        <v>2</v>
      </c>
      <c r="EK19" s="8">
        <v>5.5</v>
      </c>
      <c r="EL19" s="8">
        <v>3.5</v>
      </c>
      <c r="EM19" s="8">
        <v>0</v>
      </c>
      <c r="EN19" s="8">
        <v>0</v>
      </c>
      <c r="EO19" s="8">
        <v>6</v>
      </c>
      <c r="EP19" s="8">
        <v>0</v>
      </c>
      <c r="EQ19" s="8">
        <v>2.2000000000000002</v>
      </c>
      <c r="ER19" s="8">
        <v>5</v>
      </c>
      <c r="ES19" s="8">
        <v>2</v>
      </c>
      <c r="ET19" s="8">
        <v>6</v>
      </c>
      <c r="EU19" s="8">
        <v>6</v>
      </c>
      <c r="EV19" s="8">
        <v>0</v>
      </c>
      <c r="EW19" s="8">
        <v>0</v>
      </c>
      <c r="EX19" s="8">
        <v>2.5</v>
      </c>
      <c r="EY19" s="8">
        <v>0</v>
      </c>
      <c r="EZ19" s="8">
        <v>6.7</v>
      </c>
      <c r="FA19" s="8">
        <v>7.3</v>
      </c>
      <c r="FB19" s="8">
        <v>0</v>
      </c>
      <c r="FC19" s="8">
        <v>3</v>
      </c>
      <c r="FD19" s="8">
        <v>3</v>
      </c>
      <c r="FE19" s="8">
        <v>1.5</v>
      </c>
      <c r="FF19" s="8">
        <v>1.5</v>
      </c>
      <c r="FG19" s="8">
        <v>3.5</v>
      </c>
      <c r="FH19" s="8">
        <v>1</v>
      </c>
      <c r="FI19" s="8">
        <v>3</v>
      </c>
      <c r="FJ19" s="8">
        <v>7.5</v>
      </c>
      <c r="FK19" s="8">
        <v>2</v>
      </c>
      <c r="FL19" s="8">
        <v>3</v>
      </c>
      <c r="FM19" s="8">
        <v>3</v>
      </c>
      <c r="FN19" s="8">
        <v>0</v>
      </c>
      <c r="FO19" s="8">
        <v>3.5</v>
      </c>
      <c r="FP19" s="8">
        <v>5</v>
      </c>
      <c r="FQ19" s="8">
        <v>0</v>
      </c>
      <c r="FR19" s="8">
        <v>4</v>
      </c>
      <c r="FS19" s="8">
        <v>3</v>
      </c>
      <c r="FT19" s="8">
        <v>0</v>
      </c>
      <c r="FU19" s="8">
        <v>1</v>
      </c>
      <c r="FV19" s="8">
        <v>5</v>
      </c>
      <c r="FW19" s="8">
        <v>0</v>
      </c>
      <c r="FX19" s="8">
        <v>2</v>
      </c>
      <c r="FY19" s="8">
        <v>0</v>
      </c>
      <c r="FZ19" s="8">
        <v>0</v>
      </c>
      <c r="GA19" s="8">
        <v>1.5</v>
      </c>
      <c r="GB19" s="8">
        <v>6</v>
      </c>
      <c r="GC19" s="8">
        <v>0</v>
      </c>
      <c r="GD19" s="8">
        <v>2</v>
      </c>
      <c r="GE19" s="8">
        <v>0</v>
      </c>
      <c r="GF19" s="8">
        <v>0</v>
      </c>
      <c r="GG19" s="8">
        <v>1</v>
      </c>
      <c r="GH19" s="8">
        <v>1.7</v>
      </c>
      <c r="GI19" s="8">
        <v>0</v>
      </c>
      <c r="GJ19" s="8">
        <v>1</v>
      </c>
      <c r="GK19" s="8">
        <v>6</v>
      </c>
      <c r="GL19" s="8">
        <v>0.3</v>
      </c>
      <c r="GM19" s="8">
        <v>5.3</v>
      </c>
      <c r="GN19" s="8">
        <v>7</v>
      </c>
      <c r="GO19" s="8">
        <v>0</v>
      </c>
      <c r="GP19" s="8">
        <v>3.5</v>
      </c>
      <c r="GQ19" s="8">
        <v>8</v>
      </c>
      <c r="GR19" s="8">
        <v>0</v>
      </c>
      <c r="GS19" s="8">
        <v>0.7</v>
      </c>
      <c r="GT19" s="8">
        <v>3</v>
      </c>
      <c r="GU19" s="8">
        <v>0</v>
      </c>
      <c r="GV19" s="8">
        <v>1</v>
      </c>
      <c r="GW19" s="8">
        <v>1.3</v>
      </c>
      <c r="GX19" s="8">
        <v>0</v>
      </c>
      <c r="GY19" s="8">
        <v>0</v>
      </c>
      <c r="GZ19" s="8">
        <v>1.7</v>
      </c>
      <c r="HA19" s="8">
        <v>0</v>
      </c>
      <c r="HB19" s="8">
        <v>0</v>
      </c>
      <c r="HC19" s="8">
        <v>1.3</v>
      </c>
      <c r="HD19" s="8">
        <f>SUMIFS($B$19:HC$19,$B$8:HC$8,"On")</f>
        <v>38.799999999999997</v>
      </c>
      <c r="HE19" s="8">
        <f>SUMIFS($B$19:HC$19,$B$8:HC$8,"Off")</f>
        <v>321.49999999999994</v>
      </c>
      <c r="HF19" s="8">
        <f>SUMIFS($B$19:HC$19,$B$8:HC$8,"Load")</f>
        <v>487.20000000000005</v>
      </c>
    </row>
    <row r="20" spans="1:214" x14ac:dyDescent="0.25">
      <c r="A20" s="7" t="s">
        <v>22</v>
      </c>
      <c r="B20" s="8">
        <v>0</v>
      </c>
      <c r="C20" s="8">
        <v>12.3</v>
      </c>
      <c r="D20" s="8">
        <v>0</v>
      </c>
      <c r="E20" s="8">
        <v>0</v>
      </c>
      <c r="F20" s="8">
        <v>5.3</v>
      </c>
      <c r="G20" s="8">
        <v>0.5</v>
      </c>
      <c r="H20" s="8">
        <v>0</v>
      </c>
      <c r="I20" s="8">
        <v>5.3</v>
      </c>
      <c r="J20" s="8">
        <v>0.5</v>
      </c>
      <c r="K20" s="8">
        <v>0</v>
      </c>
      <c r="L20" s="8">
        <v>6</v>
      </c>
      <c r="M20" s="8">
        <v>0</v>
      </c>
      <c r="N20" s="8">
        <v>0</v>
      </c>
      <c r="O20" s="8">
        <v>7.4</v>
      </c>
      <c r="P20" s="8">
        <v>0</v>
      </c>
      <c r="Q20" s="8">
        <v>0</v>
      </c>
      <c r="R20" s="8">
        <v>5.5</v>
      </c>
      <c r="S20" s="8">
        <v>0</v>
      </c>
      <c r="T20" s="8">
        <v>0</v>
      </c>
      <c r="U20" s="8">
        <v>3.8</v>
      </c>
      <c r="V20" s="8">
        <v>0</v>
      </c>
      <c r="W20" s="8">
        <v>0</v>
      </c>
      <c r="X20" s="8">
        <v>7.8</v>
      </c>
      <c r="Y20" s="8">
        <v>0</v>
      </c>
      <c r="Z20" s="8">
        <v>0</v>
      </c>
      <c r="AA20" s="8">
        <v>7.3</v>
      </c>
      <c r="AB20" s="8">
        <v>0</v>
      </c>
      <c r="AC20" s="8">
        <v>0</v>
      </c>
      <c r="AD20" s="8">
        <v>8.8000000000000007</v>
      </c>
      <c r="AE20" s="8">
        <v>0</v>
      </c>
      <c r="AF20" s="8">
        <v>0</v>
      </c>
      <c r="AG20" s="8">
        <v>9</v>
      </c>
      <c r="AH20" s="8">
        <v>0</v>
      </c>
      <c r="AI20" s="8">
        <v>0</v>
      </c>
      <c r="AJ20" s="8">
        <v>5.5</v>
      </c>
      <c r="AK20" s="8">
        <v>0</v>
      </c>
      <c r="AL20" s="8">
        <v>0</v>
      </c>
      <c r="AM20" s="8">
        <v>4</v>
      </c>
      <c r="AN20" s="8">
        <v>0</v>
      </c>
      <c r="AO20" s="8">
        <v>0</v>
      </c>
      <c r="AP20" s="8">
        <v>7.7</v>
      </c>
      <c r="AQ20" s="8">
        <v>0</v>
      </c>
      <c r="AR20" s="8">
        <v>0</v>
      </c>
      <c r="AS20" s="8">
        <v>7.3</v>
      </c>
      <c r="AT20" s="8">
        <v>0</v>
      </c>
      <c r="AU20" s="8">
        <v>0</v>
      </c>
      <c r="AV20" s="8">
        <v>11.7</v>
      </c>
      <c r="AW20" s="8">
        <v>0</v>
      </c>
      <c r="AX20" s="8">
        <v>0</v>
      </c>
      <c r="AY20" s="8">
        <v>7.1</v>
      </c>
      <c r="AZ20" s="8">
        <v>0</v>
      </c>
      <c r="BA20" s="8">
        <v>0</v>
      </c>
      <c r="BB20" s="8">
        <v>7</v>
      </c>
      <c r="BC20" s="8">
        <v>0</v>
      </c>
      <c r="BD20" s="8">
        <v>0</v>
      </c>
      <c r="BE20" s="8">
        <v>11</v>
      </c>
      <c r="BF20" s="8">
        <v>0</v>
      </c>
      <c r="BG20" s="8">
        <v>0</v>
      </c>
      <c r="BH20" s="8">
        <v>6.8</v>
      </c>
      <c r="BI20" s="8">
        <v>0</v>
      </c>
      <c r="BJ20" s="8">
        <v>0</v>
      </c>
      <c r="BK20" s="8">
        <v>8</v>
      </c>
      <c r="BL20" s="8">
        <v>0</v>
      </c>
      <c r="BM20" s="8">
        <v>0</v>
      </c>
      <c r="BN20" s="8">
        <v>4.7</v>
      </c>
      <c r="BO20" s="8">
        <v>0</v>
      </c>
      <c r="BP20" s="8">
        <v>0</v>
      </c>
      <c r="BQ20" s="8">
        <v>15</v>
      </c>
      <c r="BR20" s="8">
        <v>0</v>
      </c>
      <c r="BS20" s="8">
        <v>0</v>
      </c>
      <c r="BT20" s="8">
        <v>8</v>
      </c>
      <c r="BU20" s="8">
        <v>0</v>
      </c>
      <c r="BV20" s="8">
        <v>0</v>
      </c>
      <c r="BW20" s="8">
        <v>11.7</v>
      </c>
      <c r="BX20" s="8">
        <v>0</v>
      </c>
      <c r="BY20" s="8">
        <v>0</v>
      </c>
      <c r="BZ20" s="8">
        <v>10</v>
      </c>
      <c r="CA20" s="8">
        <v>0</v>
      </c>
      <c r="CB20" s="8">
        <v>0</v>
      </c>
      <c r="CC20" s="8">
        <v>5</v>
      </c>
      <c r="CD20" s="8">
        <v>0</v>
      </c>
      <c r="CE20" s="8">
        <v>0</v>
      </c>
      <c r="CF20" s="8">
        <v>11</v>
      </c>
      <c r="CG20" s="8">
        <v>0</v>
      </c>
      <c r="CH20" s="8">
        <v>0</v>
      </c>
      <c r="CI20" s="8">
        <v>3</v>
      </c>
      <c r="CJ20" s="8">
        <v>0</v>
      </c>
      <c r="CK20" s="8">
        <v>0</v>
      </c>
      <c r="CL20" s="8">
        <v>8</v>
      </c>
      <c r="CM20" s="8">
        <v>0</v>
      </c>
      <c r="CN20" s="8">
        <v>0</v>
      </c>
      <c r="CO20" s="8">
        <v>14</v>
      </c>
      <c r="CP20" s="8">
        <v>0</v>
      </c>
      <c r="CQ20" s="8">
        <v>0</v>
      </c>
      <c r="CR20" s="8">
        <v>5</v>
      </c>
      <c r="CS20" s="8">
        <v>0</v>
      </c>
      <c r="CT20" s="8">
        <v>0</v>
      </c>
      <c r="CU20" s="8">
        <v>8</v>
      </c>
      <c r="CV20" s="8">
        <v>0</v>
      </c>
      <c r="CW20" s="8">
        <v>0</v>
      </c>
      <c r="CX20" s="8">
        <v>11</v>
      </c>
      <c r="CY20" s="8">
        <v>0</v>
      </c>
      <c r="CZ20" s="8">
        <v>0</v>
      </c>
      <c r="DA20" s="8">
        <v>12</v>
      </c>
      <c r="DB20" s="8">
        <v>0</v>
      </c>
      <c r="DC20" s="8">
        <v>0</v>
      </c>
      <c r="DD20" s="8">
        <v>30</v>
      </c>
      <c r="DE20" s="8">
        <v>0</v>
      </c>
      <c r="DF20" s="8">
        <v>0</v>
      </c>
      <c r="DG20" s="8">
        <v>10</v>
      </c>
      <c r="DH20" s="8">
        <v>0</v>
      </c>
      <c r="DI20" s="8">
        <v>0</v>
      </c>
      <c r="DJ20" s="8">
        <v>4</v>
      </c>
      <c r="DK20" s="8">
        <v>0</v>
      </c>
      <c r="DL20" s="8">
        <v>0</v>
      </c>
      <c r="DM20" s="8">
        <v>2</v>
      </c>
      <c r="DN20" s="8">
        <v>0</v>
      </c>
      <c r="DO20" s="8">
        <v>0</v>
      </c>
      <c r="DP20" s="8">
        <v>9.6</v>
      </c>
      <c r="DQ20" s="8">
        <v>0</v>
      </c>
      <c r="DR20" s="8">
        <v>0</v>
      </c>
      <c r="DS20" s="8">
        <v>5</v>
      </c>
      <c r="DT20" s="8">
        <v>0</v>
      </c>
      <c r="DU20" s="8">
        <v>0</v>
      </c>
      <c r="DV20" s="8">
        <v>12</v>
      </c>
      <c r="DW20" s="8">
        <v>0</v>
      </c>
      <c r="DX20" s="8">
        <v>0</v>
      </c>
      <c r="DY20" s="8">
        <v>9</v>
      </c>
      <c r="DZ20" s="8">
        <v>0</v>
      </c>
      <c r="EA20" s="8">
        <v>0</v>
      </c>
      <c r="EB20" s="8">
        <v>8.5</v>
      </c>
      <c r="EC20" s="8">
        <v>0</v>
      </c>
      <c r="ED20" s="8">
        <v>0</v>
      </c>
      <c r="EE20" s="8">
        <v>10</v>
      </c>
      <c r="EF20" s="8">
        <v>0</v>
      </c>
      <c r="EG20" s="8">
        <v>0</v>
      </c>
      <c r="EH20" s="8">
        <v>8.8000000000000007</v>
      </c>
      <c r="EI20" s="8">
        <v>0</v>
      </c>
      <c r="EJ20" s="8">
        <v>0</v>
      </c>
      <c r="EK20" s="8">
        <v>3.5</v>
      </c>
      <c r="EL20" s="8">
        <v>0</v>
      </c>
      <c r="EM20" s="8">
        <v>0</v>
      </c>
      <c r="EN20" s="8">
        <v>6</v>
      </c>
      <c r="EO20" s="8">
        <v>0</v>
      </c>
      <c r="EP20" s="8">
        <v>0</v>
      </c>
      <c r="EQ20" s="8">
        <v>5</v>
      </c>
      <c r="ER20" s="8">
        <v>0</v>
      </c>
      <c r="ES20" s="8">
        <v>0</v>
      </c>
      <c r="ET20" s="8">
        <v>6</v>
      </c>
      <c r="EU20" s="8">
        <v>0</v>
      </c>
      <c r="EV20" s="8">
        <v>0</v>
      </c>
      <c r="EW20" s="8">
        <v>2.5</v>
      </c>
      <c r="EX20" s="8">
        <v>0</v>
      </c>
      <c r="EY20" s="8">
        <v>0</v>
      </c>
      <c r="EZ20" s="8">
        <v>7.3</v>
      </c>
      <c r="FA20" s="8">
        <v>0</v>
      </c>
      <c r="FB20" s="8">
        <v>0</v>
      </c>
      <c r="FC20" s="8">
        <v>3</v>
      </c>
      <c r="FD20" s="8">
        <v>0</v>
      </c>
      <c r="FE20" s="8">
        <v>0</v>
      </c>
      <c r="FF20" s="8">
        <v>3.5</v>
      </c>
      <c r="FG20" s="8">
        <v>0</v>
      </c>
      <c r="FH20" s="8">
        <v>0</v>
      </c>
      <c r="FI20" s="8">
        <v>7.5</v>
      </c>
      <c r="FJ20" s="8">
        <v>0</v>
      </c>
      <c r="FK20" s="8">
        <v>0</v>
      </c>
      <c r="FL20" s="8">
        <v>3</v>
      </c>
      <c r="FM20" s="8">
        <v>0</v>
      </c>
      <c r="FN20" s="8">
        <v>0</v>
      </c>
      <c r="FO20" s="8">
        <v>5</v>
      </c>
      <c r="FP20" s="8">
        <v>0</v>
      </c>
      <c r="FQ20" s="8">
        <v>0</v>
      </c>
      <c r="FR20" s="8">
        <v>3</v>
      </c>
      <c r="FS20" s="8">
        <v>0</v>
      </c>
      <c r="FT20" s="8">
        <v>0</v>
      </c>
      <c r="FU20" s="8">
        <v>5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6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1.7</v>
      </c>
      <c r="GH20" s="8">
        <v>0</v>
      </c>
      <c r="GI20" s="8">
        <v>0</v>
      </c>
      <c r="GJ20" s="8">
        <v>6</v>
      </c>
      <c r="GK20" s="8">
        <v>0</v>
      </c>
      <c r="GL20" s="8">
        <v>0</v>
      </c>
      <c r="GM20" s="8">
        <v>7</v>
      </c>
      <c r="GN20" s="8">
        <v>0</v>
      </c>
      <c r="GO20" s="8">
        <v>0</v>
      </c>
      <c r="GP20" s="8">
        <v>2</v>
      </c>
      <c r="GQ20" s="8">
        <v>6</v>
      </c>
      <c r="GR20" s="8">
        <v>0</v>
      </c>
      <c r="GS20" s="8">
        <v>3</v>
      </c>
      <c r="GT20" s="8">
        <v>0</v>
      </c>
      <c r="GU20" s="8">
        <v>0</v>
      </c>
      <c r="GV20" s="8">
        <v>1.3</v>
      </c>
      <c r="GW20" s="8">
        <v>0</v>
      </c>
      <c r="GX20" s="8">
        <v>0</v>
      </c>
      <c r="GY20" s="8">
        <v>1.7</v>
      </c>
      <c r="GZ20" s="8">
        <v>0</v>
      </c>
      <c r="HA20" s="8">
        <v>0</v>
      </c>
      <c r="HB20" s="8">
        <v>1.3</v>
      </c>
      <c r="HC20" s="8">
        <v>0</v>
      </c>
      <c r="HD20" s="8">
        <f>SUMIFS($B$20:HC$20,$B$8:HC$8,"On")</f>
        <v>0</v>
      </c>
      <c r="HE20" s="8">
        <f>SUMIFS($B$20:HC$20,$B$8:HC$8,"Off")</f>
        <v>480.20000000000005</v>
      </c>
      <c r="HF20" s="8">
        <f>SUMIFS($B$20:HC$20,$B$8:HC$8,"Load")</f>
        <v>7</v>
      </c>
    </row>
    <row r="21" spans="1:214" x14ac:dyDescent="0.25">
      <c r="A21" s="7" t="s">
        <v>23</v>
      </c>
      <c r="B21" s="8"/>
      <c r="C21" s="8"/>
      <c r="D21" s="8">
        <f>MAX(D9:D20)</f>
        <v>13.5</v>
      </c>
      <c r="E21" s="8"/>
      <c r="F21" s="8"/>
      <c r="G21" s="8">
        <f>MAX(G9:G20)</f>
        <v>10</v>
      </c>
      <c r="H21" s="8"/>
      <c r="I21" s="8"/>
      <c r="J21" s="8">
        <f>MAX(J9:J20)</f>
        <v>10.8</v>
      </c>
      <c r="K21" s="8"/>
      <c r="L21" s="8"/>
      <c r="M21" s="8">
        <f>MAX(M9:M20)</f>
        <v>11.3</v>
      </c>
      <c r="N21" s="8"/>
      <c r="O21" s="8"/>
      <c r="P21" s="8">
        <f>MAX(P9:P20)</f>
        <v>11.6</v>
      </c>
      <c r="Q21" s="8"/>
      <c r="R21" s="8"/>
      <c r="S21" s="8">
        <f>MAX(S9:S20)</f>
        <v>11.5</v>
      </c>
      <c r="T21" s="8"/>
      <c r="U21" s="8"/>
      <c r="V21" s="8">
        <f>MAX(V9:V20)</f>
        <v>9.8000000000000007</v>
      </c>
      <c r="W21" s="8"/>
      <c r="X21" s="8"/>
      <c r="Y21" s="8">
        <f>MAX(Y9:Y20)</f>
        <v>16.5</v>
      </c>
      <c r="Z21" s="8"/>
      <c r="AA21" s="8"/>
      <c r="AB21" s="8">
        <f>MAX(AB9:AB20)</f>
        <v>12.8</v>
      </c>
      <c r="AC21" s="8"/>
      <c r="AD21" s="8"/>
      <c r="AE21" s="8">
        <f>MAX(AE9:AE20)</f>
        <v>16</v>
      </c>
      <c r="AF21" s="8"/>
      <c r="AG21" s="8"/>
      <c r="AH21" s="8">
        <f>MAX(AH9:AH20)</f>
        <v>21.1</v>
      </c>
      <c r="AI21" s="8"/>
      <c r="AJ21" s="8"/>
      <c r="AK21" s="8">
        <f>MAX(AK9:AK20)</f>
        <v>13.8</v>
      </c>
      <c r="AL21" s="8"/>
      <c r="AM21" s="8"/>
      <c r="AN21" s="8">
        <f>MAX(AN9:AN20)</f>
        <v>6</v>
      </c>
      <c r="AO21" s="8"/>
      <c r="AP21" s="8"/>
      <c r="AQ21" s="8">
        <f>MAX(AQ9:AQ20)</f>
        <v>20.6</v>
      </c>
      <c r="AR21" s="8"/>
      <c r="AS21" s="8"/>
      <c r="AT21" s="8">
        <f>MAX(AT9:AT20)</f>
        <v>21.8</v>
      </c>
      <c r="AU21" s="8"/>
      <c r="AV21" s="8"/>
      <c r="AW21" s="8">
        <f>MAX(AW9:AW20)</f>
        <v>26.7</v>
      </c>
      <c r="AX21" s="8"/>
      <c r="AY21" s="8"/>
      <c r="AZ21" s="8">
        <f>MAX(AZ9:AZ20)</f>
        <v>21</v>
      </c>
      <c r="BA21" s="8"/>
      <c r="BB21" s="8"/>
      <c r="BC21" s="8">
        <f>MAX(BC9:BC20)</f>
        <v>22.3</v>
      </c>
      <c r="BD21" s="8"/>
      <c r="BE21" s="8"/>
      <c r="BF21" s="8">
        <f>MAX(BF9:BF20)</f>
        <v>14</v>
      </c>
      <c r="BG21" s="8"/>
      <c r="BH21" s="8"/>
      <c r="BI21" s="8">
        <f>MAX(BI9:BI20)</f>
        <v>20.399999999999999</v>
      </c>
      <c r="BJ21" s="8"/>
      <c r="BK21" s="8"/>
      <c r="BL21" s="8">
        <f>MAX(BL9:BL20)</f>
        <v>24</v>
      </c>
      <c r="BM21" s="8"/>
      <c r="BN21" s="8"/>
      <c r="BO21" s="8">
        <f>MAX(BO9:BO20)</f>
        <v>20.3</v>
      </c>
      <c r="BP21" s="8"/>
      <c r="BQ21" s="8"/>
      <c r="BR21" s="8">
        <f>MAX(BR9:BR20)</f>
        <v>31</v>
      </c>
      <c r="BS21" s="8"/>
      <c r="BT21" s="8"/>
      <c r="BU21" s="8">
        <f>MAX(BU9:BU20)</f>
        <v>18</v>
      </c>
      <c r="BV21" s="8"/>
      <c r="BW21" s="8"/>
      <c r="BX21" s="8">
        <f>MAX(BX9:BX20)</f>
        <v>37.299999999999997</v>
      </c>
      <c r="BY21" s="8"/>
      <c r="BZ21" s="8"/>
      <c r="CA21" s="8">
        <f>MAX(CA9:CA20)</f>
        <v>28</v>
      </c>
      <c r="CB21" s="8"/>
      <c r="CC21" s="8"/>
      <c r="CD21" s="8">
        <f>MAX(CD9:CD20)</f>
        <v>25</v>
      </c>
      <c r="CE21" s="8"/>
      <c r="CF21" s="8"/>
      <c r="CG21" s="8">
        <f>MAX(CG9:CG20)</f>
        <v>24</v>
      </c>
      <c r="CH21" s="8"/>
      <c r="CI21" s="8"/>
      <c r="CJ21" s="8">
        <f>MAX(CJ9:CJ20)</f>
        <v>15</v>
      </c>
      <c r="CK21" s="8"/>
      <c r="CL21" s="8"/>
      <c r="CM21" s="8">
        <f>MAX(CM9:CM20)</f>
        <v>21</v>
      </c>
      <c r="CN21" s="8"/>
      <c r="CO21" s="8"/>
      <c r="CP21" s="8">
        <f>MAX(CP9:CP20)</f>
        <v>18.5</v>
      </c>
      <c r="CQ21" s="8"/>
      <c r="CR21" s="8"/>
      <c r="CS21" s="8">
        <f>MAX(CS9:CS20)</f>
        <v>22</v>
      </c>
      <c r="CT21" s="8"/>
      <c r="CU21" s="8"/>
      <c r="CV21" s="8">
        <f>MAX(CV9:CV20)</f>
        <v>10</v>
      </c>
      <c r="CW21" s="8"/>
      <c r="CX21" s="8"/>
      <c r="CY21" s="8">
        <f>MAX(CY9:CY20)</f>
        <v>18.5</v>
      </c>
      <c r="CZ21" s="8"/>
      <c r="DA21" s="8"/>
      <c r="DB21" s="8">
        <f>MAX(DB9:DB20)</f>
        <v>22</v>
      </c>
      <c r="DC21" s="8"/>
      <c r="DD21" s="8"/>
      <c r="DE21" s="8">
        <f>MAX(DE9:DE20)</f>
        <v>41</v>
      </c>
      <c r="DF21" s="8"/>
      <c r="DG21" s="8"/>
      <c r="DH21" s="8">
        <f>MAX(DH9:DH20)</f>
        <v>12.5</v>
      </c>
      <c r="DI21" s="8"/>
      <c r="DJ21" s="8"/>
      <c r="DK21" s="8">
        <f>MAX(DK9:DK20)</f>
        <v>12.5</v>
      </c>
      <c r="DL21" s="8"/>
      <c r="DM21" s="8"/>
      <c r="DN21" s="8">
        <f>MAX(DN9:DN20)</f>
        <v>9</v>
      </c>
      <c r="DO21" s="8"/>
      <c r="DP21" s="8"/>
      <c r="DQ21" s="8">
        <f>MAX(DQ9:DQ20)</f>
        <v>23.4</v>
      </c>
      <c r="DR21" s="8"/>
      <c r="DS21" s="8"/>
      <c r="DT21" s="8">
        <f>MAX(DT9:DT20)</f>
        <v>10</v>
      </c>
      <c r="DU21" s="8"/>
      <c r="DV21" s="8"/>
      <c r="DW21" s="8">
        <f>MAX(DW9:DW20)</f>
        <v>26</v>
      </c>
      <c r="DX21" s="8"/>
      <c r="DY21" s="8"/>
      <c r="DZ21" s="8">
        <f>MAX(DZ9:DZ20)</f>
        <v>21.2</v>
      </c>
      <c r="EA21" s="8"/>
      <c r="EB21" s="8"/>
      <c r="EC21" s="8">
        <f>MAX(EC9:EC20)</f>
        <v>11.5</v>
      </c>
      <c r="ED21" s="8"/>
      <c r="EE21" s="8"/>
      <c r="EF21" s="8">
        <f>MAX(EF9:EF20)</f>
        <v>18</v>
      </c>
      <c r="EG21" s="8"/>
      <c r="EH21" s="8"/>
      <c r="EI21" s="8">
        <f>MAX(EI9:EI20)</f>
        <v>14.4</v>
      </c>
      <c r="EJ21" s="8"/>
      <c r="EK21" s="8"/>
      <c r="EL21" s="8">
        <f>MAX(EL9:EL20)</f>
        <v>15</v>
      </c>
      <c r="EM21" s="8"/>
      <c r="EN21" s="8"/>
      <c r="EO21" s="8">
        <f>MAX(EO9:EO20)</f>
        <v>6</v>
      </c>
      <c r="EP21" s="8"/>
      <c r="EQ21" s="8"/>
      <c r="ER21" s="8">
        <f>MAX(ER9:ER20)</f>
        <v>9.4</v>
      </c>
      <c r="ES21" s="8"/>
      <c r="ET21" s="8"/>
      <c r="EU21" s="8">
        <f>MAX(EU9:EU20)</f>
        <v>12</v>
      </c>
      <c r="EV21" s="8"/>
      <c r="EW21" s="8"/>
      <c r="EX21" s="8">
        <f>MAX(EX9:EX20)</f>
        <v>8</v>
      </c>
      <c r="EY21" s="8"/>
      <c r="EZ21" s="8"/>
      <c r="FA21" s="8">
        <f>MAX(FA9:FA20)</f>
        <v>17.7</v>
      </c>
      <c r="FB21" s="8"/>
      <c r="FC21" s="8"/>
      <c r="FD21" s="8">
        <f>MAX(FD9:FD20)</f>
        <v>6</v>
      </c>
      <c r="FE21" s="8"/>
      <c r="FF21" s="8"/>
      <c r="FG21" s="8">
        <f>MAX(FG9:FG20)</f>
        <v>7</v>
      </c>
      <c r="FH21" s="8"/>
      <c r="FI21" s="8"/>
      <c r="FJ21" s="8">
        <f>MAX(FJ9:FJ20)</f>
        <v>13.5</v>
      </c>
      <c r="FK21" s="8"/>
      <c r="FL21" s="8"/>
      <c r="FM21" s="8">
        <f>MAX(FM9:FM20)</f>
        <v>5</v>
      </c>
      <c r="FN21" s="8"/>
      <c r="FO21" s="8"/>
      <c r="FP21" s="8">
        <f>MAX(FP9:FP20)</f>
        <v>9.5</v>
      </c>
      <c r="FQ21" s="8"/>
      <c r="FR21" s="8"/>
      <c r="FS21" s="8">
        <f>MAX(FS9:FS20)</f>
        <v>11</v>
      </c>
      <c r="FT21" s="8"/>
      <c r="FU21" s="8"/>
      <c r="FV21" s="8">
        <f>MAX(FV9:FV20)</f>
        <v>6</v>
      </c>
      <c r="FW21" s="8"/>
      <c r="FX21" s="8"/>
      <c r="FY21" s="8">
        <f>MAX(FY9:FY20)</f>
        <v>10</v>
      </c>
      <c r="FZ21" s="8"/>
      <c r="GA21" s="8"/>
      <c r="GB21" s="8">
        <f>MAX(GB9:GB20)</f>
        <v>8</v>
      </c>
      <c r="GC21" s="8"/>
      <c r="GD21" s="8"/>
      <c r="GE21" s="8">
        <f>MAX(GE9:GE20)</f>
        <v>3</v>
      </c>
      <c r="GF21" s="8"/>
      <c r="GG21" s="8"/>
      <c r="GH21" s="8">
        <f>MAX(GH9:GH20)</f>
        <v>3.3</v>
      </c>
      <c r="GI21" s="8"/>
      <c r="GJ21" s="8"/>
      <c r="GK21" s="8">
        <f>MAX(GK9:GK20)</f>
        <v>7</v>
      </c>
      <c r="GL21" s="8"/>
      <c r="GM21" s="8"/>
      <c r="GN21" s="8">
        <f>MAX(GN9:GN20)</f>
        <v>13.3</v>
      </c>
      <c r="GO21" s="8"/>
      <c r="GP21" s="8"/>
      <c r="GQ21" s="8">
        <f>MAX(GQ9:GQ20)</f>
        <v>12</v>
      </c>
      <c r="GR21" s="8"/>
      <c r="GS21" s="8"/>
      <c r="GT21" s="8">
        <f>MAX(GT9:GT20)</f>
        <v>5.3</v>
      </c>
      <c r="GU21" s="8"/>
      <c r="GV21" s="8"/>
      <c r="GW21" s="8">
        <f>MAX(GW9:GW20)</f>
        <v>4.7</v>
      </c>
      <c r="GX21" s="8"/>
      <c r="GY21" s="8"/>
      <c r="GZ21" s="8">
        <f>MAX(GZ9:GZ20)</f>
        <v>3</v>
      </c>
      <c r="HA21" s="8"/>
      <c r="HB21" s="8"/>
      <c r="HC21" s="8">
        <f>MAX(HC9:HC20)</f>
        <v>3.3</v>
      </c>
      <c r="HD21" s="8">
        <f>SUMIFS($B$21:HC$21,$B$8:HC$8,"On")</f>
        <v>0</v>
      </c>
      <c r="HE21" s="8">
        <f>SUMIFS($B$21:HC$21,$B$8:HC$8,"Off")</f>
        <v>0</v>
      </c>
      <c r="HF21" s="8">
        <f>SUMIFS($B$21:HC$21,$B$8:HC$8,"Load")</f>
        <v>1044.5999999999997</v>
      </c>
    </row>
    <row r="22" spans="1:214" x14ac:dyDescent="0.25">
      <c r="A22" s="7" t="s">
        <v>6</v>
      </c>
      <c r="B22" s="8">
        <v>14.3</v>
      </c>
      <c r="C22" s="8">
        <v>15.3</v>
      </c>
      <c r="D22" s="8"/>
      <c r="E22" s="8">
        <v>13.2</v>
      </c>
      <c r="F22" s="8">
        <v>14.3</v>
      </c>
      <c r="G22" s="8"/>
      <c r="H22" s="8">
        <v>13.5</v>
      </c>
      <c r="I22" s="8">
        <v>13</v>
      </c>
      <c r="J22" s="8"/>
      <c r="K22" s="8">
        <v>14</v>
      </c>
      <c r="L22" s="8">
        <v>14</v>
      </c>
      <c r="M22" s="8"/>
      <c r="N22" s="8">
        <v>15.5</v>
      </c>
      <c r="O22" s="8">
        <v>15.5</v>
      </c>
      <c r="P22" s="8"/>
      <c r="Q22" s="8">
        <v>14.8</v>
      </c>
      <c r="R22" s="8">
        <v>14.8</v>
      </c>
      <c r="S22" s="8"/>
      <c r="T22" s="8">
        <v>12.8</v>
      </c>
      <c r="U22" s="8">
        <v>12.8</v>
      </c>
      <c r="V22" s="8"/>
      <c r="W22" s="8">
        <v>21.9</v>
      </c>
      <c r="X22" s="8">
        <v>21.9</v>
      </c>
      <c r="Y22" s="8"/>
      <c r="Z22" s="8">
        <v>17.8</v>
      </c>
      <c r="AA22" s="8">
        <v>17.8</v>
      </c>
      <c r="AB22" s="8"/>
      <c r="AC22" s="8">
        <v>19.3</v>
      </c>
      <c r="AD22" s="8">
        <v>19.3</v>
      </c>
      <c r="AE22" s="8"/>
      <c r="AF22" s="8">
        <v>28.1</v>
      </c>
      <c r="AG22" s="8">
        <v>28.1</v>
      </c>
      <c r="AH22" s="8"/>
      <c r="AI22" s="8">
        <v>19.8</v>
      </c>
      <c r="AJ22" s="8">
        <v>19.8</v>
      </c>
      <c r="AK22" s="8"/>
      <c r="AL22" s="8">
        <v>9.6999999999999993</v>
      </c>
      <c r="AM22" s="8">
        <v>9.6999999999999993</v>
      </c>
      <c r="AN22" s="8"/>
      <c r="AO22" s="8">
        <v>30.5</v>
      </c>
      <c r="AP22" s="8">
        <v>30.5</v>
      </c>
      <c r="AQ22" s="8"/>
      <c r="AR22" s="8">
        <v>27.8</v>
      </c>
      <c r="AS22" s="8">
        <v>27.8</v>
      </c>
      <c r="AT22" s="8"/>
      <c r="AU22" s="8">
        <v>37</v>
      </c>
      <c r="AV22" s="8">
        <v>37</v>
      </c>
      <c r="AW22" s="8"/>
      <c r="AX22" s="8">
        <v>31.2</v>
      </c>
      <c r="AY22" s="8">
        <v>31.2</v>
      </c>
      <c r="AZ22" s="8"/>
      <c r="BA22" s="8">
        <v>33.700000000000003</v>
      </c>
      <c r="BB22" s="8">
        <v>33.700000000000003</v>
      </c>
      <c r="BC22" s="8"/>
      <c r="BD22" s="8">
        <v>21.7</v>
      </c>
      <c r="BE22" s="8">
        <v>21.7</v>
      </c>
      <c r="BF22" s="8"/>
      <c r="BG22" s="8">
        <v>26.1</v>
      </c>
      <c r="BH22" s="8">
        <v>26.1</v>
      </c>
      <c r="BI22" s="8"/>
      <c r="BJ22" s="8">
        <v>33</v>
      </c>
      <c r="BK22" s="8">
        <v>33</v>
      </c>
      <c r="BL22" s="8"/>
      <c r="BM22" s="8">
        <v>29.3</v>
      </c>
      <c r="BN22" s="8">
        <v>29.3</v>
      </c>
      <c r="BO22" s="8"/>
      <c r="BP22" s="8">
        <v>43</v>
      </c>
      <c r="BQ22" s="8">
        <v>43</v>
      </c>
      <c r="BR22" s="8"/>
      <c r="BS22" s="8">
        <v>18</v>
      </c>
      <c r="BT22" s="8">
        <v>18</v>
      </c>
      <c r="BU22" s="8"/>
      <c r="BV22" s="8">
        <v>52</v>
      </c>
      <c r="BW22" s="8">
        <v>52</v>
      </c>
      <c r="BX22" s="8"/>
      <c r="BY22" s="8">
        <v>35</v>
      </c>
      <c r="BZ22" s="8">
        <v>35</v>
      </c>
      <c r="CA22" s="8"/>
      <c r="CB22" s="8">
        <v>36</v>
      </c>
      <c r="CC22" s="8">
        <v>36</v>
      </c>
      <c r="CD22" s="8"/>
      <c r="CE22" s="8">
        <v>35</v>
      </c>
      <c r="CF22" s="8">
        <v>35</v>
      </c>
      <c r="CG22" s="8"/>
      <c r="CH22" s="8">
        <v>22</v>
      </c>
      <c r="CI22" s="8">
        <v>22</v>
      </c>
      <c r="CJ22" s="8"/>
      <c r="CK22" s="8">
        <v>25</v>
      </c>
      <c r="CL22" s="8">
        <v>25</v>
      </c>
      <c r="CM22" s="8"/>
      <c r="CN22" s="8">
        <v>24</v>
      </c>
      <c r="CO22" s="8">
        <v>24</v>
      </c>
      <c r="CP22" s="8"/>
      <c r="CQ22" s="8">
        <v>30</v>
      </c>
      <c r="CR22" s="8">
        <v>30</v>
      </c>
      <c r="CS22" s="8"/>
      <c r="CT22" s="8">
        <v>10</v>
      </c>
      <c r="CU22" s="8">
        <v>10</v>
      </c>
      <c r="CV22" s="8"/>
      <c r="CW22" s="8">
        <v>25.5</v>
      </c>
      <c r="CX22" s="8">
        <v>25.5</v>
      </c>
      <c r="CY22" s="8"/>
      <c r="CZ22" s="8">
        <v>27.5</v>
      </c>
      <c r="DA22" s="8">
        <v>27.5</v>
      </c>
      <c r="DB22" s="8"/>
      <c r="DC22" s="8">
        <v>54</v>
      </c>
      <c r="DD22" s="8">
        <v>54</v>
      </c>
      <c r="DE22" s="8"/>
      <c r="DF22" s="8">
        <v>18</v>
      </c>
      <c r="DG22" s="8">
        <v>18</v>
      </c>
      <c r="DH22" s="8"/>
      <c r="DI22" s="8">
        <v>16</v>
      </c>
      <c r="DJ22" s="8">
        <v>16</v>
      </c>
      <c r="DK22" s="8"/>
      <c r="DL22" s="8">
        <v>14</v>
      </c>
      <c r="DM22" s="8">
        <v>14</v>
      </c>
      <c r="DN22" s="8"/>
      <c r="DO22" s="8">
        <v>31.4</v>
      </c>
      <c r="DP22" s="8">
        <v>31.4</v>
      </c>
      <c r="DQ22" s="8"/>
      <c r="DR22" s="8">
        <v>19.5</v>
      </c>
      <c r="DS22" s="8">
        <v>19.5</v>
      </c>
      <c r="DT22" s="8"/>
      <c r="DU22" s="8">
        <v>40</v>
      </c>
      <c r="DV22" s="8">
        <v>40</v>
      </c>
      <c r="DW22" s="8"/>
      <c r="DX22" s="8">
        <v>31.8</v>
      </c>
      <c r="DY22" s="8">
        <v>31.8</v>
      </c>
      <c r="DZ22" s="8"/>
      <c r="EA22" s="8">
        <v>20.5</v>
      </c>
      <c r="EB22" s="8">
        <v>20.5</v>
      </c>
      <c r="EC22" s="8"/>
      <c r="ED22" s="8">
        <v>25</v>
      </c>
      <c r="EE22" s="8">
        <v>25</v>
      </c>
      <c r="EF22" s="8"/>
      <c r="EG22" s="8">
        <v>22.2</v>
      </c>
      <c r="EH22" s="8">
        <v>22.2</v>
      </c>
      <c r="EI22" s="8"/>
      <c r="EJ22" s="8">
        <v>26.5</v>
      </c>
      <c r="EK22" s="8">
        <v>26.5</v>
      </c>
      <c r="EL22" s="8"/>
      <c r="EM22" s="8">
        <v>6</v>
      </c>
      <c r="EN22" s="8">
        <v>6</v>
      </c>
      <c r="EO22" s="8"/>
      <c r="EP22" s="8">
        <v>14.2</v>
      </c>
      <c r="EQ22" s="8">
        <v>14.2</v>
      </c>
      <c r="ER22" s="8"/>
      <c r="ES22" s="8">
        <v>15</v>
      </c>
      <c r="ET22" s="8">
        <v>15</v>
      </c>
      <c r="EU22" s="8"/>
      <c r="EV22" s="8">
        <v>10.5</v>
      </c>
      <c r="EW22" s="8">
        <v>10.5</v>
      </c>
      <c r="EX22" s="8"/>
      <c r="EY22" s="8">
        <v>22.3</v>
      </c>
      <c r="EZ22" s="8">
        <v>22.3</v>
      </c>
      <c r="FA22" s="8"/>
      <c r="FB22" s="8">
        <v>7</v>
      </c>
      <c r="FC22" s="8">
        <v>7</v>
      </c>
      <c r="FD22" s="8"/>
      <c r="FE22" s="8">
        <v>11.5</v>
      </c>
      <c r="FF22" s="8">
        <v>11.5</v>
      </c>
      <c r="FG22" s="8"/>
      <c r="FH22" s="8">
        <v>19.5</v>
      </c>
      <c r="FI22" s="8">
        <v>19.5</v>
      </c>
      <c r="FJ22" s="8"/>
      <c r="FK22" s="8">
        <v>7</v>
      </c>
      <c r="FL22" s="8">
        <v>7</v>
      </c>
      <c r="FM22" s="8"/>
      <c r="FN22" s="8">
        <v>13</v>
      </c>
      <c r="FO22" s="8">
        <v>13</v>
      </c>
      <c r="FP22" s="8"/>
      <c r="FQ22" s="8">
        <v>14</v>
      </c>
      <c r="FR22" s="8">
        <v>14</v>
      </c>
      <c r="FS22" s="8"/>
      <c r="FT22" s="8">
        <v>7.5</v>
      </c>
      <c r="FU22" s="8">
        <v>7.5</v>
      </c>
      <c r="FV22" s="8"/>
      <c r="FW22" s="8">
        <v>14</v>
      </c>
      <c r="FX22" s="8">
        <v>14</v>
      </c>
      <c r="FY22" s="8"/>
      <c r="FZ22" s="8">
        <v>11.5</v>
      </c>
      <c r="GA22" s="8">
        <v>11.5</v>
      </c>
      <c r="GB22" s="8"/>
      <c r="GC22" s="8">
        <v>3</v>
      </c>
      <c r="GD22" s="8">
        <v>3</v>
      </c>
      <c r="GE22" s="8"/>
      <c r="GF22" s="8">
        <v>4.3</v>
      </c>
      <c r="GG22" s="8">
        <v>4.3</v>
      </c>
      <c r="GH22" s="8"/>
      <c r="GI22" s="8">
        <v>8</v>
      </c>
      <c r="GJ22" s="8">
        <v>8</v>
      </c>
      <c r="GK22" s="8"/>
      <c r="GL22" s="8">
        <v>19.3</v>
      </c>
      <c r="GM22" s="8">
        <v>19.3</v>
      </c>
      <c r="GN22" s="8"/>
      <c r="GO22" s="8">
        <v>10.199999999999999</v>
      </c>
      <c r="GP22" s="8">
        <v>6.8</v>
      </c>
      <c r="GQ22" s="8"/>
      <c r="GR22" s="8">
        <v>6</v>
      </c>
      <c r="GS22" s="8">
        <v>6</v>
      </c>
      <c r="GT22" s="8"/>
      <c r="GU22" s="8">
        <v>8</v>
      </c>
      <c r="GV22" s="8">
        <v>8</v>
      </c>
      <c r="GW22" s="8"/>
      <c r="GX22" s="8">
        <v>4.3</v>
      </c>
      <c r="GY22" s="8">
        <v>4.3</v>
      </c>
      <c r="GZ22" s="8"/>
      <c r="HA22" s="8">
        <v>3.7</v>
      </c>
      <c r="HB22" s="8">
        <v>3.7</v>
      </c>
      <c r="HC22" s="8"/>
      <c r="HD22" s="8">
        <f>SUMIFS($B$22:HC$22,$B$8:HC$8,"On")</f>
        <v>1426.7</v>
      </c>
      <c r="HE22" s="8">
        <f>SUMIFS($B$22:HC$22,$B$8:HC$8,"Off")</f>
        <v>1424.8999999999999</v>
      </c>
      <c r="HF22" s="8">
        <f>SUMIFS($B$22:HC$22,$B$8:HC$8,"Load")</f>
        <v>0</v>
      </c>
    </row>
  </sheetData>
  <mergeCells count="72">
    <mergeCell ref="AR7:AT7"/>
    <mergeCell ref="B6:HF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HA7:HC7"/>
    <mergeCell ref="HD7:HF7"/>
    <mergeCell ref="GI7:GK7"/>
    <mergeCell ref="GL7:GN7"/>
    <mergeCell ref="GO7:GQ7"/>
    <mergeCell ref="GR7:GT7"/>
    <mergeCell ref="GU7:GW7"/>
    <mergeCell ref="GX7:GZ7"/>
  </mergeCells>
  <conditionalFormatting sqref="D9:D20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0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0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0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2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2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2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2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2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2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2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2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2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2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2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2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2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2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2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2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2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2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2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2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2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2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2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2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2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2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2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2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1:HD21">
    <cfRule type="cellIs" dxfId="3" priority="71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HG2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C9" sqref="HC9:HC1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5" width="7.7109375" style="3" customWidth="1"/>
  </cols>
  <sheetData>
    <row r="1" spans="1:2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</row>
    <row r="2" spans="1:2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</row>
    <row r="3" spans="1:215" x14ac:dyDescent="0.25">
      <c r="A3" s="1" t="s">
        <v>37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</row>
    <row r="4" spans="1:21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</row>
    <row r="5" spans="1:21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</row>
    <row r="6" spans="1:21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6"/>
    </row>
    <row r="7" spans="1:215" ht="15" customHeight="1" x14ac:dyDescent="0.25">
      <c r="A7" s="4"/>
      <c r="B7" s="14" t="s">
        <v>229</v>
      </c>
      <c r="C7" s="15"/>
      <c r="D7" s="16"/>
      <c r="E7" s="14" t="s">
        <v>230</v>
      </c>
      <c r="F7" s="15"/>
      <c r="G7" s="16"/>
      <c r="H7" s="14" t="s">
        <v>231</v>
      </c>
      <c r="I7" s="15"/>
      <c r="J7" s="16"/>
      <c r="K7" s="14" t="s">
        <v>232</v>
      </c>
      <c r="L7" s="15"/>
      <c r="M7" s="16"/>
      <c r="N7" s="14" t="s">
        <v>233</v>
      </c>
      <c r="O7" s="15"/>
      <c r="P7" s="16"/>
      <c r="Q7" s="14" t="s">
        <v>234</v>
      </c>
      <c r="R7" s="15"/>
      <c r="S7" s="16"/>
      <c r="T7" s="14" t="s">
        <v>235</v>
      </c>
      <c r="U7" s="15"/>
      <c r="V7" s="16"/>
      <c r="W7" s="14" t="s">
        <v>236</v>
      </c>
      <c r="X7" s="15"/>
      <c r="Y7" s="16"/>
      <c r="Z7" s="14" t="s">
        <v>237</v>
      </c>
      <c r="AA7" s="15"/>
      <c r="AB7" s="16"/>
      <c r="AC7" s="14" t="s">
        <v>238</v>
      </c>
      <c r="AD7" s="15"/>
      <c r="AE7" s="16"/>
      <c r="AF7" s="14" t="s">
        <v>239</v>
      </c>
      <c r="AG7" s="15"/>
      <c r="AH7" s="16"/>
      <c r="AI7" s="14" t="s">
        <v>240</v>
      </c>
      <c r="AJ7" s="15"/>
      <c r="AK7" s="16"/>
      <c r="AL7" s="14" t="s">
        <v>241</v>
      </c>
      <c r="AM7" s="15"/>
      <c r="AN7" s="16"/>
      <c r="AO7" s="14" t="s">
        <v>242</v>
      </c>
      <c r="AP7" s="15"/>
      <c r="AQ7" s="16"/>
      <c r="AR7" s="14" t="s">
        <v>243</v>
      </c>
      <c r="AS7" s="15"/>
      <c r="AT7" s="16"/>
      <c r="AU7" s="14" t="s">
        <v>244</v>
      </c>
      <c r="AV7" s="15"/>
      <c r="AW7" s="16"/>
      <c r="AX7" s="14" t="s">
        <v>245</v>
      </c>
      <c r="AY7" s="15"/>
      <c r="AZ7" s="16"/>
      <c r="BA7" s="14" t="s">
        <v>246</v>
      </c>
      <c r="BB7" s="15"/>
      <c r="BC7" s="16"/>
      <c r="BD7" s="14" t="s">
        <v>247</v>
      </c>
      <c r="BE7" s="15"/>
      <c r="BF7" s="16"/>
      <c r="BG7" s="14" t="s">
        <v>248</v>
      </c>
      <c r="BH7" s="15"/>
      <c r="BI7" s="16"/>
      <c r="BJ7" s="14" t="s">
        <v>134</v>
      </c>
      <c r="BK7" s="15"/>
      <c r="BL7" s="16"/>
      <c r="BM7" s="14" t="s">
        <v>249</v>
      </c>
      <c r="BN7" s="15"/>
      <c r="BO7" s="16"/>
      <c r="BP7" s="14" t="s">
        <v>250</v>
      </c>
      <c r="BQ7" s="15"/>
      <c r="BR7" s="16"/>
      <c r="BS7" s="14" t="s">
        <v>137</v>
      </c>
      <c r="BT7" s="15"/>
      <c r="BU7" s="16"/>
      <c r="BV7" s="14" t="s">
        <v>251</v>
      </c>
      <c r="BW7" s="15"/>
      <c r="BX7" s="16"/>
      <c r="BY7" s="14" t="s">
        <v>139</v>
      </c>
      <c r="BZ7" s="15"/>
      <c r="CA7" s="16"/>
      <c r="CB7" s="14" t="s">
        <v>140</v>
      </c>
      <c r="CC7" s="15"/>
      <c r="CD7" s="16"/>
      <c r="CE7" s="14" t="s">
        <v>252</v>
      </c>
      <c r="CF7" s="15"/>
      <c r="CG7" s="16"/>
      <c r="CH7" s="14" t="s">
        <v>142</v>
      </c>
      <c r="CI7" s="15"/>
      <c r="CJ7" s="16"/>
      <c r="CK7" s="14" t="s">
        <v>253</v>
      </c>
      <c r="CL7" s="15"/>
      <c r="CM7" s="16"/>
      <c r="CN7" s="14" t="s">
        <v>254</v>
      </c>
      <c r="CO7" s="15"/>
      <c r="CP7" s="16"/>
      <c r="CQ7" s="14" t="s">
        <v>255</v>
      </c>
      <c r="CR7" s="15"/>
      <c r="CS7" s="16"/>
      <c r="CT7" s="14" t="s">
        <v>256</v>
      </c>
      <c r="CU7" s="15"/>
      <c r="CV7" s="16"/>
      <c r="CW7" s="14" t="s">
        <v>257</v>
      </c>
      <c r="CX7" s="15"/>
      <c r="CY7" s="16"/>
      <c r="CZ7" s="14" t="s">
        <v>258</v>
      </c>
      <c r="DA7" s="15"/>
      <c r="DB7" s="16"/>
      <c r="DC7" s="14" t="s">
        <v>149</v>
      </c>
      <c r="DD7" s="15"/>
      <c r="DE7" s="16"/>
      <c r="DF7" s="14" t="s">
        <v>259</v>
      </c>
      <c r="DG7" s="15"/>
      <c r="DH7" s="16"/>
      <c r="DI7" s="14" t="s">
        <v>260</v>
      </c>
      <c r="DJ7" s="15"/>
      <c r="DK7" s="16"/>
      <c r="DL7" s="14" t="s">
        <v>152</v>
      </c>
      <c r="DM7" s="15"/>
      <c r="DN7" s="16"/>
      <c r="DO7" s="14" t="s">
        <v>261</v>
      </c>
      <c r="DP7" s="15"/>
      <c r="DQ7" s="16"/>
      <c r="DR7" s="14" t="s">
        <v>262</v>
      </c>
      <c r="DS7" s="15"/>
      <c r="DT7" s="16"/>
      <c r="DU7" s="14" t="s">
        <v>155</v>
      </c>
      <c r="DV7" s="15"/>
      <c r="DW7" s="16"/>
      <c r="DX7" s="14" t="s">
        <v>263</v>
      </c>
      <c r="DY7" s="15"/>
      <c r="DZ7" s="16"/>
      <c r="EA7" s="14" t="s">
        <v>264</v>
      </c>
      <c r="EB7" s="15"/>
      <c r="EC7" s="16"/>
      <c r="ED7" s="14" t="s">
        <v>158</v>
      </c>
      <c r="EE7" s="15"/>
      <c r="EF7" s="16"/>
      <c r="EG7" s="14" t="s">
        <v>265</v>
      </c>
      <c r="EH7" s="15"/>
      <c r="EI7" s="16"/>
      <c r="EJ7" s="14" t="s">
        <v>266</v>
      </c>
      <c r="EK7" s="15"/>
      <c r="EL7" s="16"/>
      <c r="EM7" s="14" t="s">
        <v>161</v>
      </c>
      <c r="EN7" s="15"/>
      <c r="EO7" s="16"/>
      <c r="EP7" s="14" t="s">
        <v>267</v>
      </c>
      <c r="EQ7" s="15"/>
      <c r="ER7" s="16"/>
      <c r="ES7" s="14" t="s">
        <v>268</v>
      </c>
      <c r="ET7" s="15"/>
      <c r="EU7" s="16"/>
      <c r="EV7" s="14" t="s">
        <v>269</v>
      </c>
      <c r="EW7" s="15"/>
      <c r="EX7" s="16"/>
      <c r="EY7" s="14" t="s">
        <v>270</v>
      </c>
      <c r="EZ7" s="15"/>
      <c r="FA7" s="16"/>
      <c r="FB7" s="14" t="s">
        <v>271</v>
      </c>
      <c r="FC7" s="15"/>
      <c r="FD7" s="16"/>
      <c r="FE7" s="14" t="s">
        <v>272</v>
      </c>
      <c r="FF7" s="15"/>
      <c r="FG7" s="16"/>
      <c r="FH7" s="14" t="s">
        <v>168</v>
      </c>
      <c r="FI7" s="15"/>
      <c r="FJ7" s="16"/>
      <c r="FK7" s="14" t="s">
        <v>273</v>
      </c>
      <c r="FL7" s="15"/>
      <c r="FM7" s="16"/>
      <c r="FN7" s="14" t="s">
        <v>274</v>
      </c>
      <c r="FO7" s="15"/>
      <c r="FP7" s="16"/>
      <c r="FQ7" s="14" t="s">
        <v>275</v>
      </c>
      <c r="FR7" s="15"/>
      <c r="FS7" s="16"/>
      <c r="FT7" s="14" t="s">
        <v>276</v>
      </c>
      <c r="FU7" s="15"/>
      <c r="FV7" s="16"/>
      <c r="FW7" s="14" t="s">
        <v>277</v>
      </c>
      <c r="FX7" s="15"/>
      <c r="FY7" s="16"/>
      <c r="FZ7" s="14" t="s">
        <v>103</v>
      </c>
      <c r="GA7" s="15"/>
      <c r="GB7" s="16"/>
      <c r="GC7" s="14" t="s">
        <v>278</v>
      </c>
      <c r="GD7" s="15"/>
      <c r="GE7" s="16"/>
      <c r="GF7" s="14" t="s">
        <v>105</v>
      </c>
      <c r="GG7" s="15"/>
      <c r="GH7" s="16"/>
      <c r="GI7" s="14" t="s">
        <v>279</v>
      </c>
      <c r="GJ7" s="15"/>
      <c r="GK7" s="16"/>
      <c r="GL7" s="14" t="s">
        <v>107</v>
      </c>
      <c r="GM7" s="15"/>
      <c r="GN7" s="16"/>
      <c r="GO7" s="14" t="s">
        <v>108</v>
      </c>
      <c r="GP7" s="15"/>
      <c r="GQ7" s="16"/>
      <c r="GR7" s="14" t="s">
        <v>109</v>
      </c>
      <c r="GS7" s="15"/>
      <c r="GT7" s="16"/>
      <c r="GU7" s="14" t="s">
        <v>175</v>
      </c>
      <c r="GV7" s="15"/>
      <c r="GW7" s="16"/>
      <c r="GX7" s="14" t="s">
        <v>111</v>
      </c>
      <c r="GY7" s="15"/>
      <c r="GZ7" s="16"/>
      <c r="HA7" s="14" t="s">
        <v>280</v>
      </c>
      <c r="HB7" s="15"/>
      <c r="HC7" s="16"/>
      <c r="HD7" s="14" t="s">
        <v>6</v>
      </c>
      <c r="HE7" s="15"/>
      <c r="HF7" s="16"/>
    </row>
    <row r="8" spans="1:21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</row>
    <row r="9" spans="1:215" x14ac:dyDescent="0.25">
      <c r="A9" s="7" t="s">
        <v>25</v>
      </c>
      <c r="B9" s="8">
        <v>4.5</v>
      </c>
      <c r="C9" s="8">
        <v>0</v>
      </c>
      <c r="D9" s="8">
        <v>4.5</v>
      </c>
      <c r="E9" s="8">
        <v>2.5</v>
      </c>
      <c r="F9" s="8">
        <v>0</v>
      </c>
      <c r="G9" s="8">
        <v>2.5</v>
      </c>
      <c r="H9" s="8">
        <v>1.5</v>
      </c>
      <c r="I9" s="8">
        <v>0</v>
      </c>
      <c r="J9" s="8">
        <v>2</v>
      </c>
      <c r="K9" s="8">
        <v>3.3</v>
      </c>
      <c r="L9" s="8">
        <v>0</v>
      </c>
      <c r="M9" s="8">
        <v>3.3</v>
      </c>
      <c r="N9" s="8">
        <v>5.7</v>
      </c>
      <c r="O9" s="8">
        <v>0</v>
      </c>
      <c r="P9" s="8">
        <v>5.7</v>
      </c>
      <c r="Q9" s="8">
        <v>5.3</v>
      </c>
      <c r="R9" s="8">
        <v>0</v>
      </c>
      <c r="S9" s="8">
        <v>5.3</v>
      </c>
      <c r="T9" s="8">
        <v>2</v>
      </c>
      <c r="U9" s="8">
        <v>0</v>
      </c>
      <c r="V9" s="8">
        <v>2</v>
      </c>
      <c r="W9" s="8">
        <v>3.8</v>
      </c>
      <c r="X9" s="8">
        <v>0</v>
      </c>
      <c r="Y9" s="8">
        <v>3.8</v>
      </c>
      <c r="Z9" s="8">
        <v>3</v>
      </c>
      <c r="AA9" s="8">
        <v>0</v>
      </c>
      <c r="AB9" s="8">
        <v>3</v>
      </c>
      <c r="AC9" s="8">
        <v>3</v>
      </c>
      <c r="AD9" s="8">
        <v>0</v>
      </c>
      <c r="AE9" s="8">
        <v>3</v>
      </c>
      <c r="AF9" s="8">
        <v>3.5</v>
      </c>
      <c r="AG9" s="8">
        <v>0</v>
      </c>
      <c r="AH9" s="8">
        <v>3.5</v>
      </c>
      <c r="AI9" s="8">
        <v>4.8</v>
      </c>
      <c r="AJ9" s="8">
        <v>0</v>
      </c>
      <c r="AK9" s="8">
        <v>4.8</v>
      </c>
      <c r="AL9" s="8">
        <v>5.7</v>
      </c>
      <c r="AM9" s="8">
        <v>0</v>
      </c>
      <c r="AN9" s="8">
        <v>5.7</v>
      </c>
      <c r="AO9" s="8">
        <v>4.2</v>
      </c>
      <c r="AP9" s="8">
        <v>0</v>
      </c>
      <c r="AQ9" s="8">
        <v>4.2</v>
      </c>
      <c r="AR9" s="8">
        <v>6.5</v>
      </c>
      <c r="AS9" s="8">
        <v>0</v>
      </c>
      <c r="AT9" s="8">
        <v>6.5</v>
      </c>
      <c r="AU9" s="8">
        <v>5.7</v>
      </c>
      <c r="AV9" s="8">
        <v>0</v>
      </c>
      <c r="AW9" s="8">
        <v>5.7</v>
      </c>
      <c r="AX9" s="8">
        <v>7.5</v>
      </c>
      <c r="AY9" s="8">
        <v>0</v>
      </c>
      <c r="AZ9" s="8">
        <v>8</v>
      </c>
      <c r="BA9" s="8">
        <v>6.3</v>
      </c>
      <c r="BB9" s="8">
        <v>0</v>
      </c>
      <c r="BC9" s="8">
        <v>6.3</v>
      </c>
      <c r="BD9" s="8">
        <v>6</v>
      </c>
      <c r="BE9" s="8">
        <v>0</v>
      </c>
      <c r="BF9" s="8">
        <v>6</v>
      </c>
      <c r="BG9" s="8">
        <v>3.9</v>
      </c>
      <c r="BH9" s="8">
        <v>0</v>
      </c>
      <c r="BI9" s="8">
        <v>3.9</v>
      </c>
      <c r="BJ9" s="8">
        <v>4</v>
      </c>
      <c r="BK9" s="8">
        <v>0</v>
      </c>
      <c r="BL9" s="8">
        <v>4</v>
      </c>
      <c r="BM9" s="8">
        <v>10</v>
      </c>
      <c r="BN9" s="8">
        <v>0</v>
      </c>
      <c r="BO9" s="8">
        <v>10</v>
      </c>
      <c r="BP9" s="8">
        <v>8</v>
      </c>
      <c r="BQ9" s="8">
        <v>0</v>
      </c>
      <c r="BR9" s="8">
        <v>8</v>
      </c>
      <c r="BS9" s="8">
        <v>5</v>
      </c>
      <c r="BT9" s="8">
        <v>0</v>
      </c>
      <c r="BU9" s="8">
        <v>5</v>
      </c>
      <c r="BV9" s="8">
        <v>5.3</v>
      </c>
      <c r="BW9" s="8">
        <v>0</v>
      </c>
      <c r="BX9" s="8">
        <v>5.3</v>
      </c>
      <c r="BY9" s="8">
        <v>0</v>
      </c>
      <c r="BZ9" s="8">
        <v>0</v>
      </c>
      <c r="CA9" s="8">
        <v>0</v>
      </c>
      <c r="CB9" s="8">
        <v>5</v>
      </c>
      <c r="CC9" s="8">
        <v>0</v>
      </c>
      <c r="CD9" s="8">
        <v>5</v>
      </c>
      <c r="CE9" s="8">
        <v>8</v>
      </c>
      <c r="CF9" s="8">
        <v>0</v>
      </c>
      <c r="CG9" s="8">
        <v>8</v>
      </c>
      <c r="CH9" s="8">
        <v>10</v>
      </c>
      <c r="CI9" s="8">
        <v>0</v>
      </c>
      <c r="CJ9" s="8">
        <v>10</v>
      </c>
      <c r="CK9" s="8">
        <v>3</v>
      </c>
      <c r="CL9" s="8">
        <v>0</v>
      </c>
      <c r="CM9" s="8">
        <v>3</v>
      </c>
      <c r="CN9" s="8">
        <v>3</v>
      </c>
      <c r="CO9" s="8">
        <v>0</v>
      </c>
      <c r="CP9" s="8">
        <v>3</v>
      </c>
      <c r="CQ9" s="8">
        <v>5.5</v>
      </c>
      <c r="CR9" s="8">
        <v>0</v>
      </c>
      <c r="CS9" s="8">
        <v>5.5</v>
      </c>
      <c r="CT9" s="8">
        <v>7.5</v>
      </c>
      <c r="CU9" s="8">
        <v>0</v>
      </c>
      <c r="CV9" s="8">
        <v>7.5</v>
      </c>
      <c r="CW9" s="8">
        <v>2.5</v>
      </c>
      <c r="CX9" s="8">
        <v>0</v>
      </c>
      <c r="CY9" s="8">
        <v>2.5</v>
      </c>
      <c r="CZ9" s="8">
        <v>5</v>
      </c>
      <c r="DA9" s="8">
        <v>0</v>
      </c>
      <c r="DB9" s="8">
        <v>5</v>
      </c>
      <c r="DC9" s="8">
        <v>0</v>
      </c>
      <c r="DD9" s="8">
        <v>0</v>
      </c>
      <c r="DE9" s="8">
        <v>0</v>
      </c>
      <c r="DF9" s="8">
        <v>5.5</v>
      </c>
      <c r="DG9" s="8">
        <v>0</v>
      </c>
      <c r="DH9" s="8">
        <v>5.5</v>
      </c>
      <c r="DI9" s="8">
        <v>6</v>
      </c>
      <c r="DJ9" s="8">
        <v>0</v>
      </c>
      <c r="DK9" s="8">
        <v>6</v>
      </c>
      <c r="DL9" s="8">
        <v>4</v>
      </c>
      <c r="DM9" s="8">
        <v>0</v>
      </c>
      <c r="DN9" s="8">
        <v>4</v>
      </c>
      <c r="DO9" s="8">
        <v>6</v>
      </c>
      <c r="DP9" s="8">
        <v>0</v>
      </c>
      <c r="DQ9" s="8">
        <v>6</v>
      </c>
      <c r="DR9" s="8">
        <v>8.5</v>
      </c>
      <c r="DS9" s="8">
        <v>0</v>
      </c>
      <c r="DT9" s="8">
        <v>8.5</v>
      </c>
      <c r="DU9" s="8">
        <v>9</v>
      </c>
      <c r="DV9" s="8">
        <v>0</v>
      </c>
      <c r="DW9" s="8">
        <v>9</v>
      </c>
      <c r="DX9" s="8">
        <v>13.7</v>
      </c>
      <c r="DY9" s="8">
        <v>0</v>
      </c>
      <c r="DZ9" s="8">
        <v>13.7</v>
      </c>
      <c r="EA9" s="8">
        <v>7.5</v>
      </c>
      <c r="EB9" s="8">
        <v>0</v>
      </c>
      <c r="EC9" s="8">
        <v>7.5</v>
      </c>
      <c r="ED9" s="8">
        <v>14</v>
      </c>
      <c r="EE9" s="8">
        <v>0</v>
      </c>
      <c r="EF9" s="8">
        <v>14</v>
      </c>
      <c r="EG9" s="8">
        <v>11</v>
      </c>
      <c r="EH9" s="8">
        <v>0</v>
      </c>
      <c r="EI9" s="8">
        <v>11</v>
      </c>
      <c r="EJ9" s="8">
        <v>11</v>
      </c>
      <c r="EK9" s="8">
        <v>0</v>
      </c>
      <c r="EL9" s="8">
        <v>11</v>
      </c>
      <c r="EM9" s="8">
        <v>7</v>
      </c>
      <c r="EN9" s="8">
        <v>0</v>
      </c>
      <c r="EO9" s="8">
        <v>7</v>
      </c>
      <c r="EP9" s="8">
        <v>7</v>
      </c>
      <c r="EQ9" s="8">
        <v>0</v>
      </c>
      <c r="ER9" s="8">
        <v>7</v>
      </c>
      <c r="ES9" s="8">
        <v>3</v>
      </c>
      <c r="ET9" s="8">
        <v>0</v>
      </c>
      <c r="EU9" s="8">
        <v>3</v>
      </c>
      <c r="EV9" s="8">
        <v>4.5</v>
      </c>
      <c r="EW9" s="8">
        <v>0</v>
      </c>
      <c r="EX9" s="8">
        <v>4.5</v>
      </c>
      <c r="EY9" s="8">
        <v>6.3</v>
      </c>
      <c r="EZ9" s="8">
        <v>0</v>
      </c>
      <c r="FA9" s="8">
        <v>6.3</v>
      </c>
      <c r="FB9" s="8">
        <v>2</v>
      </c>
      <c r="FC9" s="8">
        <v>0</v>
      </c>
      <c r="FD9" s="8">
        <v>2</v>
      </c>
      <c r="FE9" s="8">
        <v>8.5</v>
      </c>
      <c r="FF9" s="8">
        <v>0</v>
      </c>
      <c r="FG9" s="8">
        <v>8.5</v>
      </c>
      <c r="FH9" s="8">
        <v>7.5</v>
      </c>
      <c r="FI9" s="8">
        <v>0</v>
      </c>
      <c r="FJ9" s="8">
        <v>7.5</v>
      </c>
      <c r="FK9" s="8">
        <v>11</v>
      </c>
      <c r="FL9" s="8">
        <v>0</v>
      </c>
      <c r="FM9" s="8">
        <v>11</v>
      </c>
      <c r="FN9" s="8">
        <v>6</v>
      </c>
      <c r="FO9" s="8">
        <v>0</v>
      </c>
      <c r="FP9" s="8">
        <v>6</v>
      </c>
      <c r="FQ9" s="8">
        <v>11</v>
      </c>
      <c r="FR9" s="8">
        <v>0</v>
      </c>
      <c r="FS9" s="8">
        <v>11</v>
      </c>
      <c r="FT9" s="8">
        <v>11</v>
      </c>
      <c r="FU9" s="8">
        <v>0</v>
      </c>
      <c r="FV9" s="8">
        <v>11</v>
      </c>
      <c r="FW9" s="8">
        <v>6</v>
      </c>
      <c r="FX9" s="8">
        <v>0</v>
      </c>
      <c r="FY9" s="8">
        <v>6</v>
      </c>
      <c r="FZ9" s="8">
        <v>7.5</v>
      </c>
      <c r="GA9" s="8">
        <v>0</v>
      </c>
      <c r="GB9" s="8">
        <v>7.5</v>
      </c>
      <c r="GC9" s="8">
        <v>5</v>
      </c>
      <c r="GD9" s="8">
        <v>0</v>
      </c>
      <c r="GE9" s="8">
        <v>5</v>
      </c>
      <c r="GF9" s="8">
        <v>9.6999999999999993</v>
      </c>
      <c r="GG9" s="8">
        <v>0</v>
      </c>
      <c r="GH9" s="8">
        <v>9.6999999999999993</v>
      </c>
      <c r="GI9" s="8">
        <v>4</v>
      </c>
      <c r="GJ9" s="8">
        <v>0</v>
      </c>
      <c r="GK9" s="8">
        <v>4</v>
      </c>
      <c r="GL9" s="8">
        <v>9</v>
      </c>
      <c r="GM9" s="8">
        <v>0</v>
      </c>
      <c r="GN9" s="8">
        <v>9</v>
      </c>
      <c r="GO9" s="8">
        <v>3.3</v>
      </c>
      <c r="GP9" s="8">
        <v>0</v>
      </c>
      <c r="GQ9" s="8">
        <v>3.3</v>
      </c>
      <c r="GR9" s="8">
        <v>7.3</v>
      </c>
      <c r="GS9" s="8">
        <v>0</v>
      </c>
      <c r="GT9" s="8">
        <v>7.3</v>
      </c>
      <c r="GU9" s="8">
        <v>5.3</v>
      </c>
      <c r="GV9" s="8">
        <v>0</v>
      </c>
      <c r="GW9" s="8">
        <v>5.3</v>
      </c>
      <c r="GX9" s="8">
        <v>2.7</v>
      </c>
      <c r="GY9" s="8">
        <v>0</v>
      </c>
      <c r="GZ9" s="8">
        <v>2.7</v>
      </c>
      <c r="HA9" s="8">
        <v>4.5</v>
      </c>
      <c r="HB9" s="8">
        <v>0</v>
      </c>
      <c r="HC9" s="8">
        <v>4.5</v>
      </c>
      <c r="HD9" s="8">
        <f>SUMIFS($B$9:HC$9,$B$8:HC$8,"On")</f>
        <v>415.8</v>
      </c>
      <c r="HE9" s="8">
        <f>SUMIFS($B$9:HC$9,$B$8:HC$8,"Off")</f>
        <v>0</v>
      </c>
      <c r="HF9" s="8">
        <f>SUMIFS($B$9:HC$9,$B$8:HC$8,"Load")</f>
        <v>416.8</v>
      </c>
    </row>
    <row r="10" spans="1:215" x14ac:dyDescent="0.25">
      <c r="A10" s="7" t="s">
        <v>26</v>
      </c>
      <c r="B10" s="8">
        <v>1</v>
      </c>
      <c r="C10" s="8">
        <v>0</v>
      </c>
      <c r="D10" s="8">
        <v>5.5</v>
      </c>
      <c r="E10" s="8">
        <v>0.2</v>
      </c>
      <c r="F10" s="8">
        <v>0</v>
      </c>
      <c r="G10" s="8">
        <v>2.6</v>
      </c>
      <c r="H10" s="8">
        <v>0</v>
      </c>
      <c r="I10" s="8">
        <v>0.3</v>
      </c>
      <c r="J10" s="8">
        <v>1.8</v>
      </c>
      <c r="K10" s="8">
        <v>0.3</v>
      </c>
      <c r="L10" s="8">
        <v>0.8</v>
      </c>
      <c r="M10" s="8">
        <v>2.8</v>
      </c>
      <c r="N10" s="8">
        <v>4.4000000000000004</v>
      </c>
      <c r="O10" s="8">
        <v>0.9</v>
      </c>
      <c r="P10" s="8">
        <v>9.1999999999999993</v>
      </c>
      <c r="Q10" s="8">
        <v>3</v>
      </c>
      <c r="R10" s="8">
        <v>0.8</v>
      </c>
      <c r="S10" s="8">
        <v>7.5</v>
      </c>
      <c r="T10" s="8">
        <v>10.5</v>
      </c>
      <c r="U10" s="8">
        <v>0</v>
      </c>
      <c r="V10" s="8">
        <v>12.5</v>
      </c>
      <c r="W10" s="8">
        <v>2.5</v>
      </c>
      <c r="X10" s="8">
        <v>0.2</v>
      </c>
      <c r="Y10" s="8">
        <v>6.1</v>
      </c>
      <c r="Z10" s="8">
        <v>3</v>
      </c>
      <c r="AA10" s="8">
        <v>0.8</v>
      </c>
      <c r="AB10" s="8">
        <v>5.3</v>
      </c>
      <c r="AC10" s="8">
        <v>1</v>
      </c>
      <c r="AD10" s="8">
        <v>0.8</v>
      </c>
      <c r="AE10" s="8">
        <v>3.3</v>
      </c>
      <c r="AF10" s="8">
        <v>7.3</v>
      </c>
      <c r="AG10" s="8">
        <v>0.5</v>
      </c>
      <c r="AH10" s="8">
        <v>10.4</v>
      </c>
      <c r="AI10" s="8">
        <v>6.5</v>
      </c>
      <c r="AJ10" s="8">
        <v>0.3</v>
      </c>
      <c r="AK10" s="8">
        <v>11</v>
      </c>
      <c r="AL10" s="8">
        <v>5</v>
      </c>
      <c r="AM10" s="8">
        <v>1</v>
      </c>
      <c r="AN10" s="8">
        <v>9.6999999999999993</v>
      </c>
      <c r="AO10" s="8">
        <v>8.1</v>
      </c>
      <c r="AP10" s="8">
        <v>0.1</v>
      </c>
      <c r="AQ10" s="8">
        <v>12.2</v>
      </c>
      <c r="AR10" s="8">
        <v>5.3</v>
      </c>
      <c r="AS10" s="8">
        <v>0.5</v>
      </c>
      <c r="AT10" s="8">
        <v>11.3</v>
      </c>
      <c r="AU10" s="8">
        <v>8.3000000000000007</v>
      </c>
      <c r="AV10" s="8">
        <v>0.3</v>
      </c>
      <c r="AW10" s="8">
        <v>13.7</v>
      </c>
      <c r="AX10" s="8">
        <v>6</v>
      </c>
      <c r="AY10" s="8">
        <v>0.5</v>
      </c>
      <c r="AZ10" s="8">
        <v>13.5</v>
      </c>
      <c r="BA10" s="8">
        <v>4</v>
      </c>
      <c r="BB10" s="8">
        <v>0.3</v>
      </c>
      <c r="BC10" s="8">
        <v>10</v>
      </c>
      <c r="BD10" s="8">
        <v>3</v>
      </c>
      <c r="BE10" s="8">
        <v>1.3</v>
      </c>
      <c r="BF10" s="8">
        <v>7.7</v>
      </c>
      <c r="BG10" s="8">
        <v>5.7</v>
      </c>
      <c r="BH10" s="8">
        <v>0.8</v>
      </c>
      <c r="BI10" s="8">
        <v>8.8000000000000007</v>
      </c>
      <c r="BJ10" s="8">
        <v>22</v>
      </c>
      <c r="BK10" s="8">
        <v>2</v>
      </c>
      <c r="BL10" s="8">
        <v>24</v>
      </c>
      <c r="BM10" s="8">
        <v>3</v>
      </c>
      <c r="BN10" s="8">
        <v>1.3</v>
      </c>
      <c r="BO10" s="8">
        <v>11.7</v>
      </c>
      <c r="BP10" s="8">
        <v>0</v>
      </c>
      <c r="BQ10" s="8">
        <v>0</v>
      </c>
      <c r="BR10" s="8">
        <v>8</v>
      </c>
      <c r="BS10" s="8">
        <v>0</v>
      </c>
      <c r="BT10" s="8">
        <v>1</v>
      </c>
      <c r="BU10" s="8">
        <v>4</v>
      </c>
      <c r="BV10" s="8">
        <v>7</v>
      </c>
      <c r="BW10" s="8">
        <v>0.3</v>
      </c>
      <c r="BX10" s="8">
        <v>12</v>
      </c>
      <c r="BY10" s="8">
        <v>16</v>
      </c>
      <c r="BZ10" s="8">
        <v>1</v>
      </c>
      <c r="CA10" s="8">
        <v>16</v>
      </c>
      <c r="CB10" s="8">
        <v>5</v>
      </c>
      <c r="CC10" s="8">
        <v>2</v>
      </c>
      <c r="CD10" s="8">
        <v>8</v>
      </c>
      <c r="CE10" s="8">
        <v>6.5</v>
      </c>
      <c r="CF10" s="8">
        <v>1</v>
      </c>
      <c r="CG10" s="8">
        <v>13.5</v>
      </c>
      <c r="CH10" s="8">
        <v>7</v>
      </c>
      <c r="CI10" s="8">
        <v>0</v>
      </c>
      <c r="CJ10" s="8">
        <v>17</v>
      </c>
      <c r="CK10" s="8">
        <v>3</v>
      </c>
      <c r="CL10" s="8">
        <v>0</v>
      </c>
      <c r="CM10" s="8">
        <v>6</v>
      </c>
      <c r="CN10" s="8">
        <v>0</v>
      </c>
      <c r="CO10" s="8">
        <v>0</v>
      </c>
      <c r="CP10" s="8">
        <v>3</v>
      </c>
      <c r="CQ10" s="8">
        <v>8</v>
      </c>
      <c r="CR10" s="8">
        <v>0.5</v>
      </c>
      <c r="CS10" s="8">
        <v>13</v>
      </c>
      <c r="CT10" s="8">
        <v>4.5</v>
      </c>
      <c r="CU10" s="8">
        <v>0.5</v>
      </c>
      <c r="CV10" s="8">
        <v>11.5</v>
      </c>
      <c r="CW10" s="8">
        <v>6</v>
      </c>
      <c r="CX10" s="8">
        <v>0</v>
      </c>
      <c r="CY10" s="8">
        <v>8.5</v>
      </c>
      <c r="CZ10" s="8">
        <v>8.5</v>
      </c>
      <c r="DA10" s="8">
        <v>0</v>
      </c>
      <c r="DB10" s="8">
        <v>13.5</v>
      </c>
      <c r="DC10" s="8">
        <v>0</v>
      </c>
      <c r="DD10" s="8">
        <v>1</v>
      </c>
      <c r="DE10" s="8">
        <v>0</v>
      </c>
      <c r="DF10" s="8">
        <v>12</v>
      </c>
      <c r="DG10" s="8">
        <v>0.5</v>
      </c>
      <c r="DH10" s="8">
        <v>17</v>
      </c>
      <c r="DI10" s="8">
        <v>11.5</v>
      </c>
      <c r="DJ10" s="8">
        <v>0.5</v>
      </c>
      <c r="DK10" s="8">
        <v>17</v>
      </c>
      <c r="DL10" s="8">
        <v>0</v>
      </c>
      <c r="DM10" s="8">
        <v>0</v>
      </c>
      <c r="DN10" s="8">
        <v>4</v>
      </c>
      <c r="DO10" s="8">
        <v>6.4</v>
      </c>
      <c r="DP10" s="8">
        <v>0.6</v>
      </c>
      <c r="DQ10" s="8">
        <v>11.8</v>
      </c>
      <c r="DR10" s="8">
        <v>5.5</v>
      </c>
      <c r="DS10" s="8">
        <v>0</v>
      </c>
      <c r="DT10" s="8">
        <v>14</v>
      </c>
      <c r="DU10" s="8">
        <v>0</v>
      </c>
      <c r="DV10" s="8">
        <v>1</v>
      </c>
      <c r="DW10" s="8">
        <v>8</v>
      </c>
      <c r="DX10" s="8">
        <v>6.3</v>
      </c>
      <c r="DY10" s="8">
        <v>1.2</v>
      </c>
      <c r="DZ10" s="8">
        <v>18.8</v>
      </c>
      <c r="EA10" s="8">
        <v>7.5</v>
      </c>
      <c r="EB10" s="8">
        <v>0.5</v>
      </c>
      <c r="EC10" s="8">
        <v>14.5</v>
      </c>
      <c r="ED10" s="8">
        <v>11</v>
      </c>
      <c r="EE10" s="8">
        <v>2</v>
      </c>
      <c r="EF10" s="8">
        <v>23</v>
      </c>
      <c r="EG10" s="8">
        <v>6</v>
      </c>
      <c r="EH10" s="8">
        <v>1</v>
      </c>
      <c r="EI10" s="8">
        <v>16</v>
      </c>
      <c r="EJ10" s="8">
        <v>1</v>
      </c>
      <c r="EK10" s="8">
        <v>5</v>
      </c>
      <c r="EL10" s="8">
        <v>7</v>
      </c>
      <c r="EM10" s="8">
        <v>2</v>
      </c>
      <c r="EN10" s="8">
        <v>4</v>
      </c>
      <c r="EO10" s="8">
        <v>5</v>
      </c>
      <c r="EP10" s="8">
        <v>5.4</v>
      </c>
      <c r="EQ10" s="8">
        <v>0.8</v>
      </c>
      <c r="ER10" s="8">
        <v>11.6</v>
      </c>
      <c r="ES10" s="8">
        <v>0</v>
      </c>
      <c r="ET10" s="8">
        <v>0</v>
      </c>
      <c r="EU10" s="8">
        <v>3</v>
      </c>
      <c r="EV10" s="8">
        <v>4</v>
      </c>
      <c r="EW10" s="8">
        <v>0.5</v>
      </c>
      <c r="EX10" s="8">
        <v>8</v>
      </c>
      <c r="EY10" s="8">
        <v>5.7</v>
      </c>
      <c r="EZ10" s="8">
        <v>0</v>
      </c>
      <c r="FA10" s="8">
        <v>12</v>
      </c>
      <c r="FB10" s="8">
        <v>2</v>
      </c>
      <c r="FC10" s="8">
        <v>0</v>
      </c>
      <c r="FD10" s="8">
        <v>4</v>
      </c>
      <c r="FE10" s="8">
        <v>1.5</v>
      </c>
      <c r="FF10" s="8">
        <v>0</v>
      </c>
      <c r="FG10" s="8">
        <v>10</v>
      </c>
      <c r="FH10" s="8">
        <v>0</v>
      </c>
      <c r="FI10" s="8">
        <v>0.5</v>
      </c>
      <c r="FJ10" s="8">
        <v>7</v>
      </c>
      <c r="FK10" s="8">
        <v>0</v>
      </c>
      <c r="FL10" s="8">
        <v>0</v>
      </c>
      <c r="FM10" s="8">
        <v>11</v>
      </c>
      <c r="FN10" s="8">
        <v>4</v>
      </c>
      <c r="FO10" s="8">
        <v>0</v>
      </c>
      <c r="FP10" s="8">
        <v>10</v>
      </c>
      <c r="FQ10" s="8">
        <v>3</v>
      </c>
      <c r="FR10" s="8">
        <v>8</v>
      </c>
      <c r="FS10" s="8">
        <v>6</v>
      </c>
      <c r="FT10" s="8">
        <v>9</v>
      </c>
      <c r="FU10" s="8">
        <v>0</v>
      </c>
      <c r="FV10" s="8">
        <v>20</v>
      </c>
      <c r="FW10" s="8">
        <v>1</v>
      </c>
      <c r="FX10" s="8">
        <v>0</v>
      </c>
      <c r="FY10" s="8">
        <v>7</v>
      </c>
      <c r="FZ10" s="8">
        <v>0.5</v>
      </c>
      <c r="GA10" s="8">
        <v>0</v>
      </c>
      <c r="GB10" s="8">
        <v>8</v>
      </c>
      <c r="GC10" s="8">
        <v>0</v>
      </c>
      <c r="GD10" s="8">
        <v>0</v>
      </c>
      <c r="GE10" s="8">
        <v>5</v>
      </c>
      <c r="GF10" s="8">
        <v>6.3</v>
      </c>
      <c r="GG10" s="8">
        <v>0</v>
      </c>
      <c r="GH10" s="8">
        <v>16</v>
      </c>
      <c r="GI10" s="8">
        <v>0</v>
      </c>
      <c r="GJ10" s="8">
        <v>1</v>
      </c>
      <c r="GK10" s="8">
        <v>3</v>
      </c>
      <c r="GL10" s="8">
        <v>1.7</v>
      </c>
      <c r="GM10" s="8">
        <v>0.3</v>
      </c>
      <c r="GN10" s="8">
        <v>10.3</v>
      </c>
      <c r="GO10" s="8">
        <v>3</v>
      </c>
      <c r="GP10" s="8">
        <v>0</v>
      </c>
      <c r="GQ10" s="8">
        <v>6.3</v>
      </c>
      <c r="GR10" s="8">
        <v>1.3</v>
      </c>
      <c r="GS10" s="8">
        <v>0.3</v>
      </c>
      <c r="GT10" s="8">
        <v>8.3000000000000007</v>
      </c>
      <c r="GU10" s="8">
        <v>2</v>
      </c>
      <c r="GV10" s="8">
        <v>0</v>
      </c>
      <c r="GW10" s="8">
        <v>7.3</v>
      </c>
      <c r="GX10" s="8">
        <v>0.3</v>
      </c>
      <c r="GY10" s="8">
        <v>0</v>
      </c>
      <c r="GZ10" s="8">
        <v>3</v>
      </c>
      <c r="HA10" s="8">
        <v>0</v>
      </c>
      <c r="HB10" s="8">
        <v>0</v>
      </c>
      <c r="HC10" s="8">
        <v>4.5</v>
      </c>
      <c r="HD10" s="8">
        <f>SUMIFS($B$10:HC$10,$B$8:HC$8,"On")</f>
        <v>301.5</v>
      </c>
      <c r="HE10" s="8">
        <f>SUMIFS($B$10:HC$10,$B$8:HC$8,"Off")</f>
        <v>48.5</v>
      </c>
      <c r="HF10" s="8">
        <f>SUMIFS($B$10:HC$10,$B$8:HC$8,"Load")</f>
        <v>671.99999999999989</v>
      </c>
    </row>
    <row r="11" spans="1:215" x14ac:dyDescent="0.25">
      <c r="A11" s="7" t="s">
        <v>27</v>
      </c>
      <c r="B11" s="8">
        <v>0</v>
      </c>
      <c r="C11" s="8">
        <v>0.3</v>
      </c>
      <c r="D11" s="8">
        <v>5.3</v>
      </c>
      <c r="E11" s="8">
        <v>0.3</v>
      </c>
      <c r="F11" s="8">
        <v>0.4</v>
      </c>
      <c r="G11" s="8">
        <v>2.5</v>
      </c>
      <c r="H11" s="8">
        <v>0</v>
      </c>
      <c r="I11" s="8">
        <v>0</v>
      </c>
      <c r="J11" s="8">
        <v>1.8</v>
      </c>
      <c r="K11" s="8">
        <v>0.8</v>
      </c>
      <c r="L11" s="8">
        <v>0</v>
      </c>
      <c r="M11" s="8">
        <v>3.5</v>
      </c>
      <c r="N11" s="8">
        <v>0</v>
      </c>
      <c r="O11" s="8">
        <v>0.2</v>
      </c>
      <c r="P11" s="8">
        <v>9</v>
      </c>
      <c r="Q11" s="8">
        <v>0.5</v>
      </c>
      <c r="R11" s="8">
        <v>0.5</v>
      </c>
      <c r="S11" s="8">
        <v>7.5</v>
      </c>
      <c r="T11" s="8">
        <v>0</v>
      </c>
      <c r="U11" s="8">
        <v>1</v>
      </c>
      <c r="V11" s="8">
        <v>11.5</v>
      </c>
      <c r="W11" s="8">
        <v>0.3</v>
      </c>
      <c r="X11" s="8">
        <v>0.3</v>
      </c>
      <c r="Y11" s="8">
        <v>6.1</v>
      </c>
      <c r="Z11" s="8">
        <v>0.3</v>
      </c>
      <c r="AA11" s="8">
        <v>0.3</v>
      </c>
      <c r="AB11" s="8">
        <v>5.3</v>
      </c>
      <c r="AC11" s="8">
        <v>0.8</v>
      </c>
      <c r="AD11" s="8">
        <v>0</v>
      </c>
      <c r="AE11" s="8">
        <v>4</v>
      </c>
      <c r="AF11" s="8">
        <v>0.6</v>
      </c>
      <c r="AG11" s="8">
        <v>0.2</v>
      </c>
      <c r="AH11" s="8">
        <v>10.8</v>
      </c>
      <c r="AI11" s="8">
        <v>0.8</v>
      </c>
      <c r="AJ11" s="8">
        <v>0.3</v>
      </c>
      <c r="AK11" s="8">
        <v>11.5</v>
      </c>
      <c r="AL11" s="8">
        <v>2</v>
      </c>
      <c r="AM11" s="8">
        <v>1</v>
      </c>
      <c r="AN11" s="8">
        <v>10.7</v>
      </c>
      <c r="AO11" s="8">
        <v>0.5</v>
      </c>
      <c r="AP11" s="8">
        <v>1.3</v>
      </c>
      <c r="AQ11" s="8">
        <v>11.5</v>
      </c>
      <c r="AR11" s="8">
        <v>0.5</v>
      </c>
      <c r="AS11" s="8">
        <v>0.8</v>
      </c>
      <c r="AT11" s="8">
        <v>11</v>
      </c>
      <c r="AU11" s="8">
        <v>1.3</v>
      </c>
      <c r="AV11" s="8">
        <v>1.3</v>
      </c>
      <c r="AW11" s="8">
        <v>13.7</v>
      </c>
      <c r="AX11" s="8">
        <v>0.9</v>
      </c>
      <c r="AY11" s="8">
        <v>1.1000000000000001</v>
      </c>
      <c r="AZ11" s="8">
        <v>13.4</v>
      </c>
      <c r="BA11" s="8">
        <v>0.3</v>
      </c>
      <c r="BB11" s="8">
        <v>0.3</v>
      </c>
      <c r="BC11" s="8">
        <v>10</v>
      </c>
      <c r="BD11" s="8">
        <v>2.7</v>
      </c>
      <c r="BE11" s="8">
        <v>0.3</v>
      </c>
      <c r="BF11" s="8">
        <v>10</v>
      </c>
      <c r="BG11" s="8">
        <v>1.3</v>
      </c>
      <c r="BH11" s="8">
        <v>0.8</v>
      </c>
      <c r="BI11" s="8">
        <v>9.3000000000000007</v>
      </c>
      <c r="BJ11" s="8">
        <v>2</v>
      </c>
      <c r="BK11" s="8">
        <v>1</v>
      </c>
      <c r="BL11" s="8">
        <v>25</v>
      </c>
      <c r="BM11" s="8">
        <v>0</v>
      </c>
      <c r="BN11" s="8">
        <v>0.3</v>
      </c>
      <c r="BO11" s="8">
        <v>11.3</v>
      </c>
      <c r="BP11" s="8">
        <v>2</v>
      </c>
      <c r="BQ11" s="8">
        <v>1</v>
      </c>
      <c r="BR11" s="8">
        <v>9</v>
      </c>
      <c r="BS11" s="8">
        <v>0</v>
      </c>
      <c r="BT11" s="8">
        <v>0</v>
      </c>
      <c r="BU11" s="8">
        <v>4</v>
      </c>
      <c r="BV11" s="8">
        <v>2.7</v>
      </c>
      <c r="BW11" s="8">
        <v>0</v>
      </c>
      <c r="BX11" s="8">
        <v>14.7</v>
      </c>
      <c r="BY11" s="8">
        <v>7</v>
      </c>
      <c r="BZ11" s="8">
        <v>3</v>
      </c>
      <c r="CA11" s="8">
        <v>20</v>
      </c>
      <c r="CB11" s="8">
        <v>3</v>
      </c>
      <c r="CC11" s="8">
        <v>0</v>
      </c>
      <c r="CD11" s="8">
        <v>11</v>
      </c>
      <c r="CE11" s="8">
        <v>0</v>
      </c>
      <c r="CF11" s="8">
        <v>0</v>
      </c>
      <c r="CG11" s="8">
        <v>13.5</v>
      </c>
      <c r="CH11" s="8">
        <v>0</v>
      </c>
      <c r="CI11" s="8">
        <v>5</v>
      </c>
      <c r="CJ11" s="8">
        <v>12</v>
      </c>
      <c r="CK11" s="8">
        <v>0</v>
      </c>
      <c r="CL11" s="8">
        <v>0</v>
      </c>
      <c r="CM11" s="8">
        <v>6</v>
      </c>
      <c r="CN11" s="8">
        <v>1.5</v>
      </c>
      <c r="CO11" s="8">
        <v>0</v>
      </c>
      <c r="CP11" s="8">
        <v>4.5</v>
      </c>
      <c r="CQ11" s="8">
        <v>2.5</v>
      </c>
      <c r="CR11" s="8">
        <v>1</v>
      </c>
      <c r="CS11" s="8">
        <v>14.5</v>
      </c>
      <c r="CT11" s="8">
        <v>1.5</v>
      </c>
      <c r="CU11" s="8">
        <v>0.5</v>
      </c>
      <c r="CV11" s="8">
        <v>12.5</v>
      </c>
      <c r="CW11" s="8">
        <v>0</v>
      </c>
      <c r="CX11" s="8">
        <v>0.5</v>
      </c>
      <c r="CY11" s="8">
        <v>8</v>
      </c>
      <c r="CZ11" s="8">
        <v>0</v>
      </c>
      <c r="DA11" s="8">
        <v>1</v>
      </c>
      <c r="DB11" s="8">
        <v>12.5</v>
      </c>
      <c r="DC11" s="8">
        <v>0</v>
      </c>
      <c r="DD11" s="8">
        <v>0</v>
      </c>
      <c r="DE11" s="8">
        <v>0</v>
      </c>
      <c r="DF11" s="8">
        <v>0.5</v>
      </c>
      <c r="DG11" s="8">
        <v>0</v>
      </c>
      <c r="DH11" s="8">
        <v>17.5</v>
      </c>
      <c r="DI11" s="8">
        <v>2</v>
      </c>
      <c r="DJ11" s="8">
        <v>0.5</v>
      </c>
      <c r="DK11" s="8">
        <v>18.5</v>
      </c>
      <c r="DL11" s="8">
        <v>0</v>
      </c>
      <c r="DM11" s="8">
        <v>0</v>
      </c>
      <c r="DN11" s="8">
        <v>4</v>
      </c>
      <c r="DO11" s="8">
        <v>0.4</v>
      </c>
      <c r="DP11" s="8">
        <v>0.2</v>
      </c>
      <c r="DQ11" s="8">
        <v>12</v>
      </c>
      <c r="DR11" s="8">
        <v>1</v>
      </c>
      <c r="DS11" s="8">
        <v>0</v>
      </c>
      <c r="DT11" s="8">
        <v>15</v>
      </c>
      <c r="DU11" s="8">
        <v>3</v>
      </c>
      <c r="DV11" s="8">
        <v>1</v>
      </c>
      <c r="DW11" s="8">
        <v>10</v>
      </c>
      <c r="DX11" s="8">
        <v>0.8</v>
      </c>
      <c r="DY11" s="8">
        <v>1.3</v>
      </c>
      <c r="DZ11" s="8">
        <v>18.3</v>
      </c>
      <c r="EA11" s="8">
        <v>1.5</v>
      </c>
      <c r="EB11" s="8">
        <v>0</v>
      </c>
      <c r="EC11" s="8">
        <v>16</v>
      </c>
      <c r="ED11" s="8">
        <v>1</v>
      </c>
      <c r="EE11" s="8">
        <v>0</v>
      </c>
      <c r="EF11" s="8">
        <v>24</v>
      </c>
      <c r="EG11" s="8">
        <v>1.4</v>
      </c>
      <c r="EH11" s="8">
        <v>0.8</v>
      </c>
      <c r="EI11" s="8">
        <v>16.600000000000001</v>
      </c>
      <c r="EJ11" s="8">
        <v>2</v>
      </c>
      <c r="EK11" s="8">
        <v>0</v>
      </c>
      <c r="EL11" s="8">
        <v>9</v>
      </c>
      <c r="EM11" s="8">
        <v>0</v>
      </c>
      <c r="EN11" s="8">
        <v>0</v>
      </c>
      <c r="EO11" s="8">
        <v>5</v>
      </c>
      <c r="EP11" s="8">
        <v>0.2</v>
      </c>
      <c r="EQ11" s="8">
        <v>0</v>
      </c>
      <c r="ER11" s="8">
        <v>11.8</v>
      </c>
      <c r="ES11" s="8">
        <v>2</v>
      </c>
      <c r="ET11" s="8">
        <v>0</v>
      </c>
      <c r="EU11" s="8">
        <v>5</v>
      </c>
      <c r="EV11" s="8">
        <v>0</v>
      </c>
      <c r="EW11" s="8">
        <v>0</v>
      </c>
      <c r="EX11" s="8">
        <v>8</v>
      </c>
      <c r="EY11" s="8">
        <v>0.7</v>
      </c>
      <c r="EZ11" s="8">
        <v>0</v>
      </c>
      <c r="FA11" s="8">
        <v>12.7</v>
      </c>
      <c r="FB11" s="8">
        <v>0</v>
      </c>
      <c r="FC11" s="8">
        <v>0</v>
      </c>
      <c r="FD11" s="8">
        <v>4</v>
      </c>
      <c r="FE11" s="8">
        <v>2.5</v>
      </c>
      <c r="FF11" s="8">
        <v>1</v>
      </c>
      <c r="FG11" s="8">
        <v>11.5</v>
      </c>
      <c r="FH11" s="8">
        <v>0.5</v>
      </c>
      <c r="FI11" s="8">
        <v>0</v>
      </c>
      <c r="FJ11" s="8">
        <v>7.5</v>
      </c>
      <c r="FK11" s="8">
        <v>0</v>
      </c>
      <c r="FL11" s="8">
        <v>2</v>
      </c>
      <c r="FM11" s="8">
        <v>9</v>
      </c>
      <c r="FN11" s="8">
        <v>0</v>
      </c>
      <c r="FO11" s="8">
        <v>0</v>
      </c>
      <c r="FP11" s="8">
        <v>10</v>
      </c>
      <c r="FQ11" s="8">
        <v>0</v>
      </c>
      <c r="FR11" s="8">
        <v>0</v>
      </c>
      <c r="FS11" s="8">
        <v>6</v>
      </c>
      <c r="FT11" s="8">
        <v>0</v>
      </c>
      <c r="FU11" s="8">
        <v>0</v>
      </c>
      <c r="FV11" s="8">
        <v>20</v>
      </c>
      <c r="FW11" s="8">
        <v>1</v>
      </c>
      <c r="FX11" s="8">
        <v>0</v>
      </c>
      <c r="FY11" s="8">
        <v>8</v>
      </c>
      <c r="FZ11" s="8">
        <v>0</v>
      </c>
      <c r="GA11" s="8">
        <v>0</v>
      </c>
      <c r="GB11" s="8">
        <v>8</v>
      </c>
      <c r="GC11" s="8">
        <v>0</v>
      </c>
      <c r="GD11" s="8">
        <v>0</v>
      </c>
      <c r="GE11" s="8">
        <v>5</v>
      </c>
      <c r="GF11" s="8">
        <v>0</v>
      </c>
      <c r="GG11" s="8">
        <v>0</v>
      </c>
      <c r="GH11" s="8">
        <v>16</v>
      </c>
      <c r="GI11" s="8">
        <v>0</v>
      </c>
      <c r="GJ11" s="8">
        <v>0</v>
      </c>
      <c r="GK11" s="8">
        <v>3</v>
      </c>
      <c r="GL11" s="8">
        <v>0</v>
      </c>
      <c r="GM11" s="8">
        <v>0</v>
      </c>
      <c r="GN11" s="8">
        <v>10.3</v>
      </c>
      <c r="GO11" s="8">
        <v>0.3</v>
      </c>
      <c r="GP11" s="8">
        <v>0</v>
      </c>
      <c r="GQ11" s="8">
        <v>6.7</v>
      </c>
      <c r="GR11" s="8">
        <v>0</v>
      </c>
      <c r="GS11" s="8">
        <v>0.7</v>
      </c>
      <c r="GT11" s="8">
        <v>7.7</v>
      </c>
      <c r="GU11" s="8">
        <v>0.3</v>
      </c>
      <c r="GV11" s="8">
        <v>0</v>
      </c>
      <c r="GW11" s="8">
        <v>7.7</v>
      </c>
      <c r="GX11" s="8">
        <v>0</v>
      </c>
      <c r="GY11" s="8">
        <v>0</v>
      </c>
      <c r="GZ11" s="8">
        <v>3</v>
      </c>
      <c r="HA11" s="8">
        <v>0</v>
      </c>
      <c r="HB11" s="8">
        <v>0</v>
      </c>
      <c r="HC11" s="8">
        <v>4.5</v>
      </c>
      <c r="HD11" s="8">
        <f>SUMIFS($B$11:HC$11,$B$8:HC$8,"On")</f>
        <v>57.199999999999996</v>
      </c>
      <c r="HE11" s="8">
        <f>SUMIFS($B$11:HC$11,$B$8:HC$8,"Off")</f>
        <v>31.200000000000003</v>
      </c>
      <c r="HF11" s="8">
        <f>SUMIFS($B$11:HC$11,$B$8:HC$8,"Load")</f>
        <v>698.2</v>
      </c>
    </row>
    <row r="12" spans="1:215" x14ac:dyDescent="0.25">
      <c r="A12" s="7" t="s">
        <v>28</v>
      </c>
      <c r="B12" s="8">
        <v>0.3</v>
      </c>
      <c r="C12" s="8">
        <v>0.5</v>
      </c>
      <c r="D12" s="8">
        <v>5</v>
      </c>
      <c r="E12" s="8">
        <v>0.2</v>
      </c>
      <c r="F12" s="8">
        <v>0</v>
      </c>
      <c r="G12" s="8">
        <v>2.7</v>
      </c>
      <c r="H12" s="8">
        <v>1</v>
      </c>
      <c r="I12" s="8">
        <v>0.3</v>
      </c>
      <c r="J12" s="8">
        <v>2.5</v>
      </c>
      <c r="K12" s="8">
        <v>0.8</v>
      </c>
      <c r="L12" s="8">
        <v>0</v>
      </c>
      <c r="M12" s="8">
        <v>4.3</v>
      </c>
      <c r="N12" s="8">
        <v>0.7</v>
      </c>
      <c r="O12" s="8">
        <v>2.2000000000000002</v>
      </c>
      <c r="P12" s="8">
        <v>7.5</v>
      </c>
      <c r="Q12" s="8">
        <v>1</v>
      </c>
      <c r="R12" s="8">
        <v>1.3</v>
      </c>
      <c r="S12" s="8">
        <v>7.3</v>
      </c>
      <c r="T12" s="8">
        <v>1.5</v>
      </c>
      <c r="U12" s="8">
        <v>1.8</v>
      </c>
      <c r="V12" s="8">
        <v>11.3</v>
      </c>
      <c r="W12" s="8">
        <v>0.8</v>
      </c>
      <c r="X12" s="8">
        <v>1.1000000000000001</v>
      </c>
      <c r="Y12" s="8">
        <v>5.8</v>
      </c>
      <c r="Z12" s="8">
        <v>5</v>
      </c>
      <c r="AA12" s="8">
        <v>0</v>
      </c>
      <c r="AB12" s="8">
        <v>10.3</v>
      </c>
      <c r="AC12" s="8">
        <v>2</v>
      </c>
      <c r="AD12" s="8">
        <v>0.5</v>
      </c>
      <c r="AE12" s="8">
        <v>5.5</v>
      </c>
      <c r="AF12" s="8">
        <v>2.2999999999999998</v>
      </c>
      <c r="AG12" s="8">
        <v>2.8</v>
      </c>
      <c r="AH12" s="8">
        <v>10.3</v>
      </c>
      <c r="AI12" s="8">
        <v>2.2999999999999998</v>
      </c>
      <c r="AJ12" s="8">
        <v>0.8</v>
      </c>
      <c r="AK12" s="8">
        <v>13</v>
      </c>
      <c r="AL12" s="8">
        <v>1.7</v>
      </c>
      <c r="AM12" s="8">
        <v>2.2999999999999998</v>
      </c>
      <c r="AN12" s="8">
        <v>10</v>
      </c>
      <c r="AO12" s="8">
        <v>3.3</v>
      </c>
      <c r="AP12" s="8">
        <v>2.4</v>
      </c>
      <c r="AQ12" s="8">
        <v>12.4</v>
      </c>
      <c r="AR12" s="8">
        <v>1</v>
      </c>
      <c r="AS12" s="8">
        <v>1.5</v>
      </c>
      <c r="AT12" s="8">
        <v>10.5</v>
      </c>
      <c r="AU12" s="8">
        <v>1</v>
      </c>
      <c r="AV12" s="8">
        <v>5.7</v>
      </c>
      <c r="AW12" s="8">
        <v>9</v>
      </c>
      <c r="AX12" s="8">
        <v>2.4</v>
      </c>
      <c r="AY12" s="8">
        <v>3.4</v>
      </c>
      <c r="AZ12" s="8">
        <v>12.4</v>
      </c>
      <c r="BA12" s="8">
        <v>1.3</v>
      </c>
      <c r="BB12" s="8">
        <v>3.7</v>
      </c>
      <c r="BC12" s="8">
        <v>7.7</v>
      </c>
      <c r="BD12" s="8">
        <v>3</v>
      </c>
      <c r="BE12" s="8">
        <v>1.7</v>
      </c>
      <c r="BF12" s="8">
        <v>11.3</v>
      </c>
      <c r="BG12" s="8">
        <v>1.5</v>
      </c>
      <c r="BH12" s="8">
        <v>2.2999999999999998</v>
      </c>
      <c r="BI12" s="8">
        <v>8.5</v>
      </c>
      <c r="BJ12" s="8">
        <v>0</v>
      </c>
      <c r="BK12" s="8">
        <v>3</v>
      </c>
      <c r="BL12" s="8">
        <v>22</v>
      </c>
      <c r="BM12" s="8">
        <v>0.3</v>
      </c>
      <c r="BN12" s="8">
        <v>2.2999999999999998</v>
      </c>
      <c r="BO12" s="8">
        <v>9.3000000000000007</v>
      </c>
      <c r="BP12" s="8">
        <v>1</v>
      </c>
      <c r="BQ12" s="8">
        <v>2</v>
      </c>
      <c r="BR12" s="8">
        <v>8</v>
      </c>
      <c r="BS12" s="8">
        <v>0</v>
      </c>
      <c r="BT12" s="8">
        <v>1</v>
      </c>
      <c r="BU12" s="8">
        <v>3</v>
      </c>
      <c r="BV12" s="8">
        <v>3</v>
      </c>
      <c r="BW12" s="8">
        <v>2.2999999999999998</v>
      </c>
      <c r="BX12" s="8">
        <v>15.3</v>
      </c>
      <c r="BY12" s="8">
        <v>2</v>
      </c>
      <c r="BZ12" s="8">
        <v>5</v>
      </c>
      <c r="CA12" s="8">
        <v>17</v>
      </c>
      <c r="CB12" s="8">
        <v>3</v>
      </c>
      <c r="CC12" s="8">
        <v>1</v>
      </c>
      <c r="CD12" s="8">
        <v>13</v>
      </c>
      <c r="CE12" s="8">
        <v>1</v>
      </c>
      <c r="CF12" s="8">
        <v>2.5</v>
      </c>
      <c r="CG12" s="8">
        <v>12</v>
      </c>
      <c r="CH12" s="8">
        <v>0</v>
      </c>
      <c r="CI12" s="8">
        <v>3</v>
      </c>
      <c r="CJ12" s="8">
        <v>9</v>
      </c>
      <c r="CK12" s="8">
        <v>1</v>
      </c>
      <c r="CL12" s="8">
        <v>2</v>
      </c>
      <c r="CM12" s="8">
        <v>5</v>
      </c>
      <c r="CN12" s="8">
        <v>1.5</v>
      </c>
      <c r="CO12" s="8">
        <v>0</v>
      </c>
      <c r="CP12" s="8">
        <v>6</v>
      </c>
      <c r="CQ12" s="8">
        <v>1.5</v>
      </c>
      <c r="CR12" s="8">
        <v>3.5</v>
      </c>
      <c r="CS12" s="8">
        <v>12.5</v>
      </c>
      <c r="CT12" s="8">
        <v>4.5</v>
      </c>
      <c r="CU12" s="8">
        <v>1</v>
      </c>
      <c r="CV12" s="8">
        <v>16</v>
      </c>
      <c r="CW12" s="8">
        <v>0.5</v>
      </c>
      <c r="CX12" s="8">
        <v>2</v>
      </c>
      <c r="CY12" s="8">
        <v>6.5</v>
      </c>
      <c r="CZ12" s="8">
        <v>7</v>
      </c>
      <c r="DA12" s="8">
        <v>2.5</v>
      </c>
      <c r="DB12" s="8">
        <v>17</v>
      </c>
      <c r="DC12" s="8">
        <v>0</v>
      </c>
      <c r="DD12" s="8">
        <v>0</v>
      </c>
      <c r="DE12" s="8">
        <v>0</v>
      </c>
      <c r="DF12" s="8">
        <v>5.5</v>
      </c>
      <c r="DG12" s="8">
        <v>5</v>
      </c>
      <c r="DH12" s="8">
        <v>18</v>
      </c>
      <c r="DI12" s="8">
        <v>5</v>
      </c>
      <c r="DJ12" s="8">
        <v>6.5</v>
      </c>
      <c r="DK12" s="8">
        <v>17</v>
      </c>
      <c r="DL12" s="8">
        <v>3</v>
      </c>
      <c r="DM12" s="8">
        <v>0</v>
      </c>
      <c r="DN12" s="8">
        <v>7</v>
      </c>
      <c r="DO12" s="8">
        <v>0.2</v>
      </c>
      <c r="DP12" s="8">
        <v>1.6</v>
      </c>
      <c r="DQ12" s="8">
        <v>10.6</v>
      </c>
      <c r="DR12" s="8">
        <v>0.5</v>
      </c>
      <c r="DS12" s="8">
        <v>1</v>
      </c>
      <c r="DT12" s="8">
        <v>14.5</v>
      </c>
      <c r="DU12" s="8">
        <v>1</v>
      </c>
      <c r="DV12" s="8">
        <v>0</v>
      </c>
      <c r="DW12" s="8">
        <v>11</v>
      </c>
      <c r="DX12" s="8">
        <v>1.5</v>
      </c>
      <c r="DY12" s="8">
        <v>2.5</v>
      </c>
      <c r="DZ12" s="8">
        <v>17.3</v>
      </c>
      <c r="EA12" s="8">
        <v>2</v>
      </c>
      <c r="EB12" s="8">
        <v>1.5</v>
      </c>
      <c r="EC12" s="8">
        <v>16.5</v>
      </c>
      <c r="ED12" s="8">
        <v>2</v>
      </c>
      <c r="EE12" s="8">
        <v>3</v>
      </c>
      <c r="EF12" s="8">
        <v>23</v>
      </c>
      <c r="EG12" s="8">
        <v>2</v>
      </c>
      <c r="EH12" s="8">
        <v>2.8</v>
      </c>
      <c r="EI12" s="8">
        <v>15.8</v>
      </c>
      <c r="EJ12" s="8">
        <v>1</v>
      </c>
      <c r="EK12" s="8">
        <v>2</v>
      </c>
      <c r="EL12" s="8">
        <v>8</v>
      </c>
      <c r="EM12" s="8">
        <v>0</v>
      </c>
      <c r="EN12" s="8">
        <v>0</v>
      </c>
      <c r="EO12" s="8">
        <v>5</v>
      </c>
      <c r="EP12" s="8">
        <v>1.2</v>
      </c>
      <c r="EQ12" s="8">
        <v>2.8</v>
      </c>
      <c r="ER12" s="8">
        <v>10.199999999999999</v>
      </c>
      <c r="ES12" s="8">
        <v>4</v>
      </c>
      <c r="ET12" s="8">
        <v>0</v>
      </c>
      <c r="EU12" s="8">
        <v>9</v>
      </c>
      <c r="EV12" s="8">
        <v>2</v>
      </c>
      <c r="EW12" s="8">
        <v>1</v>
      </c>
      <c r="EX12" s="8">
        <v>9</v>
      </c>
      <c r="EY12" s="8">
        <v>0.7</v>
      </c>
      <c r="EZ12" s="8">
        <v>2.2999999999999998</v>
      </c>
      <c r="FA12" s="8">
        <v>11</v>
      </c>
      <c r="FB12" s="8">
        <v>0</v>
      </c>
      <c r="FC12" s="8">
        <v>1</v>
      </c>
      <c r="FD12" s="8">
        <v>3</v>
      </c>
      <c r="FE12" s="8">
        <v>1.5</v>
      </c>
      <c r="FF12" s="8">
        <v>1.5</v>
      </c>
      <c r="FG12" s="8">
        <v>11.5</v>
      </c>
      <c r="FH12" s="8">
        <v>0.5</v>
      </c>
      <c r="FI12" s="8">
        <v>1.5</v>
      </c>
      <c r="FJ12" s="8">
        <v>6.5</v>
      </c>
      <c r="FK12" s="8">
        <v>0</v>
      </c>
      <c r="FL12" s="8">
        <v>0</v>
      </c>
      <c r="FM12" s="8">
        <v>9</v>
      </c>
      <c r="FN12" s="8">
        <v>1</v>
      </c>
      <c r="FO12" s="8">
        <v>2</v>
      </c>
      <c r="FP12" s="8">
        <v>9</v>
      </c>
      <c r="FQ12" s="8">
        <v>0</v>
      </c>
      <c r="FR12" s="8">
        <v>1</v>
      </c>
      <c r="FS12" s="8">
        <v>5</v>
      </c>
      <c r="FT12" s="8">
        <v>0.5</v>
      </c>
      <c r="FU12" s="8">
        <v>2</v>
      </c>
      <c r="FV12" s="8">
        <v>18.5</v>
      </c>
      <c r="FW12" s="8">
        <v>0</v>
      </c>
      <c r="FX12" s="8">
        <v>0</v>
      </c>
      <c r="FY12" s="8">
        <v>8</v>
      </c>
      <c r="FZ12" s="8">
        <v>0.5</v>
      </c>
      <c r="GA12" s="8">
        <v>0</v>
      </c>
      <c r="GB12" s="8">
        <v>8.5</v>
      </c>
      <c r="GC12" s="8">
        <v>1</v>
      </c>
      <c r="GD12" s="8">
        <v>0</v>
      </c>
      <c r="GE12" s="8">
        <v>6</v>
      </c>
      <c r="GF12" s="8">
        <v>0.3</v>
      </c>
      <c r="GG12" s="8">
        <v>0.7</v>
      </c>
      <c r="GH12" s="8">
        <v>15.7</v>
      </c>
      <c r="GI12" s="8">
        <v>0</v>
      </c>
      <c r="GJ12" s="8">
        <v>0</v>
      </c>
      <c r="GK12" s="8">
        <v>3</v>
      </c>
      <c r="GL12" s="8">
        <v>0</v>
      </c>
      <c r="GM12" s="8">
        <v>0</v>
      </c>
      <c r="GN12" s="8">
        <v>10.3</v>
      </c>
      <c r="GO12" s="8">
        <v>0</v>
      </c>
      <c r="GP12" s="8">
        <v>0.7</v>
      </c>
      <c r="GQ12" s="8">
        <v>6</v>
      </c>
      <c r="GR12" s="8">
        <v>0</v>
      </c>
      <c r="GS12" s="8">
        <v>0</v>
      </c>
      <c r="GT12" s="8">
        <v>7.7</v>
      </c>
      <c r="GU12" s="8">
        <v>0.3</v>
      </c>
      <c r="GV12" s="8">
        <v>0</v>
      </c>
      <c r="GW12" s="8">
        <v>8</v>
      </c>
      <c r="GX12" s="8">
        <v>0.3</v>
      </c>
      <c r="GY12" s="8">
        <v>0</v>
      </c>
      <c r="GZ12" s="8">
        <v>3.3</v>
      </c>
      <c r="HA12" s="8">
        <v>0</v>
      </c>
      <c r="HB12" s="8">
        <v>0</v>
      </c>
      <c r="HC12" s="8">
        <v>4.5</v>
      </c>
      <c r="HD12" s="8">
        <f>SUMIFS($B$12:HC$12,$B$8:HC$8,"On")</f>
        <v>96.9</v>
      </c>
      <c r="HE12" s="8">
        <f>SUMIFS($B$12:HC$12,$B$8:HC$8,"Off")</f>
        <v>109.79999999999998</v>
      </c>
      <c r="HF12" s="8">
        <f>SUMIFS($B$12:HC$12,$B$8:HC$8,"Load")</f>
        <v>685.30000000000007</v>
      </c>
    </row>
    <row r="13" spans="1:215" x14ac:dyDescent="0.25">
      <c r="A13" s="7" t="s">
        <v>29</v>
      </c>
      <c r="B13" s="8">
        <v>0.3</v>
      </c>
      <c r="C13" s="8">
        <v>0</v>
      </c>
      <c r="D13" s="8">
        <v>5.3</v>
      </c>
      <c r="E13" s="8">
        <v>0.1</v>
      </c>
      <c r="F13" s="8">
        <v>0</v>
      </c>
      <c r="G13" s="8">
        <v>2.8</v>
      </c>
      <c r="H13" s="8">
        <v>1</v>
      </c>
      <c r="I13" s="8">
        <v>0</v>
      </c>
      <c r="J13" s="8">
        <v>3.5</v>
      </c>
      <c r="K13" s="8">
        <v>0.5</v>
      </c>
      <c r="L13" s="8">
        <v>0.3</v>
      </c>
      <c r="M13" s="8">
        <v>4.5</v>
      </c>
      <c r="N13" s="8">
        <v>0.4</v>
      </c>
      <c r="O13" s="8">
        <v>0.5</v>
      </c>
      <c r="P13" s="8">
        <v>7.4</v>
      </c>
      <c r="Q13" s="8">
        <v>1.8</v>
      </c>
      <c r="R13" s="8">
        <v>0.3</v>
      </c>
      <c r="S13" s="8">
        <v>8.8000000000000007</v>
      </c>
      <c r="T13" s="8">
        <v>0.8</v>
      </c>
      <c r="U13" s="8">
        <v>1.5</v>
      </c>
      <c r="V13" s="8">
        <v>10.5</v>
      </c>
      <c r="W13" s="8">
        <v>0.6</v>
      </c>
      <c r="X13" s="8">
        <v>0.1</v>
      </c>
      <c r="Y13" s="8">
        <v>6.4</v>
      </c>
      <c r="Z13" s="8">
        <v>0.3</v>
      </c>
      <c r="AA13" s="8">
        <v>0.3</v>
      </c>
      <c r="AB13" s="8">
        <v>10.3</v>
      </c>
      <c r="AC13" s="8">
        <v>2</v>
      </c>
      <c r="AD13" s="8">
        <v>1</v>
      </c>
      <c r="AE13" s="8">
        <v>6.5</v>
      </c>
      <c r="AF13" s="8">
        <v>2</v>
      </c>
      <c r="AG13" s="8">
        <v>3</v>
      </c>
      <c r="AH13" s="8">
        <v>9.3000000000000007</v>
      </c>
      <c r="AI13" s="8">
        <v>1.5</v>
      </c>
      <c r="AJ13" s="8">
        <v>1.5</v>
      </c>
      <c r="AK13" s="8">
        <v>13</v>
      </c>
      <c r="AL13" s="8">
        <v>1.3</v>
      </c>
      <c r="AM13" s="8">
        <v>2.7</v>
      </c>
      <c r="AN13" s="8">
        <v>8.6999999999999993</v>
      </c>
      <c r="AO13" s="8">
        <v>2.1</v>
      </c>
      <c r="AP13" s="8">
        <v>2</v>
      </c>
      <c r="AQ13" s="8">
        <v>12.5</v>
      </c>
      <c r="AR13" s="8">
        <v>1</v>
      </c>
      <c r="AS13" s="8">
        <v>2.5</v>
      </c>
      <c r="AT13" s="8">
        <v>9</v>
      </c>
      <c r="AU13" s="8">
        <v>0</v>
      </c>
      <c r="AV13" s="8">
        <v>0</v>
      </c>
      <c r="AW13" s="8">
        <v>9</v>
      </c>
      <c r="AX13" s="8">
        <v>1.8</v>
      </c>
      <c r="AY13" s="8">
        <v>2.8</v>
      </c>
      <c r="AZ13" s="8">
        <v>11.4</v>
      </c>
      <c r="BA13" s="8">
        <v>1</v>
      </c>
      <c r="BB13" s="8">
        <v>2.7</v>
      </c>
      <c r="BC13" s="8">
        <v>6</v>
      </c>
      <c r="BD13" s="8">
        <v>3.3</v>
      </c>
      <c r="BE13" s="8">
        <v>1.7</v>
      </c>
      <c r="BF13" s="8">
        <v>13</v>
      </c>
      <c r="BG13" s="8">
        <v>1.3</v>
      </c>
      <c r="BH13" s="8">
        <v>2.1</v>
      </c>
      <c r="BI13" s="8">
        <v>7.7</v>
      </c>
      <c r="BJ13" s="8">
        <v>5</v>
      </c>
      <c r="BK13" s="8">
        <v>8</v>
      </c>
      <c r="BL13" s="8">
        <v>19</v>
      </c>
      <c r="BM13" s="8">
        <v>0.7</v>
      </c>
      <c r="BN13" s="8">
        <v>1.7</v>
      </c>
      <c r="BO13" s="8">
        <v>8.3000000000000007</v>
      </c>
      <c r="BP13" s="8">
        <v>1</v>
      </c>
      <c r="BQ13" s="8">
        <v>3</v>
      </c>
      <c r="BR13" s="8">
        <v>6</v>
      </c>
      <c r="BS13" s="8">
        <v>0</v>
      </c>
      <c r="BT13" s="8">
        <v>0</v>
      </c>
      <c r="BU13" s="8">
        <v>3</v>
      </c>
      <c r="BV13" s="8">
        <v>0</v>
      </c>
      <c r="BW13" s="8">
        <v>3.7</v>
      </c>
      <c r="BX13" s="8">
        <v>11.7</v>
      </c>
      <c r="BY13" s="8">
        <v>7</v>
      </c>
      <c r="BZ13" s="8">
        <v>8</v>
      </c>
      <c r="CA13" s="8">
        <v>16</v>
      </c>
      <c r="CB13" s="8">
        <v>7</v>
      </c>
      <c r="CC13" s="8">
        <v>3</v>
      </c>
      <c r="CD13" s="8">
        <v>17</v>
      </c>
      <c r="CE13" s="8">
        <v>0.5</v>
      </c>
      <c r="CF13" s="8">
        <v>1.5</v>
      </c>
      <c r="CG13" s="8">
        <v>11</v>
      </c>
      <c r="CH13" s="8">
        <v>1</v>
      </c>
      <c r="CI13" s="8">
        <v>2</v>
      </c>
      <c r="CJ13" s="8">
        <v>8</v>
      </c>
      <c r="CK13" s="8">
        <v>0</v>
      </c>
      <c r="CL13" s="8">
        <v>2</v>
      </c>
      <c r="CM13" s="8">
        <v>3</v>
      </c>
      <c r="CN13" s="8">
        <v>0</v>
      </c>
      <c r="CO13" s="8">
        <v>0</v>
      </c>
      <c r="CP13" s="8">
        <v>6</v>
      </c>
      <c r="CQ13" s="8">
        <v>2</v>
      </c>
      <c r="CR13" s="8">
        <v>3.5</v>
      </c>
      <c r="CS13" s="8">
        <v>11</v>
      </c>
      <c r="CT13" s="8">
        <v>4.5</v>
      </c>
      <c r="CU13" s="8">
        <v>2.5</v>
      </c>
      <c r="CV13" s="8">
        <v>18</v>
      </c>
      <c r="CW13" s="8">
        <v>0</v>
      </c>
      <c r="CX13" s="8">
        <v>1</v>
      </c>
      <c r="CY13" s="8">
        <v>5.5</v>
      </c>
      <c r="CZ13" s="8">
        <v>2</v>
      </c>
      <c r="DA13" s="8">
        <v>1</v>
      </c>
      <c r="DB13" s="8">
        <v>18</v>
      </c>
      <c r="DC13" s="8">
        <v>5</v>
      </c>
      <c r="DD13" s="8">
        <v>0</v>
      </c>
      <c r="DE13" s="8">
        <v>5</v>
      </c>
      <c r="DF13" s="8">
        <v>1.5</v>
      </c>
      <c r="DG13" s="8">
        <v>0.5</v>
      </c>
      <c r="DH13" s="8">
        <v>19</v>
      </c>
      <c r="DI13" s="8">
        <v>1</v>
      </c>
      <c r="DJ13" s="8">
        <v>1.5</v>
      </c>
      <c r="DK13" s="8">
        <v>16.5</v>
      </c>
      <c r="DL13" s="8">
        <v>2</v>
      </c>
      <c r="DM13" s="8">
        <v>1</v>
      </c>
      <c r="DN13" s="8">
        <v>8</v>
      </c>
      <c r="DO13" s="8">
        <v>0.2</v>
      </c>
      <c r="DP13" s="8">
        <v>3.4</v>
      </c>
      <c r="DQ13" s="8">
        <v>7.4</v>
      </c>
      <c r="DR13" s="8">
        <v>2.5</v>
      </c>
      <c r="DS13" s="8">
        <v>3</v>
      </c>
      <c r="DT13" s="8">
        <v>14</v>
      </c>
      <c r="DU13" s="8">
        <v>0</v>
      </c>
      <c r="DV13" s="8">
        <v>2</v>
      </c>
      <c r="DW13" s="8">
        <v>9</v>
      </c>
      <c r="DX13" s="8">
        <v>1</v>
      </c>
      <c r="DY13" s="8">
        <v>2.2000000000000002</v>
      </c>
      <c r="DZ13" s="8">
        <v>16.2</v>
      </c>
      <c r="EA13" s="8">
        <v>0.5</v>
      </c>
      <c r="EB13" s="8">
        <v>1.5</v>
      </c>
      <c r="EC13" s="8">
        <v>15.5</v>
      </c>
      <c r="ED13" s="8">
        <v>0</v>
      </c>
      <c r="EE13" s="8">
        <v>7</v>
      </c>
      <c r="EF13" s="8">
        <v>16</v>
      </c>
      <c r="EG13" s="8">
        <v>1.6</v>
      </c>
      <c r="EH13" s="8">
        <v>2</v>
      </c>
      <c r="EI13" s="8">
        <v>15.4</v>
      </c>
      <c r="EJ13" s="8">
        <v>2</v>
      </c>
      <c r="EK13" s="8">
        <v>1</v>
      </c>
      <c r="EL13" s="8">
        <v>9</v>
      </c>
      <c r="EM13" s="8">
        <v>0</v>
      </c>
      <c r="EN13" s="8">
        <v>0</v>
      </c>
      <c r="EO13" s="8">
        <v>5</v>
      </c>
      <c r="EP13" s="8">
        <v>1</v>
      </c>
      <c r="EQ13" s="8">
        <v>1.8</v>
      </c>
      <c r="ER13" s="8">
        <v>9.4</v>
      </c>
      <c r="ES13" s="8">
        <v>0</v>
      </c>
      <c r="ET13" s="8">
        <v>0</v>
      </c>
      <c r="EU13" s="8">
        <v>9</v>
      </c>
      <c r="EV13" s="8">
        <v>1.5</v>
      </c>
      <c r="EW13" s="8">
        <v>0.5</v>
      </c>
      <c r="EX13" s="8">
        <v>10</v>
      </c>
      <c r="EY13" s="8">
        <v>0.7</v>
      </c>
      <c r="EZ13" s="8">
        <v>0.7</v>
      </c>
      <c r="FA13" s="8">
        <v>11</v>
      </c>
      <c r="FB13" s="8">
        <v>0</v>
      </c>
      <c r="FC13" s="8">
        <v>0</v>
      </c>
      <c r="FD13" s="8">
        <v>3</v>
      </c>
      <c r="FE13" s="8">
        <v>0</v>
      </c>
      <c r="FF13" s="8">
        <v>2.5</v>
      </c>
      <c r="FG13" s="8">
        <v>9</v>
      </c>
      <c r="FH13" s="8">
        <v>0</v>
      </c>
      <c r="FI13" s="8">
        <v>0</v>
      </c>
      <c r="FJ13" s="8">
        <v>6.5</v>
      </c>
      <c r="FK13" s="8">
        <v>0</v>
      </c>
      <c r="FL13" s="8">
        <v>0</v>
      </c>
      <c r="FM13" s="8">
        <v>9</v>
      </c>
      <c r="FN13" s="8">
        <v>1.5</v>
      </c>
      <c r="FO13" s="8">
        <v>1</v>
      </c>
      <c r="FP13" s="8">
        <v>9.5</v>
      </c>
      <c r="FQ13" s="8">
        <v>1</v>
      </c>
      <c r="FR13" s="8">
        <v>1</v>
      </c>
      <c r="FS13" s="8">
        <v>5</v>
      </c>
      <c r="FT13" s="8">
        <v>1.5</v>
      </c>
      <c r="FU13" s="8">
        <v>4.5</v>
      </c>
      <c r="FV13" s="8">
        <v>15.5</v>
      </c>
      <c r="FW13" s="8">
        <v>0</v>
      </c>
      <c r="FX13" s="8">
        <v>2</v>
      </c>
      <c r="FY13" s="8">
        <v>6</v>
      </c>
      <c r="FZ13" s="8">
        <v>0</v>
      </c>
      <c r="GA13" s="8">
        <v>0</v>
      </c>
      <c r="GB13" s="8">
        <v>8.5</v>
      </c>
      <c r="GC13" s="8">
        <v>1</v>
      </c>
      <c r="GD13" s="8">
        <v>1</v>
      </c>
      <c r="GE13" s="8">
        <v>6</v>
      </c>
      <c r="GF13" s="8">
        <v>1.7</v>
      </c>
      <c r="GG13" s="8">
        <v>1.7</v>
      </c>
      <c r="GH13" s="8">
        <v>15.7</v>
      </c>
      <c r="GI13" s="8">
        <v>0</v>
      </c>
      <c r="GJ13" s="8">
        <v>0</v>
      </c>
      <c r="GK13" s="8">
        <v>3</v>
      </c>
      <c r="GL13" s="8">
        <v>0.3</v>
      </c>
      <c r="GM13" s="8">
        <v>2</v>
      </c>
      <c r="GN13" s="8">
        <v>8.6999999999999993</v>
      </c>
      <c r="GO13" s="8">
        <v>1</v>
      </c>
      <c r="GP13" s="8">
        <v>0.7</v>
      </c>
      <c r="GQ13" s="8">
        <v>6.3</v>
      </c>
      <c r="GR13" s="8">
        <v>0.3</v>
      </c>
      <c r="GS13" s="8">
        <v>0.3</v>
      </c>
      <c r="GT13" s="8">
        <v>7.7</v>
      </c>
      <c r="GU13" s="8">
        <v>0.3</v>
      </c>
      <c r="GV13" s="8">
        <v>2</v>
      </c>
      <c r="GW13" s="8">
        <v>6.3</v>
      </c>
      <c r="GX13" s="8">
        <v>0</v>
      </c>
      <c r="GY13" s="8">
        <v>0</v>
      </c>
      <c r="GZ13" s="8">
        <v>3.3</v>
      </c>
      <c r="HA13" s="8">
        <v>0</v>
      </c>
      <c r="HB13" s="8">
        <v>0</v>
      </c>
      <c r="HC13" s="8">
        <v>4.5</v>
      </c>
      <c r="HD13" s="8">
        <f>SUMIFS($B$13:HC$13,$B$8:HC$8,"On")</f>
        <v>82.899999999999991</v>
      </c>
      <c r="HE13" s="8">
        <f>SUMIFS($B$13:HC$13,$B$8:HC$8,"Off")</f>
        <v>112.70000000000002</v>
      </c>
      <c r="HF13" s="8">
        <f>SUMIFS($B$13:HC$13,$B$8:HC$8,"Load")</f>
        <v>656</v>
      </c>
    </row>
    <row r="14" spans="1:215" x14ac:dyDescent="0.25">
      <c r="A14" s="7" t="s">
        <v>30</v>
      </c>
      <c r="B14" s="8">
        <v>0</v>
      </c>
      <c r="C14" s="8">
        <v>0.5</v>
      </c>
      <c r="D14" s="8">
        <v>4.8</v>
      </c>
      <c r="E14" s="8">
        <v>0</v>
      </c>
      <c r="F14" s="8">
        <v>0</v>
      </c>
      <c r="G14" s="8">
        <v>2.8</v>
      </c>
      <c r="H14" s="8">
        <v>0.5</v>
      </c>
      <c r="I14" s="8">
        <v>0</v>
      </c>
      <c r="J14" s="8">
        <v>4</v>
      </c>
      <c r="K14" s="8">
        <v>0.3</v>
      </c>
      <c r="L14" s="8">
        <v>0.5</v>
      </c>
      <c r="M14" s="8">
        <v>4.3</v>
      </c>
      <c r="N14" s="8">
        <v>0.6</v>
      </c>
      <c r="O14" s="8">
        <v>0.3</v>
      </c>
      <c r="P14" s="8">
        <v>7.7</v>
      </c>
      <c r="Q14" s="8">
        <v>0</v>
      </c>
      <c r="R14" s="8">
        <v>1.5</v>
      </c>
      <c r="S14" s="8">
        <v>7.3</v>
      </c>
      <c r="T14" s="8">
        <v>0.3</v>
      </c>
      <c r="U14" s="8">
        <v>3</v>
      </c>
      <c r="V14" s="8">
        <v>7.8</v>
      </c>
      <c r="W14" s="8">
        <v>0.1</v>
      </c>
      <c r="X14" s="8">
        <v>0.3</v>
      </c>
      <c r="Y14" s="8">
        <v>6.2</v>
      </c>
      <c r="Z14" s="8">
        <v>0.3</v>
      </c>
      <c r="AA14" s="8">
        <v>2</v>
      </c>
      <c r="AB14" s="8">
        <v>8.5</v>
      </c>
      <c r="AC14" s="8">
        <v>0</v>
      </c>
      <c r="AD14" s="8">
        <v>1.3</v>
      </c>
      <c r="AE14" s="8">
        <v>5.3</v>
      </c>
      <c r="AF14" s="8">
        <v>0.6</v>
      </c>
      <c r="AG14" s="8">
        <v>1.9</v>
      </c>
      <c r="AH14" s="8">
        <v>8</v>
      </c>
      <c r="AI14" s="8">
        <v>1.5</v>
      </c>
      <c r="AJ14" s="8">
        <v>1.5</v>
      </c>
      <c r="AK14" s="8">
        <v>13</v>
      </c>
      <c r="AL14" s="8">
        <v>0</v>
      </c>
      <c r="AM14" s="8">
        <v>1.3</v>
      </c>
      <c r="AN14" s="8">
        <v>7.3</v>
      </c>
      <c r="AO14" s="8">
        <v>0.5</v>
      </c>
      <c r="AP14" s="8">
        <v>1.2</v>
      </c>
      <c r="AQ14" s="8">
        <v>11.7</v>
      </c>
      <c r="AR14" s="8">
        <v>0.3</v>
      </c>
      <c r="AS14" s="8">
        <v>0.8</v>
      </c>
      <c r="AT14" s="8">
        <v>8.5</v>
      </c>
      <c r="AU14" s="8">
        <v>1.3</v>
      </c>
      <c r="AV14" s="8">
        <v>1.3</v>
      </c>
      <c r="AW14" s="8">
        <v>9</v>
      </c>
      <c r="AX14" s="8">
        <v>0.8</v>
      </c>
      <c r="AY14" s="8">
        <v>2.2999999999999998</v>
      </c>
      <c r="AZ14" s="8">
        <v>9.9</v>
      </c>
      <c r="BA14" s="8">
        <v>1.7</v>
      </c>
      <c r="BB14" s="8">
        <v>2</v>
      </c>
      <c r="BC14" s="8">
        <v>5.7</v>
      </c>
      <c r="BD14" s="8">
        <v>1.7</v>
      </c>
      <c r="BE14" s="8">
        <v>3</v>
      </c>
      <c r="BF14" s="8">
        <v>11.7</v>
      </c>
      <c r="BG14" s="8">
        <v>0.5</v>
      </c>
      <c r="BH14" s="8">
        <v>2.4</v>
      </c>
      <c r="BI14" s="8">
        <v>5.8</v>
      </c>
      <c r="BJ14" s="8">
        <v>0</v>
      </c>
      <c r="BK14" s="8">
        <v>0</v>
      </c>
      <c r="BL14" s="8">
        <v>19</v>
      </c>
      <c r="BM14" s="8">
        <v>0</v>
      </c>
      <c r="BN14" s="8">
        <v>2</v>
      </c>
      <c r="BO14" s="8">
        <v>6.3</v>
      </c>
      <c r="BP14" s="8">
        <v>0</v>
      </c>
      <c r="BQ14" s="8">
        <v>1</v>
      </c>
      <c r="BR14" s="8">
        <v>5</v>
      </c>
      <c r="BS14" s="8">
        <v>0</v>
      </c>
      <c r="BT14" s="8">
        <v>0</v>
      </c>
      <c r="BU14" s="8">
        <v>3</v>
      </c>
      <c r="BV14" s="8">
        <v>0.3</v>
      </c>
      <c r="BW14" s="8">
        <v>3.7</v>
      </c>
      <c r="BX14" s="8">
        <v>8.3000000000000007</v>
      </c>
      <c r="BY14" s="8">
        <v>0</v>
      </c>
      <c r="BZ14" s="8">
        <v>2</v>
      </c>
      <c r="CA14" s="8">
        <v>14</v>
      </c>
      <c r="CB14" s="8">
        <v>1</v>
      </c>
      <c r="CC14" s="8">
        <v>8</v>
      </c>
      <c r="CD14" s="8">
        <v>10</v>
      </c>
      <c r="CE14" s="8">
        <v>0</v>
      </c>
      <c r="CF14" s="8">
        <v>2.5</v>
      </c>
      <c r="CG14" s="8">
        <v>8.5</v>
      </c>
      <c r="CH14" s="8">
        <v>0</v>
      </c>
      <c r="CI14" s="8">
        <v>0</v>
      </c>
      <c r="CJ14" s="8">
        <v>8</v>
      </c>
      <c r="CK14" s="8">
        <v>0</v>
      </c>
      <c r="CL14" s="8">
        <v>1</v>
      </c>
      <c r="CM14" s="8">
        <v>2</v>
      </c>
      <c r="CN14" s="8">
        <v>0</v>
      </c>
      <c r="CO14" s="8">
        <v>0.5</v>
      </c>
      <c r="CP14" s="8">
        <v>5.5</v>
      </c>
      <c r="CQ14" s="8">
        <v>1.5</v>
      </c>
      <c r="CR14" s="8">
        <v>0</v>
      </c>
      <c r="CS14" s="8">
        <v>12.5</v>
      </c>
      <c r="CT14" s="8">
        <v>1.5</v>
      </c>
      <c r="CU14" s="8">
        <v>2.5</v>
      </c>
      <c r="CV14" s="8">
        <v>17</v>
      </c>
      <c r="CW14" s="8">
        <v>2</v>
      </c>
      <c r="CX14" s="8">
        <v>1</v>
      </c>
      <c r="CY14" s="8">
        <v>6.5</v>
      </c>
      <c r="CZ14" s="8">
        <v>0.5</v>
      </c>
      <c r="DA14" s="8">
        <v>3</v>
      </c>
      <c r="DB14" s="8">
        <v>15.5</v>
      </c>
      <c r="DC14" s="8">
        <v>0</v>
      </c>
      <c r="DD14" s="8">
        <v>0</v>
      </c>
      <c r="DE14" s="8">
        <v>5</v>
      </c>
      <c r="DF14" s="8">
        <v>1.5</v>
      </c>
      <c r="DG14" s="8">
        <v>1</v>
      </c>
      <c r="DH14" s="8">
        <v>19.5</v>
      </c>
      <c r="DI14" s="8">
        <v>1</v>
      </c>
      <c r="DJ14" s="8">
        <v>4</v>
      </c>
      <c r="DK14" s="8">
        <v>13.5</v>
      </c>
      <c r="DL14" s="8">
        <v>1</v>
      </c>
      <c r="DM14" s="8">
        <v>0</v>
      </c>
      <c r="DN14" s="8">
        <v>9</v>
      </c>
      <c r="DO14" s="8">
        <v>0.4</v>
      </c>
      <c r="DP14" s="8">
        <v>0.8</v>
      </c>
      <c r="DQ14" s="8">
        <v>7</v>
      </c>
      <c r="DR14" s="8">
        <v>0.5</v>
      </c>
      <c r="DS14" s="8">
        <v>3</v>
      </c>
      <c r="DT14" s="8">
        <v>11.5</v>
      </c>
      <c r="DU14" s="8">
        <v>0</v>
      </c>
      <c r="DV14" s="8">
        <v>0</v>
      </c>
      <c r="DW14" s="8">
        <v>9</v>
      </c>
      <c r="DX14" s="8">
        <v>1.7</v>
      </c>
      <c r="DY14" s="8">
        <v>2.7</v>
      </c>
      <c r="DZ14" s="8">
        <v>15.2</v>
      </c>
      <c r="EA14" s="8">
        <v>1.5</v>
      </c>
      <c r="EB14" s="8">
        <v>2</v>
      </c>
      <c r="EC14" s="8">
        <v>15</v>
      </c>
      <c r="ED14" s="8">
        <v>1</v>
      </c>
      <c r="EE14" s="8">
        <v>3</v>
      </c>
      <c r="EF14" s="8">
        <v>14</v>
      </c>
      <c r="EG14" s="8">
        <v>0.4</v>
      </c>
      <c r="EH14" s="8">
        <v>2.2000000000000002</v>
      </c>
      <c r="EI14" s="8">
        <v>13.6</v>
      </c>
      <c r="EJ14" s="8">
        <v>0</v>
      </c>
      <c r="EK14" s="8">
        <v>0</v>
      </c>
      <c r="EL14" s="8">
        <v>9</v>
      </c>
      <c r="EM14" s="8">
        <v>2</v>
      </c>
      <c r="EN14" s="8">
        <v>0</v>
      </c>
      <c r="EO14" s="8">
        <v>7</v>
      </c>
      <c r="EP14" s="8">
        <v>0.6</v>
      </c>
      <c r="EQ14" s="8">
        <v>1.2</v>
      </c>
      <c r="ER14" s="8">
        <v>8.8000000000000007</v>
      </c>
      <c r="ES14" s="8">
        <v>0</v>
      </c>
      <c r="ET14" s="8">
        <v>1</v>
      </c>
      <c r="EU14" s="8">
        <v>8</v>
      </c>
      <c r="EV14" s="8">
        <v>2.5</v>
      </c>
      <c r="EW14" s="8">
        <v>1.5</v>
      </c>
      <c r="EX14" s="8">
        <v>11</v>
      </c>
      <c r="EY14" s="8">
        <v>0.7</v>
      </c>
      <c r="EZ14" s="8">
        <v>0.3</v>
      </c>
      <c r="FA14" s="8">
        <v>11.3</v>
      </c>
      <c r="FB14" s="8">
        <v>0</v>
      </c>
      <c r="FC14" s="8">
        <v>1</v>
      </c>
      <c r="FD14" s="8">
        <v>2</v>
      </c>
      <c r="FE14" s="8">
        <v>0</v>
      </c>
      <c r="FF14" s="8">
        <v>2</v>
      </c>
      <c r="FG14" s="8">
        <v>7</v>
      </c>
      <c r="FH14" s="8">
        <v>0</v>
      </c>
      <c r="FI14" s="8">
        <v>0</v>
      </c>
      <c r="FJ14" s="8">
        <v>6.5</v>
      </c>
      <c r="FK14" s="8">
        <v>0</v>
      </c>
      <c r="FL14" s="8">
        <v>0</v>
      </c>
      <c r="FM14" s="8">
        <v>9</v>
      </c>
      <c r="FN14" s="8">
        <v>0</v>
      </c>
      <c r="FO14" s="8">
        <v>0.5</v>
      </c>
      <c r="FP14" s="8">
        <v>9</v>
      </c>
      <c r="FQ14" s="8">
        <v>0</v>
      </c>
      <c r="FR14" s="8">
        <v>0</v>
      </c>
      <c r="FS14" s="8">
        <v>5</v>
      </c>
      <c r="FT14" s="8">
        <v>0.5</v>
      </c>
      <c r="FU14" s="8">
        <v>3</v>
      </c>
      <c r="FV14" s="8">
        <v>13</v>
      </c>
      <c r="FW14" s="8">
        <v>0</v>
      </c>
      <c r="FX14" s="8">
        <v>1</v>
      </c>
      <c r="FY14" s="8">
        <v>5</v>
      </c>
      <c r="FZ14" s="8">
        <v>0</v>
      </c>
      <c r="GA14" s="8">
        <v>0</v>
      </c>
      <c r="GB14" s="8">
        <v>8.5</v>
      </c>
      <c r="GC14" s="8">
        <v>1</v>
      </c>
      <c r="GD14" s="8">
        <v>0</v>
      </c>
      <c r="GE14" s="8">
        <v>7</v>
      </c>
      <c r="GF14" s="8">
        <v>0.3</v>
      </c>
      <c r="GG14" s="8">
        <v>4</v>
      </c>
      <c r="GH14" s="8">
        <v>12</v>
      </c>
      <c r="GI14" s="8">
        <v>5</v>
      </c>
      <c r="GJ14" s="8">
        <v>0</v>
      </c>
      <c r="GK14" s="8">
        <v>8</v>
      </c>
      <c r="GL14" s="8">
        <v>0.7</v>
      </c>
      <c r="GM14" s="8">
        <v>1.3</v>
      </c>
      <c r="GN14" s="8">
        <v>8</v>
      </c>
      <c r="GO14" s="8">
        <v>0</v>
      </c>
      <c r="GP14" s="8">
        <v>0.7</v>
      </c>
      <c r="GQ14" s="8">
        <v>5.7</v>
      </c>
      <c r="GR14" s="8">
        <v>0</v>
      </c>
      <c r="GS14" s="8">
        <v>1</v>
      </c>
      <c r="GT14" s="8">
        <v>6.7</v>
      </c>
      <c r="GU14" s="8">
        <v>0.3</v>
      </c>
      <c r="GV14" s="8">
        <v>2</v>
      </c>
      <c r="GW14" s="8">
        <v>4.7</v>
      </c>
      <c r="GX14" s="8">
        <v>0</v>
      </c>
      <c r="GY14" s="8">
        <v>1</v>
      </c>
      <c r="GZ14" s="8">
        <v>2.2999999999999998</v>
      </c>
      <c r="HA14" s="8">
        <v>0</v>
      </c>
      <c r="HB14" s="8">
        <v>0.5</v>
      </c>
      <c r="HC14" s="8">
        <v>4</v>
      </c>
      <c r="HD14" s="8">
        <f>SUMIFS($B$14:HC$14,$B$8:HC$8,"On")</f>
        <v>40.399999999999991</v>
      </c>
      <c r="HE14" s="8">
        <f>SUMIFS($B$14:HC$14,$B$8:HC$8,"Off")</f>
        <v>95</v>
      </c>
      <c r="HF14" s="8">
        <f>SUMIFS($B$14:HC$14,$B$8:HC$8,"Load")</f>
        <v>601.20000000000005</v>
      </c>
    </row>
    <row r="15" spans="1:215" x14ac:dyDescent="0.25">
      <c r="A15" s="7" t="s">
        <v>31</v>
      </c>
      <c r="B15" s="8">
        <v>0</v>
      </c>
      <c r="C15" s="8">
        <v>0.3</v>
      </c>
      <c r="D15" s="8">
        <v>4.5</v>
      </c>
      <c r="E15" s="8">
        <v>0</v>
      </c>
      <c r="F15" s="8">
        <v>0</v>
      </c>
      <c r="G15" s="8">
        <v>2.8</v>
      </c>
      <c r="H15" s="8">
        <v>0</v>
      </c>
      <c r="I15" s="8">
        <v>0</v>
      </c>
      <c r="J15" s="8">
        <v>4</v>
      </c>
      <c r="K15" s="8">
        <v>0</v>
      </c>
      <c r="L15" s="8">
        <v>0.3</v>
      </c>
      <c r="M15" s="8">
        <v>4</v>
      </c>
      <c r="N15" s="8">
        <v>0.1</v>
      </c>
      <c r="O15" s="8">
        <v>0.3</v>
      </c>
      <c r="P15" s="8">
        <v>7.5</v>
      </c>
      <c r="Q15" s="8">
        <v>0</v>
      </c>
      <c r="R15" s="8">
        <v>1.3</v>
      </c>
      <c r="S15" s="8">
        <v>6</v>
      </c>
      <c r="T15" s="8">
        <v>0.3</v>
      </c>
      <c r="U15" s="8">
        <v>2.5</v>
      </c>
      <c r="V15" s="8">
        <v>5.5</v>
      </c>
      <c r="W15" s="8">
        <v>0.3</v>
      </c>
      <c r="X15" s="8">
        <v>0.6</v>
      </c>
      <c r="Y15" s="8">
        <v>5.8</v>
      </c>
      <c r="Z15" s="8">
        <v>0</v>
      </c>
      <c r="AA15" s="8">
        <v>0.5</v>
      </c>
      <c r="AB15" s="8">
        <v>8</v>
      </c>
      <c r="AC15" s="8">
        <v>0</v>
      </c>
      <c r="AD15" s="8">
        <v>0</v>
      </c>
      <c r="AE15" s="8">
        <v>5.3</v>
      </c>
      <c r="AF15" s="8">
        <v>0.2</v>
      </c>
      <c r="AG15" s="8">
        <v>0.5</v>
      </c>
      <c r="AH15" s="8">
        <v>7.6</v>
      </c>
      <c r="AI15" s="8">
        <v>0.5</v>
      </c>
      <c r="AJ15" s="8">
        <v>1</v>
      </c>
      <c r="AK15" s="8">
        <v>12.5</v>
      </c>
      <c r="AL15" s="8">
        <v>0</v>
      </c>
      <c r="AM15" s="8">
        <v>0.3</v>
      </c>
      <c r="AN15" s="8">
        <v>7</v>
      </c>
      <c r="AO15" s="8">
        <v>0.6</v>
      </c>
      <c r="AP15" s="8">
        <v>1.1000000000000001</v>
      </c>
      <c r="AQ15" s="8">
        <v>11.3</v>
      </c>
      <c r="AR15" s="8">
        <v>1.8</v>
      </c>
      <c r="AS15" s="8">
        <v>0.8</v>
      </c>
      <c r="AT15" s="8">
        <v>9.5</v>
      </c>
      <c r="AU15" s="8">
        <v>0</v>
      </c>
      <c r="AV15" s="8">
        <v>0.3</v>
      </c>
      <c r="AW15" s="8">
        <v>8.6999999999999993</v>
      </c>
      <c r="AX15" s="8">
        <v>0.5</v>
      </c>
      <c r="AY15" s="8">
        <v>1.7</v>
      </c>
      <c r="AZ15" s="8">
        <v>8.6</v>
      </c>
      <c r="BA15" s="8">
        <v>0</v>
      </c>
      <c r="BB15" s="8">
        <v>1</v>
      </c>
      <c r="BC15" s="8">
        <v>4.7</v>
      </c>
      <c r="BD15" s="8">
        <v>0.3</v>
      </c>
      <c r="BE15" s="8">
        <v>2.2999999999999998</v>
      </c>
      <c r="BF15" s="8">
        <v>9.6999999999999993</v>
      </c>
      <c r="BG15" s="8">
        <v>0.5</v>
      </c>
      <c r="BH15" s="8">
        <v>0.3</v>
      </c>
      <c r="BI15" s="8">
        <v>6</v>
      </c>
      <c r="BJ15" s="8">
        <v>0</v>
      </c>
      <c r="BK15" s="8">
        <v>5</v>
      </c>
      <c r="BL15" s="8">
        <v>14</v>
      </c>
      <c r="BM15" s="8">
        <v>0.7</v>
      </c>
      <c r="BN15" s="8">
        <v>0.7</v>
      </c>
      <c r="BO15" s="8">
        <v>6.3</v>
      </c>
      <c r="BP15" s="8">
        <v>0</v>
      </c>
      <c r="BQ15" s="8">
        <v>0</v>
      </c>
      <c r="BR15" s="8">
        <v>5</v>
      </c>
      <c r="BS15" s="8">
        <v>0</v>
      </c>
      <c r="BT15" s="8">
        <v>0</v>
      </c>
      <c r="BU15" s="8">
        <v>3</v>
      </c>
      <c r="BV15" s="8">
        <v>0</v>
      </c>
      <c r="BW15" s="8">
        <v>0.3</v>
      </c>
      <c r="BX15" s="8">
        <v>8</v>
      </c>
      <c r="BY15" s="8">
        <v>1</v>
      </c>
      <c r="BZ15" s="8">
        <v>2</v>
      </c>
      <c r="CA15" s="8">
        <v>13</v>
      </c>
      <c r="CB15" s="8">
        <v>0</v>
      </c>
      <c r="CC15" s="8">
        <v>0</v>
      </c>
      <c r="CD15" s="8">
        <v>10</v>
      </c>
      <c r="CE15" s="8">
        <v>0</v>
      </c>
      <c r="CF15" s="8">
        <v>0</v>
      </c>
      <c r="CG15" s="8">
        <v>8.5</v>
      </c>
      <c r="CH15" s="8">
        <v>0</v>
      </c>
      <c r="CI15" s="8">
        <v>1</v>
      </c>
      <c r="CJ15" s="8">
        <v>7</v>
      </c>
      <c r="CK15" s="8">
        <v>0</v>
      </c>
      <c r="CL15" s="8">
        <v>0</v>
      </c>
      <c r="CM15" s="8">
        <v>2</v>
      </c>
      <c r="CN15" s="8">
        <v>0.5</v>
      </c>
      <c r="CO15" s="8">
        <v>0</v>
      </c>
      <c r="CP15" s="8">
        <v>6</v>
      </c>
      <c r="CQ15" s="8">
        <v>0</v>
      </c>
      <c r="CR15" s="8">
        <v>1</v>
      </c>
      <c r="CS15" s="8">
        <v>11.5</v>
      </c>
      <c r="CT15" s="8">
        <v>1</v>
      </c>
      <c r="CU15" s="8">
        <v>2</v>
      </c>
      <c r="CV15" s="8">
        <v>16</v>
      </c>
      <c r="CW15" s="8">
        <v>1.5</v>
      </c>
      <c r="CX15" s="8">
        <v>0</v>
      </c>
      <c r="CY15" s="8">
        <v>8</v>
      </c>
      <c r="CZ15" s="8">
        <v>2</v>
      </c>
      <c r="DA15" s="8">
        <v>1</v>
      </c>
      <c r="DB15" s="8">
        <v>16.5</v>
      </c>
      <c r="DC15" s="8">
        <v>0</v>
      </c>
      <c r="DD15" s="8">
        <v>0</v>
      </c>
      <c r="DE15" s="8">
        <v>5</v>
      </c>
      <c r="DF15" s="8">
        <v>1</v>
      </c>
      <c r="DG15" s="8">
        <v>1</v>
      </c>
      <c r="DH15" s="8">
        <v>19.5</v>
      </c>
      <c r="DI15" s="8">
        <v>1</v>
      </c>
      <c r="DJ15" s="8">
        <v>1.5</v>
      </c>
      <c r="DK15" s="8">
        <v>13</v>
      </c>
      <c r="DL15" s="8">
        <v>0</v>
      </c>
      <c r="DM15" s="8">
        <v>0</v>
      </c>
      <c r="DN15" s="8">
        <v>9</v>
      </c>
      <c r="DO15" s="8">
        <v>0</v>
      </c>
      <c r="DP15" s="8">
        <v>0.2</v>
      </c>
      <c r="DQ15" s="8">
        <v>6.8</v>
      </c>
      <c r="DR15" s="8">
        <v>1</v>
      </c>
      <c r="DS15" s="8">
        <v>1.5</v>
      </c>
      <c r="DT15" s="8">
        <v>11</v>
      </c>
      <c r="DU15" s="8">
        <v>0</v>
      </c>
      <c r="DV15" s="8">
        <v>0</v>
      </c>
      <c r="DW15" s="8">
        <v>9</v>
      </c>
      <c r="DX15" s="8">
        <v>0.2</v>
      </c>
      <c r="DY15" s="8">
        <v>2.2000000000000002</v>
      </c>
      <c r="DZ15" s="8">
        <v>13.2</v>
      </c>
      <c r="EA15" s="8">
        <v>0.5</v>
      </c>
      <c r="EB15" s="8">
        <v>1.5</v>
      </c>
      <c r="EC15" s="8">
        <v>14</v>
      </c>
      <c r="ED15" s="8">
        <v>0</v>
      </c>
      <c r="EE15" s="8">
        <v>0</v>
      </c>
      <c r="EF15" s="8">
        <v>14</v>
      </c>
      <c r="EG15" s="8">
        <v>0.2</v>
      </c>
      <c r="EH15" s="8">
        <v>2.2000000000000002</v>
      </c>
      <c r="EI15" s="8">
        <v>11.6</v>
      </c>
      <c r="EJ15" s="8">
        <v>1</v>
      </c>
      <c r="EK15" s="8">
        <v>1</v>
      </c>
      <c r="EL15" s="8">
        <v>9</v>
      </c>
      <c r="EM15" s="8">
        <v>0</v>
      </c>
      <c r="EN15" s="8">
        <v>0</v>
      </c>
      <c r="EO15" s="8">
        <v>7</v>
      </c>
      <c r="EP15" s="8">
        <v>0</v>
      </c>
      <c r="EQ15" s="8">
        <v>1</v>
      </c>
      <c r="ER15" s="8">
        <v>7.8</v>
      </c>
      <c r="ES15" s="8">
        <v>0</v>
      </c>
      <c r="ET15" s="8">
        <v>0</v>
      </c>
      <c r="EU15" s="8">
        <v>8</v>
      </c>
      <c r="EV15" s="8">
        <v>0</v>
      </c>
      <c r="EW15" s="8">
        <v>1</v>
      </c>
      <c r="EX15" s="8">
        <v>10</v>
      </c>
      <c r="EY15" s="8">
        <v>0</v>
      </c>
      <c r="EZ15" s="8">
        <v>1.3</v>
      </c>
      <c r="FA15" s="8">
        <v>10</v>
      </c>
      <c r="FB15" s="8">
        <v>2</v>
      </c>
      <c r="FC15" s="8">
        <v>1</v>
      </c>
      <c r="FD15" s="8">
        <v>3</v>
      </c>
      <c r="FE15" s="8">
        <v>0</v>
      </c>
      <c r="FF15" s="8">
        <v>1</v>
      </c>
      <c r="FG15" s="8">
        <v>6</v>
      </c>
      <c r="FH15" s="8">
        <v>1</v>
      </c>
      <c r="FI15" s="8">
        <v>1</v>
      </c>
      <c r="FJ15" s="8">
        <v>6.5</v>
      </c>
      <c r="FK15" s="8">
        <v>0</v>
      </c>
      <c r="FL15" s="8">
        <v>1</v>
      </c>
      <c r="FM15" s="8">
        <v>8</v>
      </c>
      <c r="FN15" s="8">
        <v>0</v>
      </c>
      <c r="FO15" s="8">
        <v>0</v>
      </c>
      <c r="FP15" s="8">
        <v>9</v>
      </c>
      <c r="FQ15" s="8">
        <v>0</v>
      </c>
      <c r="FR15" s="8">
        <v>0</v>
      </c>
      <c r="FS15" s="8">
        <v>5</v>
      </c>
      <c r="FT15" s="8">
        <v>0.5</v>
      </c>
      <c r="FU15" s="8">
        <v>2</v>
      </c>
      <c r="FV15" s="8">
        <v>11.5</v>
      </c>
      <c r="FW15" s="8">
        <v>1</v>
      </c>
      <c r="FX15" s="8">
        <v>2</v>
      </c>
      <c r="FY15" s="8">
        <v>4</v>
      </c>
      <c r="FZ15" s="8">
        <v>0</v>
      </c>
      <c r="GA15" s="8">
        <v>0</v>
      </c>
      <c r="GB15" s="8">
        <v>8.5</v>
      </c>
      <c r="GC15" s="8">
        <v>0</v>
      </c>
      <c r="GD15" s="8">
        <v>0</v>
      </c>
      <c r="GE15" s="8">
        <v>7</v>
      </c>
      <c r="GF15" s="8">
        <v>0</v>
      </c>
      <c r="GG15" s="8">
        <v>1</v>
      </c>
      <c r="GH15" s="8">
        <v>11</v>
      </c>
      <c r="GI15" s="8">
        <v>0</v>
      </c>
      <c r="GJ15" s="8">
        <v>0</v>
      </c>
      <c r="GK15" s="8">
        <v>8</v>
      </c>
      <c r="GL15" s="8">
        <v>0</v>
      </c>
      <c r="GM15" s="8">
        <v>0</v>
      </c>
      <c r="GN15" s="8">
        <v>8</v>
      </c>
      <c r="GO15" s="8">
        <v>0</v>
      </c>
      <c r="GP15" s="8">
        <v>0.7</v>
      </c>
      <c r="GQ15" s="8">
        <v>5</v>
      </c>
      <c r="GR15" s="8">
        <v>0</v>
      </c>
      <c r="GS15" s="8">
        <v>1.3</v>
      </c>
      <c r="GT15" s="8">
        <v>5.3</v>
      </c>
      <c r="GU15" s="8">
        <v>0</v>
      </c>
      <c r="GV15" s="8">
        <v>0</v>
      </c>
      <c r="GW15" s="8">
        <v>4.7</v>
      </c>
      <c r="GX15" s="8">
        <v>0</v>
      </c>
      <c r="GY15" s="8">
        <v>0</v>
      </c>
      <c r="GZ15" s="8">
        <v>2.2999999999999998</v>
      </c>
      <c r="HA15" s="8">
        <v>0</v>
      </c>
      <c r="HB15" s="8">
        <v>0</v>
      </c>
      <c r="HC15" s="8">
        <v>4</v>
      </c>
      <c r="HD15" s="8">
        <f>SUMIFS($B$15:HC$15,$B$8:HC$8,"On")</f>
        <v>21.2</v>
      </c>
      <c r="HE15" s="8">
        <f>SUMIFS($B$15:HC$15,$B$8:HC$8,"Off")</f>
        <v>53.5</v>
      </c>
      <c r="HF15" s="8">
        <f>SUMIFS($B$15:HC$15,$B$8:HC$8,"Load")</f>
        <v>568.5</v>
      </c>
    </row>
    <row r="16" spans="1:215" x14ac:dyDescent="0.25">
      <c r="A16" s="7" t="s">
        <v>32</v>
      </c>
      <c r="B16" s="8">
        <v>0</v>
      </c>
      <c r="C16" s="8">
        <v>0.3</v>
      </c>
      <c r="D16" s="8">
        <v>4.3</v>
      </c>
      <c r="E16" s="8">
        <v>0.7</v>
      </c>
      <c r="F16" s="8">
        <v>0.1</v>
      </c>
      <c r="G16" s="8">
        <v>3.5</v>
      </c>
      <c r="H16" s="8">
        <v>0</v>
      </c>
      <c r="I16" s="8">
        <v>0.8</v>
      </c>
      <c r="J16" s="8">
        <v>3.3</v>
      </c>
      <c r="K16" s="8">
        <v>0</v>
      </c>
      <c r="L16" s="8">
        <v>0</v>
      </c>
      <c r="M16" s="8">
        <v>4</v>
      </c>
      <c r="N16" s="8">
        <v>0.3</v>
      </c>
      <c r="O16" s="8">
        <v>0.5</v>
      </c>
      <c r="P16" s="8">
        <v>7.3</v>
      </c>
      <c r="Q16" s="8">
        <v>0</v>
      </c>
      <c r="R16" s="8">
        <v>0.5</v>
      </c>
      <c r="S16" s="8">
        <v>5.5</v>
      </c>
      <c r="T16" s="8">
        <v>0.5</v>
      </c>
      <c r="U16" s="8">
        <v>1</v>
      </c>
      <c r="V16" s="8">
        <v>5</v>
      </c>
      <c r="W16" s="8">
        <v>0.4</v>
      </c>
      <c r="X16" s="8">
        <v>0.7</v>
      </c>
      <c r="Y16" s="8">
        <v>5.5</v>
      </c>
      <c r="Z16" s="8">
        <v>0.5</v>
      </c>
      <c r="AA16" s="8">
        <v>1.8</v>
      </c>
      <c r="AB16" s="8">
        <v>6.8</v>
      </c>
      <c r="AC16" s="8">
        <v>0.5</v>
      </c>
      <c r="AD16" s="8">
        <v>0.8</v>
      </c>
      <c r="AE16" s="8">
        <v>5</v>
      </c>
      <c r="AF16" s="8">
        <v>0.8</v>
      </c>
      <c r="AG16" s="8">
        <v>1.5</v>
      </c>
      <c r="AH16" s="8">
        <v>6.9</v>
      </c>
      <c r="AI16" s="8">
        <v>1.3</v>
      </c>
      <c r="AJ16" s="8">
        <v>3.3</v>
      </c>
      <c r="AK16" s="8">
        <v>10.5</v>
      </c>
      <c r="AL16" s="8">
        <v>0</v>
      </c>
      <c r="AM16" s="8">
        <v>0</v>
      </c>
      <c r="AN16" s="8">
        <v>7</v>
      </c>
      <c r="AO16" s="8">
        <v>1.7</v>
      </c>
      <c r="AP16" s="8">
        <v>2.6</v>
      </c>
      <c r="AQ16" s="8">
        <v>10.4</v>
      </c>
      <c r="AR16" s="8">
        <v>2</v>
      </c>
      <c r="AS16" s="8">
        <v>3.5</v>
      </c>
      <c r="AT16" s="8">
        <v>8</v>
      </c>
      <c r="AU16" s="8">
        <v>1</v>
      </c>
      <c r="AV16" s="8">
        <v>3</v>
      </c>
      <c r="AW16" s="8">
        <v>6.7</v>
      </c>
      <c r="AX16" s="8">
        <v>0.5</v>
      </c>
      <c r="AY16" s="8">
        <v>1.4</v>
      </c>
      <c r="AZ16" s="8">
        <v>7.7</v>
      </c>
      <c r="BA16" s="8">
        <v>0.3</v>
      </c>
      <c r="BB16" s="8">
        <v>0.3</v>
      </c>
      <c r="BC16" s="8">
        <v>4.7</v>
      </c>
      <c r="BD16" s="8">
        <v>1.7</v>
      </c>
      <c r="BE16" s="8">
        <v>0.7</v>
      </c>
      <c r="BF16" s="8">
        <v>10.7</v>
      </c>
      <c r="BG16" s="8">
        <v>0.9</v>
      </c>
      <c r="BH16" s="8">
        <v>1.1000000000000001</v>
      </c>
      <c r="BI16" s="8">
        <v>5.8</v>
      </c>
      <c r="BJ16" s="8">
        <v>2</v>
      </c>
      <c r="BK16" s="8">
        <v>1</v>
      </c>
      <c r="BL16" s="8">
        <v>15</v>
      </c>
      <c r="BM16" s="8">
        <v>0</v>
      </c>
      <c r="BN16" s="8">
        <v>1</v>
      </c>
      <c r="BO16" s="8">
        <v>5.3</v>
      </c>
      <c r="BP16" s="8">
        <v>2</v>
      </c>
      <c r="BQ16" s="8">
        <v>0</v>
      </c>
      <c r="BR16" s="8">
        <v>7</v>
      </c>
      <c r="BS16" s="8">
        <v>0</v>
      </c>
      <c r="BT16" s="8">
        <v>0</v>
      </c>
      <c r="BU16" s="8">
        <v>3</v>
      </c>
      <c r="BV16" s="8">
        <v>0.7</v>
      </c>
      <c r="BW16" s="8">
        <v>1.7</v>
      </c>
      <c r="BX16" s="8">
        <v>7</v>
      </c>
      <c r="BY16" s="8">
        <v>1</v>
      </c>
      <c r="BZ16" s="8">
        <v>0</v>
      </c>
      <c r="CA16" s="8">
        <v>14</v>
      </c>
      <c r="CB16" s="8">
        <v>1</v>
      </c>
      <c r="CC16" s="8">
        <v>1</v>
      </c>
      <c r="CD16" s="8">
        <v>10</v>
      </c>
      <c r="CE16" s="8">
        <v>0.5</v>
      </c>
      <c r="CF16" s="8">
        <v>2.5</v>
      </c>
      <c r="CG16" s="8">
        <v>6.5</v>
      </c>
      <c r="CH16" s="8">
        <v>0</v>
      </c>
      <c r="CI16" s="8">
        <v>0</v>
      </c>
      <c r="CJ16" s="8">
        <v>7</v>
      </c>
      <c r="CK16" s="8">
        <v>0</v>
      </c>
      <c r="CL16" s="8">
        <v>0</v>
      </c>
      <c r="CM16" s="8">
        <v>2</v>
      </c>
      <c r="CN16" s="8">
        <v>2</v>
      </c>
      <c r="CO16" s="8">
        <v>2</v>
      </c>
      <c r="CP16" s="8">
        <v>6</v>
      </c>
      <c r="CQ16" s="8">
        <v>2</v>
      </c>
      <c r="CR16" s="8">
        <v>0.5</v>
      </c>
      <c r="CS16" s="8">
        <v>13</v>
      </c>
      <c r="CT16" s="8">
        <v>1.5</v>
      </c>
      <c r="CU16" s="8">
        <v>2.5</v>
      </c>
      <c r="CV16" s="8">
        <v>15</v>
      </c>
      <c r="CW16" s="8">
        <v>1.5</v>
      </c>
      <c r="CX16" s="8">
        <v>1.5</v>
      </c>
      <c r="CY16" s="8">
        <v>8</v>
      </c>
      <c r="CZ16" s="8">
        <v>2</v>
      </c>
      <c r="DA16" s="8">
        <v>1.5</v>
      </c>
      <c r="DB16" s="8">
        <v>17</v>
      </c>
      <c r="DC16" s="8">
        <v>0</v>
      </c>
      <c r="DD16" s="8">
        <v>0</v>
      </c>
      <c r="DE16" s="8">
        <v>5</v>
      </c>
      <c r="DF16" s="8">
        <v>3</v>
      </c>
      <c r="DG16" s="8">
        <v>7</v>
      </c>
      <c r="DH16" s="8">
        <v>15.5</v>
      </c>
      <c r="DI16" s="8">
        <v>1.5</v>
      </c>
      <c r="DJ16" s="8">
        <v>1.5</v>
      </c>
      <c r="DK16" s="8">
        <v>13</v>
      </c>
      <c r="DL16" s="8">
        <v>2</v>
      </c>
      <c r="DM16" s="8">
        <v>1</v>
      </c>
      <c r="DN16" s="8">
        <v>10</v>
      </c>
      <c r="DO16" s="8">
        <v>0.8</v>
      </c>
      <c r="DP16" s="8">
        <v>1.4</v>
      </c>
      <c r="DQ16" s="8">
        <v>6.2</v>
      </c>
      <c r="DR16" s="8">
        <v>2</v>
      </c>
      <c r="DS16" s="8">
        <v>2</v>
      </c>
      <c r="DT16" s="8">
        <v>11</v>
      </c>
      <c r="DU16" s="8">
        <v>0</v>
      </c>
      <c r="DV16" s="8">
        <v>7</v>
      </c>
      <c r="DW16" s="8">
        <v>2</v>
      </c>
      <c r="DX16" s="8">
        <v>2.2000000000000002</v>
      </c>
      <c r="DY16" s="8">
        <v>5.5</v>
      </c>
      <c r="DZ16" s="8">
        <v>9.8000000000000007</v>
      </c>
      <c r="EA16" s="8">
        <v>2.5</v>
      </c>
      <c r="EB16" s="8">
        <v>2.5</v>
      </c>
      <c r="EC16" s="8">
        <v>14</v>
      </c>
      <c r="ED16" s="8">
        <v>2</v>
      </c>
      <c r="EE16" s="8">
        <v>3</v>
      </c>
      <c r="EF16" s="8">
        <v>13</v>
      </c>
      <c r="EG16" s="8">
        <v>1</v>
      </c>
      <c r="EH16" s="8">
        <v>4</v>
      </c>
      <c r="EI16" s="8">
        <v>8.6</v>
      </c>
      <c r="EJ16" s="8">
        <v>0</v>
      </c>
      <c r="EK16" s="8">
        <v>1</v>
      </c>
      <c r="EL16" s="8">
        <v>8</v>
      </c>
      <c r="EM16" s="8">
        <v>0</v>
      </c>
      <c r="EN16" s="8">
        <v>0</v>
      </c>
      <c r="EO16" s="8">
        <v>7</v>
      </c>
      <c r="EP16" s="8">
        <v>0.8</v>
      </c>
      <c r="EQ16" s="8">
        <v>1.2</v>
      </c>
      <c r="ER16" s="8">
        <v>7.4</v>
      </c>
      <c r="ES16" s="8">
        <v>1</v>
      </c>
      <c r="ET16" s="8">
        <v>3</v>
      </c>
      <c r="EU16" s="8">
        <v>6</v>
      </c>
      <c r="EV16" s="8">
        <v>1</v>
      </c>
      <c r="EW16" s="8">
        <v>4</v>
      </c>
      <c r="EX16" s="8">
        <v>7</v>
      </c>
      <c r="EY16" s="8">
        <v>0.7</v>
      </c>
      <c r="EZ16" s="8">
        <v>2.7</v>
      </c>
      <c r="FA16" s="8">
        <v>8</v>
      </c>
      <c r="FB16" s="8">
        <v>0</v>
      </c>
      <c r="FC16" s="8">
        <v>1</v>
      </c>
      <c r="FD16" s="8">
        <v>2</v>
      </c>
      <c r="FE16" s="8">
        <v>1</v>
      </c>
      <c r="FF16" s="8">
        <v>1.5</v>
      </c>
      <c r="FG16" s="8">
        <v>5.5</v>
      </c>
      <c r="FH16" s="8">
        <v>0</v>
      </c>
      <c r="FI16" s="8">
        <v>1.5</v>
      </c>
      <c r="FJ16" s="8">
        <v>5</v>
      </c>
      <c r="FK16" s="8">
        <v>0</v>
      </c>
      <c r="FL16" s="8">
        <v>0</v>
      </c>
      <c r="FM16" s="8">
        <v>8</v>
      </c>
      <c r="FN16" s="8">
        <v>0.5</v>
      </c>
      <c r="FO16" s="8">
        <v>0.5</v>
      </c>
      <c r="FP16" s="8">
        <v>9</v>
      </c>
      <c r="FQ16" s="8">
        <v>0</v>
      </c>
      <c r="FR16" s="8">
        <v>0</v>
      </c>
      <c r="FS16" s="8">
        <v>5</v>
      </c>
      <c r="FT16" s="8">
        <v>2</v>
      </c>
      <c r="FU16" s="8">
        <v>3.5</v>
      </c>
      <c r="FV16" s="8">
        <v>10</v>
      </c>
      <c r="FW16" s="8">
        <v>0</v>
      </c>
      <c r="FX16" s="8">
        <v>0</v>
      </c>
      <c r="FY16" s="8">
        <v>4</v>
      </c>
      <c r="FZ16" s="8">
        <v>1</v>
      </c>
      <c r="GA16" s="8">
        <v>1</v>
      </c>
      <c r="GB16" s="8">
        <v>8.5</v>
      </c>
      <c r="GC16" s="8">
        <v>1</v>
      </c>
      <c r="GD16" s="8">
        <v>0</v>
      </c>
      <c r="GE16" s="8">
        <v>8</v>
      </c>
      <c r="GF16" s="8">
        <v>0.3</v>
      </c>
      <c r="GG16" s="8">
        <v>4.3</v>
      </c>
      <c r="GH16" s="8">
        <v>7</v>
      </c>
      <c r="GI16" s="8">
        <v>2</v>
      </c>
      <c r="GJ16" s="8">
        <v>0</v>
      </c>
      <c r="GK16" s="8">
        <v>10</v>
      </c>
      <c r="GL16" s="8">
        <v>0.3</v>
      </c>
      <c r="GM16" s="8">
        <v>1.3</v>
      </c>
      <c r="GN16" s="8">
        <v>7</v>
      </c>
      <c r="GO16" s="8">
        <v>0.7</v>
      </c>
      <c r="GP16" s="8">
        <v>0</v>
      </c>
      <c r="GQ16" s="8">
        <v>5.7</v>
      </c>
      <c r="GR16" s="8">
        <v>1</v>
      </c>
      <c r="GS16" s="8">
        <v>0.7</v>
      </c>
      <c r="GT16" s="8">
        <v>5.7</v>
      </c>
      <c r="GU16" s="8">
        <v>1.3</v>
      </c>
      <c r="GV16" s="8">
        <v>1</v>
      </c>
      <c r="GW16" s="8">
        <v>5</v>
      </c>
      <c r="GX16" s="8">
        <v>0</v>
      </c>
      <c r="GY16" s="8">
        <v>0</v>
      </c>
      <c r="GZ16" s="8">
        <v>2.2999999999999998</v>
      </c>
      <c r="HA16" s="8">
        <v>0</v>
      </c>
      <c r="HB16" s="8">
        <v>0.5</v>
      </c>
      <c r="HC16" s="8">
        <v>3.5</v>
      </c>
      <c r="HD16" s="8">
        <f>SUMIFS($B$16:HC$16,$B$8:HC$8,"On")</f>
        <v>60.899999999999991</v>
      </c>
      <c r="HE16" s="8">
        <f>SUMIFS($B$16:HC$16,$B$8:HC$8,"Off")</f>
        <v>102.7</v>
      </c>
      <c r="HF16" s="8">
        <f>SUMIFS($B$16:HC$16,$B$8:HC$8,"Load")</f>
        <v>527.1</v>
      </c>
    </row>
    <row r="17" spans="1:214" x14ac:dyDescent="0.25">
      <c r="A17" s="7" t="s">
        <v>33</v>
      </c>
      <c r="B17" s="8">
        <v>0</v>
      </c>
      <c r="C17" s="8">
        <v>0</v>
      </c>
      <c r="D17" s="8">
        <v>4.3</v>
      </c>
      <c r="E17" s="8">
        <v>0</v>
      </c>
      <c r="F17" s="8">
        <v>0</v>
      </c>
      <c r="G17" s="8">
        <v>3.5</v>
      </c>
      <c r="H17" s="8">
        <v>0</v>
      </c>
      <c r="I17" s="8">
        <v>0</v>
      </c>
      <c r="J17" s="8">
        <v>3.3</v>
      </c>
      <c r="K17" s="8">
        <v>0</v>
      </c>
      <c r="L17" s="8">
        <v>0</v>
      </c>
      <c r="M17" s="8">
        <v>4</v>
      </c>
      <c r="N17" s="8">
        <v>0.2</v>
      </c>
      <c r="O17" s="8">
        <v>0.3</v>
      </c>
      <c r="P17" s="8">
        <v>7.2</v>
      </c>
      <c r="Q17" s="8">
        <v>0.3</v>
      </c>
      <c r="R17" s="8">
        <v>0</v>
      </c>
      <c r="S17" s="8">
        <v>5.8</v>
      </c>
      <c r="T17" s="8">
        <v>0.3</v>
      </c>
      <c r="U17" s="8">
        <v>0.5</v>
      </c>
      <c r="V17" s="8">
        <v>4.8</v>
      </c>
      <c r="W17" s="8">
        <v>0.2</v>
      </c>
      <c r="X17" s="8">
        <v>0.3</v>
      </c>
      <c r="Y17" s="8">
        <v>5.4</v>
      </c>
      <c r="Z17" s="8">
        <v>0.3</v>
      </c>
      <c r="AA17" s="8">
        <v>0.3</v>
      </c>
      <c r="AB17" s="8">
        <v>6.8</v>
      </c>
      <c r="AC17" s="8">
        <v>0.3</v>
      </c>
      <c r="AD17" s="8">
        <v>0</v>
      </c>
      <c r="AE17" s="8">
        <v>5.3</v>
      </c>
      <c r="AF17" s="8">
        <v>1</v>
      </c>
      <c r="AG17" s="8">
        <v>0.4</v>
      </c>
      <c r="AH17" s="8">
        <v>7.5</v>
      </c>
      <c r="AI17" s="8">
        <v>2.2999999999999998</v>
      </c>
      <c r="AJ17" s="8">
        <v>0.5</v>
      </c>
      <c r="AK17" s="8">
        <v>12.3</v>
      </c>
      <c r="AL17" s="8">
        <v>1.3</v>
      </c>
      <c r="AM17" s="8">
        <v>1.3</v>
      </c>
      <c r="AN17" s="8">
        <v>7</v>
      </c>
      <c r="AO17" s="8">
        <v>1.1000000000000001</v>
      </c>
      <c r="AP17" s="8">
        <v>0.9</v>
      </c>
      <c r="AQ17" s="8">
        <v>10.5</v>
      </c>
      <c r="AR17" s="8">
        <v>0</v>
      </c>
      <c r="AS17" s="8">
        <v>0</v>
      </c>
      <c r="AT17" s="8">
        <v>8</v>
      </c>
      <c r="AU17" s="8">
        <v>1.3</v>
      </c>
      <c r="AV17" s="8">
        <v>0.7</v>
      </c>
      <c r="AW17" s="8">
        <v>7.3</v>
      </c>
      <c r="AX17" s="8">
        <v>0.7</v>
      </c>
      <c r="AY17" s="8">
        <v>0.5</v>
      </c>
      <c r="AZ17" s="8">
        <v>8</v>
      </c>
      <c r="BA17" s="8">
        <v>0</v>
      </c>
      <c r="BB17" s="8">
        <v>0.7</v>
      </c>
      <c r="BC17" s="8">
        <v>4</v>
      </c>
      <c r="BD17" s="8">
        <v>0.7</v>
      </c>
      <c r="BE17" s="8">
        <v>1</v>
      </c>
      <c r="BF17" s="8">
        <v>10.3</v>
      </c>
      <c r="BG17" s="8">
        <v>1</v>
      </c>
      <c r="BH17" s="8">
        <v>0.5</v>
      </c>
      <c r="BI17" s="8">
        <v>6.3</v>
      </c>
      <c r="BJ17" s="8">
        <v>4</v>
      </c>
      <c r="BK17" s="8">
        <v>0</v>
      </c>
      <c r="BL17" s="8">
        <v>19</v>
      </c>
      <c r="BM17" s="8">
        <v>1.3</v>
      </c>
      <c r="BN17" s="8">
        <v>0.3</v>
      </c>
      <c r="BO17" s="8">
        <v>6.3</v>
      </c>
      <c r="BP17" s="8">
        <v>0</v>
      </c>
      <c r="BQ17" s="8">
        <v>0</v>
      </c>
      <c r="BR17" s="8">
        <v>7</v>
      </c>
      <c r="BS17" s="8">
        <v>0</v>
      </c>
      <c r="BT17" s="8">
        <v>0</v>
      </c>
      <c r="BU17" s="8">
        <v>3</v>
      </c>
      <c r="BV17" s="8">
        <v>2.2999999999999998</v>
      </c>
      <c r="BW17" s="8">
        <v>2.7</v>
      </c>
      <c r="BX17" s="8">
        <v>6.7</v>
      </c>
      <c r="BY17" s="8">
        <v>0</v>
      </c>
      <c r="BZ17" s="8">
        <v>1</v>
      </c>
      <c r="CA17" s="8">
        <v>13</v>
      </c>
      <c r="CB17" s="8">
        <v>2</v>
      </c>
      <c r="CC17" s="8">
        <v>4</v>
      </c>
      <c r="CD17" s="8">
        <v>8</v>
      </c>
      <c r="CE17" s="8">
        <v>0.5</v>
      </c>
      <c r="CF17" s="8">
        <v>1</v>
      </c>
      <c r="CG17" s="8">
        <v>6</v>
      </c>
      <c r="CH17" s="8">
        <v>0</v>
      </c>
      <c r="CI17" s="8">
        <v>2</v>
      </c>
      <c r="CJ17" s="8">
        <v>5</v>
      </c>
      <c r="CK17" s="8">
        <v>0</v>
      </c>
      <c r="CL17" s="8">
        <v>0</v>
      </c>
      <c r="CM17" s="8">
        <v>2</v>
      </c>
      <c r="CN17" s="8">
        <v>1</v>
      </c>
      <c r="CO17" s="8">
        <v>0</v>
      </c>
      <c r="CP17" s="8">
        <v>7</v>
      </c>
      <c r="CQ17" s="8">
        <v>1</v>
      </c>
      <c r="CR17" s="8">
        <v>0.5</v>
      </c>
      <c r="CS17" s="8">
        <v>13.5</v>
      </c>
      <c r="CT17" s="8">
        <v>3.5</v>
      </c>
      <c r="CU17" s="8">
        <v>0</v>
      </c>
      <c r="CV17" s="8">
        <v>18.5</v>
      </c>
      <c r="CW17" s="8">
        <v>0.5</v>
      </c>
      <c r="CX17" s="8">
        <v>0</v>
      </c>
      <c r="CY17" s="8">
        <v>8.5</v>
      </c>
      <c r="CZ17" s="8">
        <v>3</v>
      </c>
      <c r="DA17" s="8">
        <v>2</v>
      </c>
      <c r="DB17" s="8">
        <v>18</v>
      </c>
      <c r="DC17" s="8">
        <v>8</v>
      </c>
      <c r="DD17" s="8">
        <v>2</v>
      </c>
      <c r="DE17" s="8">
        <v>11</v>
      </c>
      <c r="DF17" s="8">
        <v>1.5</v>
      </c>
      <c r="DG17" s="8">
        <v>1</v>
      </c>
      <c r="DH17" s="8">
        <v>16</v>
      </c>
      <c r="DI17" s="8">
        <v>0</v>
      </c>
      <c r="DJ17" s="8">
        <v>2</v>
      </c>
      <c r="DK17" s="8">
        <v>11</v>
      </c>
      <c r="DL17" s="8">
        <v>0</v>
      </c>
      <c r="DM17" s="8">
        <v>2</v>
      </c>
      <c r="DN17" s="8">
        <v>8</v>
      </c>
      <c r="DO17" s="8">
        <v>0</v>
      </c>
      <c r="DP17" s="8">
        <v>0.2</v>
      </c>
      <c r="DQ17" s="8">
        <v>6</v>
      </c>
      <c r="DR17" s="8">
        <v>0</v>
      </c>
      <c r="DS17" s="8">
        <v>0</v>
      </c>
      <c r="DT17" s="8">
        <v>11</v>
      </c>
      <c r="DU17" s="8">
        <v>0</v>
      </c>
      <c r="DV17" s="8">
        <v>0</v>
      </c>
      <c r="DW17" s="8">
        <v>2</v>
      </c>
      <c r="DX17" s="8">
        <v>0.5</v>
      </c>
      <c r="DY17" s="8">
        <v>0.5</v>
      </c>
      <c r="DZ17" s="8">
        <v>9.8000000000000007</v>
      </c>
      <c r="EA17" s="8">
        <v>1.5</v>
      </c>
      <c r="EB17" s="8">
        <v>1</v>
      </c>
      <c r="EC17" s="8">
        <v>14.5</v>
      </c>
      <c r="ED17" s="8">
        <v>0</v>
      </c>
      <c r="EE17" s="8">
        <v>1</v>
      </c>
      <c r="EF17" s="8">
        <v>12</v>
      </c>
      <c r="EG17" s="8">
        <v>0.6</v>
      </c>
      <c r="EH17" s="8">
        <v>1.2</v>
      </c>
      <c r="EI17" s="8">
        <v>8</v>
      </c>
      <c r="EJ17" s="8">
        <v>0</v>
      </c>
      <c r="EK17" s="8">
        <v>4</v>
      </c>
      <c r="EL17" s="8">
        <v>4</v>
      </c>
      <c r="EM17" s="8">
        <v>0</v>
      </c>
      <c r="EN17" s="8">
        <v>0</v>
      </c>
      <c r="EO17" s="8">
        <v>7</v>
      </c>
      <c r="EP17" s="8">
        <v>0.4</v>
      </c>
      <c r="EQ17" s="8">
        <v>0</v>
      </c>
      <c r="ER17" s="8">
        <v>7.8</v>
      </c>
      <c r="ES17" s="8">
        <v>0</v>
      </c>
      <c r="ET17" s="8">
        <v>0</v>
      </c>
      <c r="EU17" s="8">
        <v>6</v>
      </c>
      <c r="EV17" s="8">
        <v>4.5</v>
      </c>
      <c r="EW17" s="8">
        <v>3</v>
      </c>
      <c r="EX17" s="8">
        <v>8.5</v>
      </c>
      <c r="EY17" s="8">
        <v>0.7</v>
      </c>
      <c r="EZ17" s="8">
        <v>0</v>
      </c>
      <c r="FA17" s="8">
        <v>8.6999999999999993</v>
      </c>
      <c r="FB17" s="8">
        <v>0</v>
      </c>
      <c r="FC17" s="8">
        <v>0</v>
      </c>
      <c r="FD17" s="8">
        <v>2</v>
      </c>
      <c r="FE17" s="8">
        <v>0</v>
      </c>
      <c r="FF17" s="8">
        <v>0.5</v>
      </c>
      <c r="FG17" s="8">
        <v>5</v>
      </c>
      <c r="FH17" s="8">
        <v>0</v>
      </c>
      <c r="FI17" s="8">
        <v>0</v>
      </c>
      <c r="FJ17" s="8">
        <v>5</v>
      </c>
      <c r="FK17" s="8">
        <v>0</v>
      </c>
      <c r="FL17" s="8">
        <v>0</v>
      </c>
      <c r="FM17" s="8">
        <v>8</v>
      </c>
      <c r="FN17" s="8">
        <v>0</v>
      </c>
      <c r="FO17" s="8">
        <v>0.5</v>
      </c>
      <c r="FP17" s="8">
        <v>8.5</v>
      </c>
      <c r="FQ17" s="8">
        <v>0</v>
      </c>
      <c r="FR17" s="8">
        <v>1</v>
      </c>
      <c r="FS17" s="8">
        <v>4</v>
      </c>
      <c r="FT17" s="8">
        <v>0.5</v>
      </c>
      <c r="FU17" s="8">
        <v>0.5</v>
      </c>
      <c r="FV17" s="8">
        <v>10</v>
      </c>
      <c r="FW17" s="8">
        <v>0</v>
      </c>
      <c r="FX17" s="8">
        <v>0</v>
      </c>
      <c r="FY17" s="8">
        <v>4</v>
      </c>
      <c r="FZ17" s="8">
        <v>0</v>
      </c>
      <c r="GA17" s="8">
        <v>1.5</v>
      </c>
      <c r="GB17" s="8">
        <v>7</v>
      </c>
      <c r="GC17" s="8">
        <v>0</v>
      </c>
      <c r="GD17" s="8">
        <v>0</v>
      </c>
      <c r="GE17" s="8">
        <v>8</v>
      </c>
      <c r="GF17" s="8">
        <v>0</v>
      </c>
      <c r="GG17" s="8">
        <v>0</v>
      </c>
      <c r="GH17" s="8">
        <v>7</v>
      </c>
      <c r="GI17" s="8">
        <v>0</v>
      </c>
      <c r="GJ17" s="8">
        <v>0</v>
      </c>
      <c r="GK17" s="8">
        <v>10</v>
      </c>
      <c r="GL17" s="8">
        <v>0</v>
      </c>
      <c r="GM17" s="8">
        <v>0.3</v>
      </c>
      <c r="GN17" s="8">
        <v>6.7</v>
      </c>
      <c r="GO17" s="8">
        <v>0</v>
      </c>
      <c r="GP17" s="8">
        <v>0</v>
      </c>
      <c r="GQ17" s="8">
        <v>5.7</v>
      </c>
      <c r="GR17" s="8">
        <v>0</v>
      </c>
      <c r="GS17" s="8">
        <v>0</v>
      </c>
      <c r="GT17" s="8">
        <v>5.7</v>
      </c>
      <c r="GU17" s="8">
        <v>0</v>
      </c>
      <c r="GV17" s="8">
        <v>1.3</v>
      </c>
      <c r="GW17" s="8">
        <v>3.7</v>
      </c>
      <c r="GX17" s="8">
        <v>0</v>
      </c>
      <c r="GY17" s="8">
        <v>0</v>
      </c>
      <c r="GZ17" s="8">
        <v>2.2999999999999998</v>
      </c>
      <c r="HA17" s="8">
        <v>0</v>
      </c>
      <c r="HB17" s="8">
        <v>0.5</v>
      </c>
      <c r="HC17" s="8">
        <v>3</v>
      </c>
      <c r="HD17" s="8">
        <f>SUMIFS($B$17:HC$17,$B$8:HC$8,"On")</f>
        <v>48.300000000000004</v>
      </c>
      <c r="HE17" s="8">
        <f>SUMIFS($B$17:HC$17,$B$8:HC$8,"Off")</f>
        <v>45.4</v>
      </c>
      <c r="HF17" s="8">
        <f>SUMIFS($B$17:HC$17,$B$8:HC$8,"Load")</f>
        <v>530.00000000000011</v>
      </c>
    </row>
    <row r="18" spans="1:214" x14ac:dyDescent="0.25">
      <c r="A18" s="7" t="s">
        <v>34</v>
      </c>
      <c r="B18" s="8">
        <v>0</v>
      </c>
      <c r="C18" s="8">
        <v>0</v>
      </c>
      <c r="D18" s="8">
        <v>4.3</v>
      </c>
      <c r="E18" s="8">
        <v>0</v>
      </c>
      <c r="F18" s="8">
        <v>0</v>
      </c>
      <c r="G18" s="8">
        <v>3.5</v>
      </c>
      <c r="H18" s="8">
        <v>0</v>
      </c>
      <c r="I18" s="8">
        <v>0</v>
      </c>
      <c r="J18" s="8">
        <v>3.3</v>
      </c>
      <c r="K18" s="8">
        <v>0</v>
      </c>
      <c r="L18" s="8">
        <v>0.3</v>
      </c>
      <c r="M18" s="8">
        <v>3.8</v>
      </c>
      <c r="N18" s="8">
        <v>0</v>
      </c>
      <c r="O18" s="8">
        <v>0.1</v>
      </c>
      <c r="P18" s="8">
        <v>7.1</v>
      </c>
      <c r="Q18" s="8">
        <v>0</v>
      </c>
      <c r="R18" s="8">
        <v>0.3</v>
      </c>
      <c r="S18" s="8">
        <v>5.5</v>
      </c>
      <c r="T18" s="8">
        <v>0</v>
      </c>
      <c r="U18" s="8">
        <v>0</v>
      </c>
      <c r="V18" s="8">
        <v>4.8</v>
      </c>
      <c r="W18" s="8">
        <v>0.1</v>
      </c>
      <c r="X18" s="8">
        <v>0.4</v>
      </c>
      <c r="Y18" s="8">
        <v>5.0999999999999996</v>
      </c>
      <c r="Z18" s="8">
        <v>0</v>
      </c>
      <c r="AA18" s="8">
        <v>0.5</v>
      </c>
      <c r="AB18" s="8">
        <v>6.3</v>
      </c>
      <c r="AC18" s="8">
        <v>0</v>
      </c>
      <c r="AD18" s="8">
        <v>1</v>
      </c>
      <c r="AE18" s="8">
        <v>4.3</v>
      </c>
      <c r="AF18" s="8">
        <v>0.2</v>
      </c>
      <c r="AG18" s="8">
        <v>0.6</v>
      </c>
      <c r="AH18" s="8">
        <v>7.1</v>
      </c>
      <c r="AI18" s="8">
        <v>0</v>
      </c>
      <c r="AJ18" s="8">
        <v>1.8</v>
      </c>
      <c r="AK18" s="8">
        <v>10.5</v>
      </c>
      <c r="AL18" s="8">
        <v>0.7</v>
      </c>
      <c r="AM18" s="8">
        <v>0</v>
      </c>
      <c r="AN18" s="8">
        <v>7.7</v>
      </c>
      <c r="AO18" s="8">
        <v>0</v>
      </c>
      <c r="AP18" s="8">
        <v>1.3</v>
      </c>
      <c r="AQ18" s="8">
        <v>9.3000000000000007</v>
      </c>
      <c r="AR18" s="8">
        <v>0.3</v>
      </c>
      <c r="AS18" s="8">
        <v>1.5</v>
      </c>
      <c r="AT18" s="8">
        <v>6.8</v>
      </c>
      <c r="AU18" s="8">
        <v>0.7</v>
      </c>
      <c r="AV18" s="8">
        <v>2.2999999999999998</v>
      </c>
      <c r="AW18" s="8">
        <v>5.7</v>
      </c>
      <c r="AX18" s="8">
        <v>0.3</v>
      </c>
      <c r="AY18" s="8">
        <v>0.5</v>
      </c>
      <c r="AZ18" s="8">
        <v>7.7</v>
      </c>
      <c r="BA18" s="8">
        <v>0.7</v>
      </c>
      <c r="BB18" s="8">
        <v>0.3</v>
      </c>
      <c r="BC18" s="8">
        <v>4.3</v>
      </c>
      <c r="BD18" s="8">
        <v>0</v>
      </c>
      <c r="BE18" s="8">
        <v>0.3</v>
      </c>
      <c r="BF18" s="8">
        <v>10</v>
      </c>
      <c r="BG18" s="8">
        <v>0</v>
      </c>
      <c r="BH18" s="8">
        <v>0.9</v>
      </c>
      <c r="BI18" s="8">
        <v>5.4</v>
      </c>
      <c r="BJ18" s="8">
        <v>0</v>
      </c>
      <c r="BK18" s="8">
        <v>3</v>
      </c>
      <c r="BL18" s="8">
        <v>16</v>
      </c>
      <c r="BM18" s="8">
        <v>0</v>
      </c>
      <c r="BN18" s="8">
        <v>0.3</v>
      </c>
      <c r="BO18" s="8">
        <v>6</v>
      </c>
      <c r="BP18" s="8">
        <v>0</v>
      </c>
      <c r="BQ18" s="8">
        <v>0</v>
      </c>
      <c r="BR18" s="8">
        <v>7</v>
      </c>
      <c r="BS18" s="8">
        <v>0</v>
      </c>
      <c r="BT18" s="8">
        <v>2</v>
      </c>
      <c r="BU18" s="8">
        <v>1</v>
      </c>
      <c r="BV18" s="8">
        <v>0</v>
      </c>
      <c r="BW18" s="8">
        <v>2</v>
      </c>
      <c r="BX18" s="8">
        <v>4.7</v>
      </c>
      <c r="BY18" s="8">
        <v>0</v>
      </c>
      <c r="BZ18" s="8">
        <v>5</v>
      </c>
      <c r="CA18" s="8">
        <v>8</v>
      </c>
      <c r="CB18" s="8">
        <v>0</v>
      </c>
      <c r="CC18" s="8">
        <v>0</v>
      </c>
      <c r="CD18" s="8">
        <v>8</v>
      </c>
      <c r="CE18" s="8">
        <v>0.5</v>
      </c>
      <c r="CF18" s="8">
        <v>1</v>
      </c>
      <c r="CG18" s="8">
        <v>5.5</v>
      </c>
      <c r="CH18" s="8">
        <v>0</v>
      </c>
      <c r="CI18" s="8">
        <v>1</v>
      </c>
      <c r="CJ18" s="8">
        <v>4</v>
      </c>
      <c r="CK18" s="8">
        <v>0</v>
      </c>
      <c r="CL18" s="8">
        <v>2</v>
      </c>
      <c r="CM18" s="8">
        <v>0</v>
      </c>
      <c r="CN18" s="8">
        <v>0</v>
      </c>
      <c r="CO18" s="8">
        <v>0.5</v>
      </c>
      <c r="CP18" s="8">
        <v>6.5</v>
      </c>
      <c r="CQ18" s="8">
        <v>0</v>
      </c>
      <c r="CR18" s="8">
        <v>1</v>
      </c>
      <c r="CS18" s="8">
        <v>12.5</v>
      </c>
      <c r="CT18" s="8">
        <v>0</v>
      </c>
      <c r="CU18" s="8">
        <v>2.5</v>
      </c>
      <c r="CV18" s="8">
        <v>16</v>
      </c>
      <c r="CW18" s="8">
        <v>0</v>
      </c>
      <c r="CX18" s="8">
        <v>1.5</v>
      </c>
      <c r="CY18" s="8">
        <v>7</v>
      </c>
      <c r="CZ18" s="8">
        <v>0</v>
      </c>
      <c r="DA18" s="8">
        <v>2</v>
      </c>
      <c r="DB18" s="8">
        <v>16</v>
      </c>
      <c r="DC18" s="8">
        <v>0</v>
      </c>
      <c r="DD18" s="8">
        <v>1</v>
      </c>
      <c r="DE18" s="8">
        <v>10</v>
      </c>
      <c r="DF18" s="8">
        <v>0</v>
      </c>
      <c r="DG18" s="8">
        <v>1</v>
      </c>
      <c r="DH18" s="8">
        <v>15</v>
      </c>
      <c r="DI18" s="8">
        <v>0</v>
      </c>
      <c r="DJ18" s="8">
        <v>2</v>
      </c>
      <c r="DK18" s="8">
        <v>9</v>
      </c>
      <c r="DL18" s="8">
        <v>2</v>
      </c>
      <c r="DM18" s="8">
        <v>4</v>
      </c>
      <c r="DN18" s="8">
        <v>6</v>
      </c>
      <c r="DO18" s="8">
        <v>0</v>
      </c>
      <c r="DP18" s="8">
        <v>0.8</v>
      </c>
      <c r="DQ18" s="8">
        <v>5.2</v>
      </c>
      <c r="DR18" s="8">
        <v>0</v>
      </c>
      <c r="DS18" s="8">
        <v>1</v>
      </c>
      <c r="DT18" s="8">
        <v>10</v>
      </c>
      <c r="DU18" s="8">
        <v>0</v>
      </c>
      <c r="DV18" s="8">
        <v>0</v>
      </c>
      <c r="DW18" s="8">
        <v>2</v>
      </c>
      <c r="DX18" s="8">
        <v>0</v>
      </c>
      <c r="DY18" s="8">
        <v>1.2</v>
      </c>
      <c r="DZ18" s="8">
        <v>8.6999999999999993</v>
      </c>
      <c r="EA18" s="8">
        <v>0</v>
      </c>
      <c r="EB18" s="8">
        <v>1</v>
      </c>
      <c r="EC18" s="8">
        <v>13.5</v>
      </c>
      <c r="ED18" s="8">
        <v>0</v>
      </c>
      <c r="EE18" s="8">
        <v>3</v>
      </c>
      <c r="EF18" s="8">
        <v>9</v>
      </c>
      <c r="EG18" s="8">
        <v>0</v>
      </c>
      <c r="EH18" s="8">
        <v>0.4</v>
      </c>
      <c r="EI18" s="8">
        <v>7.6</v>
      </c>
      <c r="EJ18" s="8">
        <v>1</v>
      </c>
      <c r="EK18" s="8">
        <v>2</v>
      </c>
      <c r="EL18" s="8">
        <v>3</v>
      </c>
      <c r="EM18" s="8">
        <v>0</v>
      </c>
      <c r="EN18" s="8">
        <v>1</v>
      </c>
      <c r="EO18" s="8">
        <v>6</v>
      </c>
      <c r="EP18" s="8">
        <v>0.2</v>
      </c>
      <c r="EQ18" s="8">
        <v>0</v>
      </c>
      <c r="ER18" s="8">
        <v>8</v>
      </c>
      <c r="ES18" s="8">
        <v>0</v>
      </c>
      <c r="ET18" s="8">
        <v>0</v>
      </c>
      <c r="EU18" s="8">
        <v>6</v>
      </c>
      <c r="EV18" s="8">
        <v>0</v>
      </c>
      <c r="EW18" s="8">
        <v>0</v>
      </c>
      <c r="EX18" s="8">
        <v>8.5</v>
      </c>
      <c r="EY18" s="8">
        <v>0</v>
      </c>
      <c r="EZ18" s="8">
        <v>0.3</v>
      </c>
      <c r="FA18" s="8">
        <v>8.3000000000000007</v>
      </c>
      <c r="FB18" s="8">
        <v>0</v>
      </c>
      <c r="FC18" s="8">
        <v>0</v>
      </c>
      <c r="FD18" s="8">
        <v>2</v>
      </c>
      <c r="FE18" s="8">
        <v>0</v>
      </c>
      <c r="FF18" s="8">
        <v>0.5</v>
      </c>
      <c r="FG18" s="8">
        <v>4.5</v>
      </c>
      <c r="FH18" s="8">
        <v>0</v>
      </c>
      <c r="FI18" s="8">
        <v>0.5</v>
      </c>
      <c r="FJ18" s="8">
        <v>4.5</v>
      </c>
      <c r="FK18" s="8">
        <v>0</v>
      </c>
      <c r="FL18" s="8">
        <v>0</v>
      </c>
      <c r="FM18" s="8">
        <v>8</v>
      </c>
      <c r="FN18" s="8">
        <v>0</v>
      </c>
      <c r="FO18" s="8">
        <v>0</v>
      </c>
      <c r="FP18" s="8">
        <v>8.5</v>
      </c>
      <c r="FQ18" s="8">
        <v>0</v>
      </c>
      <c r="FR18" s="8">
        <v>0</v>
      </c>
      <c r="FS18" s="8">
        <v>4</v>
      </c>
      <c r="FT18" s="8">
        <v>0</v>
      </c>
      <c r="FU18" s="8">
        <v>0</v>
      </c>
      <c r="FV18" s="8">
        <v>10</v>
      </c>
      <c r="FW18" s="8">
        <v>0</v>
      </c>
      <c r="FX18" s="8">
        <v>0</v>
      </c>
      <c r="FY18" s="8">
        <v>4</v>
      </c>
      <c r="FZ18" s="8">
        <v>0</v>
      </c>
      <c r="GA18" s="8">
        <v>0.5</v>
      </c>
      <c r="GB18" s="8">
        <v>6.5</v>
      </c>
      <c r="GC18" s="8">
        <v>0</v>
      </c>
      <c r="GD18" s="8">
        <v>1</v>
      </c>
      <c r="GE18" s="8">
        <v>7</v>
      </c>
      <c r="GF18" s="8">
        <v>0</v>
      </c>
      <c r="GG18" s="8">
        <v>0.7</v>
      </c>
      <c r="GH18" s="8">
        <v>6.3</v>
      </c>
      <c r="GI18" s="8">
        <v>0</v>
      </c>
      <c r="GJ18" s="8">
        <v>0</v>
      </c>
      <c r="GK18" s="8">
        <v>10</v>
      </c>
      <c r="GL18" s="8">
        <v>0</v>
      </c>
      <c r="GM18" s="8">
        <v>0</v>
      </c>
      <c r="GN18" s="8">
        <v>6.7</v>
      </c>
      <c r="GO18" s="8">
        <v>0</v>
      </c>
      <c r="GP18" s="8">
        <v>0.7</v>
      </c>
      <c r="GQ18" s="8">
        <v>5</v>
      </c>
      <c r="GR18" s="8">
        <v>0</v>
      </c>
      <c r="GS18" s="8">
        <v>0.3</v>
      </c>
      <c r="GT18" s="8">
        <v>5.3</v>
      </c>
      <c r="GU18" s="8">
        <v>0</v>
      </c>
      <c r="GV18" s="8">
        <v>0.3</v>
      </c>
      <c r="GW18" s="8">
        <v>3.3</v>
      </c>
      <c r="GX18" s="8">
        <v>0</v>
      </c>
      <c r="GY18" s="8">
        <v>0.3</v>
      </c>
      <c r="GZ18" s="8">
        <v>2</v>
      </c>
      <c r="HA18" s="8">
        <v>0</v>
      </c>
      <c r="HB18" s="8">
        <v>0.5</v>
      </c>
      <c r="HC18" s="8">
        <v>2.5</v>
      </c>
      <c r="HD18" s="8">
        <f>SUMIFS($B$18:HC$18,$B$8:HC$8,"On")</f>
        <v>6.7</v>
      </c>
      <c r="HE18" s="8">
        <f>SUMIFS($B$18:HC$18,$B$8:HC$8,"Off")</f>
        <v>59.9</v>
      </c>
      <c r="HF18" s="8">
        <f>SUMIFS($B$18:HC$18,$B$8:HC$8,"Load")</f>
        <v>476.6</v>
      </c>
    </row>
    <row r="19" spans="1:214" x14ac:dyDescent="0.25">
      <c r="A19" s="7" t="s">
        <v>35</v>
      </c>
      <c r="B19" s="8">
        <v>0</v>
      </c>
      <c r="C19" s="8">
        <v>4.3</v>
      </c>
      <c r="D19" s="8">
        <v>0</v>
      </c>
      <c r="E19" s="8">
        <v>0</v>
      </c>
      <c r="F19" s="8">
        <v>3.5</v>
      </c>
      <c r="G19" s="8">
        <v>0</v>
      </c>
      <c r="H19" s="8">
        <v>0</v>
      </c>
      <c r="I19" s="8">
        <v>3.3</v>
      </c>
      <c r="J19" s="8">
        <v>0</v>
      </c>
      <c r="K19" s="8">
        <v>0</v>
      </c>
      <c r="L19" s="8">
        <v>3.8</v>
      </c>
      <c r="M19" s="8">
        <v>0</v>
      </c>
      <c r="N19" s="8">
        <v>0</v>
      </c>
      <c r="O19" s="8">
        <v>7.1</v>
      </c>
      <c r="P19" s="8">
        <v>0</v>
      </c>
      <c r="Q19" s="8">
        <v>0</v>
      </c>
      <c r="R19" s="8">
        <v>5.5</v>
      </c>
      <c r="S19" s="8">
        <v>0</v>
      </c>
      <c r="T19" s="8">
        <v>0</v>
      </c>
      <c r="U19" s="8">
        <v>4.8</v>
      </c>
      <c r="V19" s="8">
        <v>0</v>
      </c>
      <c r="W19" s="8">
        <v>0</v>
      </c>
      <c r="X19" s="8">
        <v>5.0999999999999996</v>
      </c>
      <c r="Y19" s="8">
        <v>0</v>
      </c>
      <c r="Z19" s="8">
        <v>0</v>
      </c>
      <c r="AA19" s="8">
        <v>6.3</v>
      </c>
      <c r="AB19" s="8">
        <v>0</v>
      </c>
      <c r="AC19" s="8">
        <v>0</v>
      </c>
      <c r="AD19" s="8">
        <v>4.3</v>
      </c>
      <c r="AE19" s="8">
        <v>0</v>
      </c>
      <c r="AF19" s="8">
        <v>0</v>
      </c>
      <c r="AG19" s="8">
        <v>7.1</v>
      </c>
      <c r="AH19" s="8">
        <v>0</v>
      </c>
      <c r="AI19" s="8">
        <v>0</v>
      </c>
      <c r="AJ19" s="8">
        <v>10.5</v>
      </c>
      <c r="AK19" s="8">
        <v>0</v>
      </c>
      <c r="AL19" s="8">
        <v>0</v>
      </c>
      <c r="AM19" s="8">
        <v>7.7</v>
      </c>
      <c r="AN19" s="8">
        <v>0</v>
      </c>
      <c r="AO19" s="8">
        <v>0</v>
      </c>
      <c r="AP19" s="8">
        <v>9.3000000000000007</v>
      </c>
      <c r="AQ19" s="8">
        <v>0</v>
      </c>
      <c r="AR19" s="8">
        <v>0</v>
      </c>
      <c r="AS19" s="8">
        <v>6.8</v>
      </c>
      <c r="AT19" s="8">
        <v>0</v>
      </c>
      <c r="AU19" s="8">
        <v>0</v>
      </c>
      <c r="AV19" s="8">
        <v>5.7</v>
      </c>
      <c r="AW19" s="8">
        <v>0</v>
      </c>
      <c r="AX19" s="8">
        <v>0</v>
      </c>
      <c r="AY19" s="8">
        <v>7.6</v>
      </c>
      <c r="AZ19" s="8">
        <v>0.1</v>
      </c>
      <c r="BA19" s="8">
        <v>0</v>
      </c>
      <c r="BB19" s="8">
        <v>4.3</v>
      </c>
      <c r="BC19" s="8">
        <v>0</v>
      </c>
      <c r="BD19" s="8">
        <v>0</v>
      </c>
      <c r="BE19" s="8">
        <v>10</v>
      </c>
      <c r="BF19" s="8">
        <v>0</v>
      </c>
      <c r="BG19" s="8">
        <v>0</v>
      </c>
      <c r="BH19" s="8">
        <v>5.4</v>
      </c>
      <c r="BI19" s="8">
        <v>0</v>
      </c>
      <c r="BJ19" s="8">
        <v>0</v>
      </c>
      <c r="BK19" s="8">
        <v>16</v>
      </c>
      <c r="BL19" s="8">
        <v>0</v>
      </c>
      <c r="BM19" s="8">
        <v>0</v>
      </c>
      <c r="BN19" s="8">
        <v>6</v>
      </c>
      <c r="BO19" s="8">
        <v>0</v>
      </c>
      <c r="BP19" s="8">
        <v>0</v>
      </c>
      <c r="BQ19" s="8">
        <v>7</v>
      </c>
      <c r="BR19" s="8">
        <v>0</v>
      </c>
      <c r="BS19" s="8">
        <v>0</v>
      </c>
      <c r="BT19" s="8">
        <v>1</v>
      </c>
      <c r="BU19" s="8">
        <v>0</v>
      </c>
      <c r="BV19" s="8">
        <v>0</v>
      </c>
      <c r="BW19" s="8">
        <v>4.7</v>
      </c>
      <c r="BX19" s="8">
        <v>0</v>
      </c>
      <c r="BY19" s="8">
        <v>0</v>
      </c>
      <c r="BZ19" s="8">
        <v>7</v>
      </c>
      <c r="CA19" s="8">
        <v>1</v>
      </c>
      <c r="CB19" s="8">
        <v>0</v>
      </c>
      <c r="CC19" s="8">
        <v>8</v>
      </c>
      <c r="CD19" s="8">
        <v>0</v>
      </c>
      <c r="CE19" s="8">
        <v>0</v>
      </c>
      <c r="CF19" s="8">
        <v>5.5</v>
      </c>
      <c r="CG19" s="8">
        <v>0</v>
      </c>
      <c r="CH19" s="8">
        <v>0</v>
      </c>
      <c r="CI19" s="8">
        <v>4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6.5</v>
      </c>
      <c r="CP19" s="8">
        <v>0</v>
      </c>
      <c r="CQ19" s="8">
        <v>0</v>
      </c>
      <c r="CR19" s="8">
        <v>12.5</v>
      </c>
      <c r="CS19" s="8">
        <v>0</v>
      </c>
      <c r="CT19" s="8">
        <v>0</v>
      </c>
      <c r="CU19" s="8">
        <v>16</v>
      </c>
      <c r="CV19" s="8">
        <v>0</v>
      </c>
      <c r="CW19" s="8">
        <v>0</v>
      </c>
      <c r="CX19" s="8">
        <v>7</v>
      </c>
      <c r="CY19" s="8">
        <v>0</v>
      </c>
      <c r="CZ19" s="8">
        <v>0</v>
      </c>
      <c r="DA19" s="8">
        <v>16</v>
      </c>
      <c r="DB19" s="8">
        <v>0</v>
      </c>
      <c r="DC19" s="8">
        <v>0</v>
      </c>
      <c r="DD19" s="8">
        <v>9</v>
      </c>
      <c r="DE19" s="8">
        <v>1</v>
      </c>
      <c r="DF19" s="8">
        <v>0</v>
      </c>
      <c r="DG19" s="8">
        <v>15</v>
      </c>
      <c r="DH19" s="8">
        <v>0</v>
      </c>
      <c r="DI19" s="8">
        <v>0</v>
      </c>
      <c r="DJ19" s="8">
        <v>9</v>
      </c>
      <c r="DK19" s="8">
        <v>0</v>
      </c>
      <c r="DL19" s="8">
        <v>0</v>
      </c>
      <c r="DM19" s="8">
        <v>6</v>
      </c>
      <c r="DN19" s="8">
        <v>0</v>
      </c>
      <c r="DO19" s="8">
        <v>0</v>
      </c>
      <c r="DP19" s="8">
        <v>5.2</v>
      </c>
      <c r="DQ19" s="8">
        <v>0</v>
      </c>
      <c r="DR19" s="8">
        <v>0</v>
      </c>
      <c r="DS19" s="8">
        <v>10</v>
      </c>
      <c r="DT19" s="8">
        <v>0</v>
      </c>
      <c r="DU19" s="8">
        <v>0</v>
      </c>
      <c r="DV19" s="8">
        <v>2</v>
      </c>
      <c r="DW19" s="8">
        <v>0</v>
      </c>
      <c r="DX19" s="8">
        <v>0</v>
      </c>
      <c r="DY19" s="8">
        <v>8.6999999999999993</v>
      </c>
      <c r="DZ19" s="8">
        <v>0</v>
      </c>
      <c r="EA19" s="8">
        <v>0</v>
      </c>
      <c r="EB19" s="8">
        <v>13.5</v>
      </c>
      <c r="EC19" s="8">
        <v>0</v>
      </c>
      <c r="ED19" s="8">
        <v>0</v>
      </c>
      <c r="EE19" s="8">
        <v>9</v>
      </c>
      <c r="EF19" s="8">
        <v>0</v>
      </c>
      <c r="EG19" s="8">
        <v>0</v>
      </c>
      <c r="EH19" s="8">
        <v>7.6</v>
      </c>
      <c r="EI19" s="8">
        <v>0</v>
      </c>
      <c r="EJ19" s="8">
        <v>0</v>
      </c>
      <c r="EK19" s="8">
        <v>3</v>
      </c>
      <c r="EL19" s="8">
        <v>0</v>
      </c>
      <c r="EM19" s="8">
        <v>0</v>
      </c>
      <c r="EN19" s="8">
        <v>6</v>
      </c>
      <c r="EO19" s="8">
        <v>0</v>
      </c>
      <c r="EP19" s="8">
        <v>0</v>
      </c>
      <c r="EQ19" s="8">
        <v>8</v>
      </c>
      <c r="ER19" s="8">
        <v>0</v>
      </c>
      <c r="ES19" s="8">
        <v>0</v>
      </c>
      <c r="ET19" s="8">
        <v>6</v>
      </c>
      <c r="EU19" s="8">
        <v>0</v>
      </c>
      <c r="EV19" s="8">
        <v>0</v>
      </c>
      <c r="EW19" s="8">
        <v>8.5</v>
      </c>
      <c r="EX19" s="8">
        <v>0</v>
      </c>
      <c r="EY19" s="8">
        <v>0</v>
      </c>
      <c r="EZ19" s="8">
        <v>8.3000000000000007</v>
      </c>
      <c r="FA19" s="8">
        <v>0</v>
      </c>
      <c r="FB19" s="8">
        <v>0</v>
      </c>
      <c r="FC19" s="8">
        <v>2</v>
      </c>
      <c r="FD19" s="8">
        <v>0</v>
      </c>
      <c r="FE19" s="8">
        <v>0</v>
      </c>
      <c r="FF19" s="8">
        <v>4.5</v>
      </c>
      <c r="FG19" s="8">
        <v>0</v>
      </c>
      <c r="FH19" s="8">
        <v>0</v>
      </c>
      <c r="FI19" s="8">
        <v>4.5</v>
      </c>
      <c r="FJ19" s="8">
        <v>0</v>
      </c>
      <c r="FK19" s="8">
        <v>0</v>
      </c>
      <c r="FL19" s="8">
        <v>8</v>
      </c>
      <c r="FM19" s="8">
        <v>0</v>
      </c>
      <c r="FN19" s="8">
        <v>0</v>
      </c>
      <c r="FO19" s="8">
        <v>8.5</v>
      </c>
      <c r="FP19" s="8">
        <v>0</v>
      </c>
      <c r="FQ19" s="8">
        <v>0</v>
      </c>
      <c r="FR19" s="8">
        <v>4</v>
      </c>
      <c r="FS19" s="8">
        <v>0</v>
      </c>
      <c r="FT19" s="8">
        <v>0</v>
      </c>
      <c r="FU19" s="8">
        <v>10</v>
      </c>
      <c r="FV19" s="8">
        <v>0</v>
      </c>
      <c r="FW19" s="8">
        <v>0</v>
      </c>
      <c r="FX19" s="8">
        <v>4</v>
      </c>
      <c r="FY19" s="8">
        <v>0</v>
      </c>
      <c r="FZ19" s="8">
        <v>0</v>
      </c>
      <c r="GA19" s="8">
        <v>6.5</v>
      </c>
      <c r="GB19" s="8">
        <v>0</v>
      </c>
      <c r="GC19" s="8">
        <v>0</v>
      </c>
      <c r="GD19" s="8">
        <v>7</v>
      </c>
      <c r="GE19" s="8">
        <v>0</v>
      </c>
      <c r="GF19" s="8">
        <v>0</v>
      </c>
      <c r="GG19" s="8">
        <v>6.3</v>
      </c>
      <c r="GH19" s="8">
        <v>0</v>
      </c>
      <c r="GI19" s="8">
        <v>0</v>
      </c>
      <c r="GJ19" s="8">
        <v>10</v>
      </c>
      <c r="GK19" s="8">
        <v>0</v>
      </c>
      <c r="GL19" s="8">
        <v>0</v>
      </c>
      <c r="GM19" s="8">
        <v>6.7</v>
      </c>
      <c r="GN19" s="8">
        <v>0</v>
      </c>
      <c r="GO19" s="8">
        <v>0</v>
      </c>
      <c r="GP19" s="8">
        <v>5</v>
      </c>
      <c r="GQ19" s="8">
        <v>0</v>
      </c>
      <c r="GR19" s="8">
        <v>0</v>
      </c>
      <c r="GS19" s="8">
        <v>5.3</v>
      </c>
      <c r="GT19" s="8">
        <v>0</v>
      </c>
      <c r="GU19" s="8">
        <v>0</v>
      </c>
      <c r="GV19" s="8">
        <v>3.3</v>
      </c>
      <c r="GW19" s="8">
        <v>0</v>
      </c>
      <c r="GX19" s="8">
        <v>0</v>
      </c>
      <c r="GY19" s="8">
        <v>2</v>
      </c>
      <c r="GZ19" s="8">
        <v>0</v>
      </c>
      <c r="HA19" s="8">
        <v>0</v>
      </c>
      <c r="HB19" s="8">
        <v>2.5</v>
      </c>
      <c r="HC19" s="8">
        <v>0</v>
      </c>
      <c r="HD19" s="8">
        <f>SUMIFS($B$19:HC$19,$B$8:HC$8,"On")</f>
        <v>0</v>
      </c>
      <c r="HE19" s="8">
        <f>SUMIFS($B$19:HC$19,$B$8:HC$8,"Off")</f>
        <v>474.5</v>
      </c>
      <c r="HF19" s="8">
        <f>SUMIFS($B$19:HC$19,$B$8:HC$8,"Load")</f>
        <v>2.1</v>
      </c>
    </row>
    <row r="20" spans="1:214" x14ac:dyDescent="0.25">
      <c r="A20" s="7" t="s">
        <v>23</v>
      </c>
      <c r="B20" s="8"/>
      <c r="C20" s="8"/>
      <c r="D20" s="8">
        <f>MAX(D9:D19)</f>
        <v>5.5</v>
      </c>
      <c r="E20" s="8"/>
      <c r="F20" s="8"/>
      <c r="G20" s="8">
        <f>MAX(G9:G19)</f>
        <v>3.5</v>
      </c>
      <c r="H20" s="8"/>
      <c r="I20" s="8"/>
      <c r="J20" s="8">
        <f>MAX(J9:J19)</f>
        <v>4</v>
      </c>
      <c r="K20" s="8"/>
      <c r="L20" s="8"/>
      <c r="M20" s="8">
        <f>MAX(M9:M19)</f>
        <v>4.5</v>
      </c>
      <c r="N20" s="8"/>
      <c r="O20" s="8"/>
      <c r="P20" s="8">
        <f>MAX(P9:P19)</f>
        <v>9.1999999999999993</v>
      </c>
      <c r="Q20" s="8"/>
      <c r="R20" s="8"/>
      <c r="S20" s="8">
        <f>MAX(S9:S19)</f>
        <v>8.8000000000000007</v>
      </c>
      <c r="T20" s="8"/>
      <c r="U20" s="8"/>
      <c r="V20" s="8">
        <f>MAX(V9:V19)</f>
        <v>12.5</v>
      </c>
      <c r="W20" s="8"/>
      <c r="X20" s="8"/>
      <c r="Y20" s="8">
        <f>MAX(Y9:Y19)</f>
        <v>6.4</v>
      </c>
      <c r="Z20" s="8"/>
      <c r="AA20" s="8"/>
      <c r="AB20" s="8">
        <f>MAX(AB9:AB19)</f>
        <v>10.3</v>
      </c>
      <c r="AC20" s="8"/>
      <c r="AD20" s="8"/>
      <c r="AE20" s="8">
        <f>MAX(AE9:AE19)</f>
        <v>6.5</v>
      </c>
      <c r="AF20" s="8"/>
      <c r="AG20" s="8"/>
      <c r="AH20" s="8">
        <f>MAX(AH9:AH19)</f>
        <v>10.8</v>
      </c>
      <c r="AI20" s="8"/>
      <c r="AJ20" s="8"/>
      <c r="AK20" s="8">
        <f>MAX(AK9:AK19)</f>
        <v>13</v>
      </c>
      <c r="AL20" s="8"/>
      <c r="AM20" s="8"/>
      <c r="AN20" s="8">
        <f>MAX(AN9:AN19)</f>
        <v>10.7</v>
      </c>
      <c r="AO20" s="8"/>
      <c r="AP20" s="8"/>
      <c r="AQ20" s="8">
        <f>MAX(AQ9:AQ19)</f>
        <v>12.5</v>
      </c>
      <c r="AR20" s="8"/>
      <c r="AS20" s="8"/>
      <c r="AT20" s="8">
        <f>MAX(AT9:AT19)</f>
        <v>11.3</v>
      </c>
      <c r="AU20" s="8"/>
      <c r="AV20" s="8"/>
      <c r="AW20" s="8">
        <f>MAX(AW9:AW19)</f>
        <v>13.7</v>
      </c>
      <c r="AX20" s="8"/>
      <c r="AY20" s="8"/>
      <c r="AZ20" s="8">
        <f>MAX(AZ9:AZ19)</f>
        <v>13.5</v>
      </c>
      <c r="BA20" s="8"/>
      <c r="BB20" s="8"/>
      <c r="BC20" s="8">
        <f>MAX(BC9:BC19)</f>
        <v>10</v>
      </c>
      <c r="BD20" s="8"/>
      <c r="BE20" s="8"/>
      <c r="BF20" s="8">
        <f>MAX(BF9:BF19)</f>
        <v>13</v>
      </c>
      <c r="BG20" s="8"/>
      <c r="BH20" s="8"/>
      <c r="BI20" s="8">
        <f>MAX(BI9:BI19)</f>
        <v>9.3000000000000007</v>
      </c>
      <c r="BJ20" s="8"/>
      <c r="BK20" s="8"/>
      <c r="BL20" s="8">
        <f>MAX(BL9:BL19)</f>
        <v>25</v>
      </c>
      <c r="BM20" s="8"/>
      <c r="BN20" s="8"/>
      <c r="BO20" s="8">
        <f>MAX(BO9:BO19)</f>
        <v>11.7</v>
      </c>
      <c r="BP20" s="8"/>
      <c r="BQ20" s="8"/>
      <c r="BR20" s="8">
        <f>MAX(BR9:BR19)</f>
        <v>9</v>
      </c>
      <c r="BS20" s="8"/>
      <c r="BT20" s="8"/>
      <c r="BU20" s="8">
        <f>MAX(BU9:BU19)</f>
        <v>5</v>
      </c>
      <c r="BV20" s="8"/>
      <c r="BW20" s="8"/>
      <c r="BX20" s="8">
        <f>MAX(BX9:BX19)</f>
        <v>15.3</v>
      </c>
      <c r="BY20" s="8"/>
      <c r="BZ20" s="8"/>
      <c r="CA20" s="8">
        <f>MAX(CA9:CA19)</f>
        <v>20</v>
      </c>
      <c r="CB20" s="8"/>
      <c r="CC20" s="8"/>
      <c r="CD20" s="8">
        <f>MAX(CD9:CD19)</f>
        <v>17</v>
      </c>
      <c r="CE20" s="8"/>
      <c r="CF20" s="8"/>
      <c r="CG20" s="8">
        <f>MAX(CG9:CG19)</f>
        <v>13.5</v>
      </c>
      <c r="CH20" s="8"/>
      <c r="CI20" s="8"/>
      <c r="CJ20" s="8">
        <f>MAX(CJ9:CJ19)</f>
        <v>17</v>
      </c>
      <c r="CK20" s="8"/>
      <c r="CL20" s="8"/>
      <c r="CM20" s="8">
        <f>MAX(CM9:CM19)</f>
        <v>6</v>
      </c>
      <c r="CN20" s="8"/>
      <c r="CO20" s="8"/>
      <c r="CP20" s="8">
        <f>MAX(CP9:CP19)</f>
        <v>7</v>
      </c>
      <c r="CQ20" s="8"/>
      <c r="CR20" s="8"/>
      <c r="CS20" s="8">
        <f>MAX(CS9:CS19)</f>
        <v>14.5</v>
      </c>
      <c r="CT20" s="8"/>
      <c r="CU20" s="8"/>
      <c r="CV20" s="8">
        <f>MAX(CV9:CV19)</f>
        <v>18.5</v>
      </c>
      <c r="CW20" s="8"/>
      <c r="CX20" s="8"/>
      <c r="CY20" s="8">
        <f>MAX(CY9:CY19)</f>
        <v>8.5</v>
      </c>
      <c r="CZ20" s="8"/>
      <c r="DA20" s="8"/>
      <c r="DB20" s="8">
        <f>MAX(DB9:DB19)</f>
        <v>18</v>
      </c>
      <c r="DC20" s="8"/>
      <c r="DD20" s="8"/>
      <c r="DE20" s="8">
        <f>MAX(DE9:DE19)</f>
        <v>11</v>
      </c>
      <c r="DF20" s="8"/>
      <c r="DG20" s="8"/>
      <c r="DH20" s="8">
        <f>MAX(DH9:DH19)</f>
        <v>19.5</v>
      </c>
      <c r="DI20" s="8"/>
      <c r="DJ20" s="8"/>
      <c r="DK20" s="8">
        <f>MAX(DK9:DK19)</f>
        <v>18.5</v>
      </c>
      <c r="DL20" s="8"/>
      <c r="DM20" s="8"/>
      <c r="DN20" s="8">
        <f>MAX(DN9:DN19)</f>
        <v>10</v>
      </c>
      <c r="DO20" s="8"/>
      <c r="DP20" s="8"/>
      <c r="DQ20" s="8">
        <f>MAX(DQ9:DQ19)</f>
        <v>12</v>
      </c>
      <c r="DR20" s="8"/>
      <c r="DS20" s="8"/>
      <c r="DT20" s="8">
        <f>MAX(DT9:DT19)</f>
        <v>15</v>
      </c>
      <c r="DU20" s="8"/>
      <c r="DV20" s="8"/>
      <c r="DW20" s="8">
        <f>MAX(DW9:DW19)</f>
        <v>11</v>
      </c>
      <c r="DX20" s="8"/>
      <c r="DY20" s="8"/>
      <c r="DZ20" s="8">
        <f>MAX(DZ9:DZ19)</f>
        <v>18.8</v>
      </c>
      <c r="EA20" s="8"/>
      <c r="EB20" s="8"/>
      <c r="EC20" s="8">
        <f>MAX(EC9:EC19)</f>
        <v>16.5</v>
      </c>
      <c r="ED20" s="8"/>
      <c r="EE20" s="8"/>
      <c r="EF20" s="8">
        <f>MAX(EF9:EF19)</f>
        <v>24</v>
      </c>
      <c r="EG20" s="8"/>
      <c r="EH20" s="8"/>
      <c r="EI20" s="8">
        <f>MAX(EI9:EI19)</f>
        <v>16.600000000000001</v>
      </c>
      <c r="EJ20" s="8"/>
      <c r="EK20" s="8"/>
      <c r="EL20" s="8">
        <f>MAX(EL9:EL19)</f>
        <v>11</v>
      </c>
      <c r="EM20" s="8"/>
      <c r="EN20" s="8"/>
      <c r="EO20" s="8">
        <f>MAX(EO9:EO19)</f>
        <v>7</v>
      </c>
      <c r="EP20" s="8"/>
      <c r="EQ20" s="8"/>
      <c r="ER20" s="8">
        <f>MAX(ER9:ER19)</f>
        <v>11.8</v>
      </c>
      <c r="ES20" s="8"/>
      <c r="ET20" s="8"/>
      <c r="EU20" s="8">
        <f>MAX(EU9:EU19)</f>
        <v>9</v>
      </c>
      <c r="EV20" s="8"/>
      <c r="EW20" s="8"/>
      <c r="EX20" s="8">
        <f>MAX(EX9:EX19)</f>
        <v>11</v>
      </c>
      <c r="EY20" s="8"/>
      <c r="EZ20" s="8"/>
      <c r="FA20" s="8">
        <f>MAX(FA9:FA19)</f>
        <v>12.7</v>
      </c>
      <c r="FB20" s="8"/>
      <c r="FC20" s="8"/>
      <c r="FD20" s="8">
        <f>MAX(FD9:FD19)</f>
        <v>4</v>
      </c>
      <c r="FE20" s="8"/>
      <c r="FF20" s="8"/>
      <c r="FG20" s="8">
        <f>MAX(FG9:FG19)</f>
        <v>11.5</v>
      </c>
      <c r="FH20" s="8"/>
      <c r="FI20" s="8"/>
      <c r="FJ20" s="8">
        <f>MAX(FJ9:FJ19)</f>
        <v>7.5</v>
      </c>
      <c r="FK20" s="8"/>
      <c r="FL20" s="8"/>
      <c r="FM20" s="8">
        <f>MAX(FM9:FM19)</f>
        <v>11</v>
      </c>
      <c r="FN20" s="8"/>
      <c r="FO20" s="8"/>
      <c r="FP20" s="8">
        <f>MAX(FP9:FP19)</f>
        <v>10</v>
      </c>
      <c r="FQ20" s="8"/>
      <c r="FR20" s="8"/>
      <c r="FS20" s="8">
        <f>MAX(FS9:FS19)</f>
        <v>11</v>
      </c>
      <c r="FT20" s="8"/>
      <c r="FU20" s="8"/>
      <c r="FV20" s="8">
        <f>MAX(FV9:FV19)</f>
        <v>20</v>
      </c>
      <c r="FW20" s="8"/>
      <c r="FX20" s="8"/>
      <c r="FY20" s="8">
        <f>MAX(FY9:FY19)</f>
        <v>8</v>
      </c>
      <c r="FZ20" s="8"/>
      <c r="GA20" s="8"/>
      <c r="GB20" s="8">
        <f>MAX(GB9:GB19)</f>
        <v>8.5</v>
      </c>
      <c r="GC20" s="8"/>
      <c r="GD20" s="8"/>
      <c r="GE20" s="8">
        <f>MAX(GE9:GE19)</f>
        <v>8</v>
      </c>
      <c r="GF20" s="8"/>
      <c r="GG20" s="8"/>
      <c r="GH20" s="8">
        <f>MAX(GH9:GH19)</f>
        <v>16</v>
      </c>
      <c r="GI20" s="8"/>
      <c r="GJ20" s="8"/>
      <c r="GK20" s="8">
        <f>MAX(GK9:GK19)</f>
        <v>10</v>
      </c>
      <c r="GL20" s="8"/>
      <c r="GM20" s="8"/>
      <c r="GN20" s="8">
        <f>MAX(GN9:GN19)</f>
        <v>10.3</v>
      </c>
      <c r="GO20" s="8"/>
      <c r="GP20" s="8"/>
      <c r="GQ20" s="8">
        <f>MAX(GQ9:GQ19)</f>
        <v>6.7</v>
      </c>
      <c r="GR20" s="8"/>
      <c r="GS20" s="8"/>
      <c r="GT20" s="8">
        <f>MAX(GT9:GT19)</f>
        <v>8.3000000000000007</v>
      </c>
      <c r="GU20" s="8"/>
      <c r="GV20" s="8"/>
      <c r="GW20" s="8">
        <f>MAX(GW9:GW19)</f>
        <v>8</v>
      </c>
      <c r="GX20" s="8"/>
      <c r="GY20" s="8"/>
      <c r="GZ20" s="8">
        <f>MAX(GZ9:GZ19)</f>
        <v>3.3</v>
      </c>
      <c r="HA20" s="8"/>
      <c r="HB20" s="8"/>
      <c r="HC20" s="8">
        <f>MAX(HC9:HC19)</f>
        <v>4.5</v>
      </c>
      <c r="HD20" s="8">
        <f>SUMIFS($B$20:HC$20,$B$8:HC$8,"On")</f>
        <v>0</v>
      </c>
      <c r="HE20" s="8">
        <f>SUMIFS($B$20:HC$20,$B$8:HC$8,"Off")</f>
        <v>0</v>
      </c>
      <c r="HF20" s="8">
        <f>SUMIFS($B$20:HC$20,$B$8:HC$8,"Load")</f>
        <v>796.99999999999989</v>
      </c>
    </row>
    <row r="21" spans="1:214" x14ac:dyDescent="0.25">
      <c r="A21" s="7" t="s">
        <v>6</v>
      </c>
      <c r="B21" s="8">
        <v>6</v>
      </c>
      <c r="C21" s="8">
        <v>6</v>
      </c>
      <c r="D21" s="8"/>
      <c r="E21" s="8">
        <v>3.9</v>
      </c>
      <c r="F21" s="8">
        <v>3.9</v>
      </c>
      <c r="G21" s="8"/>
      <c r="H21" s="8">
        <v>4</v>
      </c>
      <c r="I21" s="8">
        <v>4.5</v>
      </c>
      <c r="J21" s="8"/>
      <c r="K21" s="8">
        <v>5.8</v>
      </c>
      <c r="L21" s="8">
        <v>5.8</v>
      </c>
      <c r="M21" s="8"/>
      <c r="N21" s="8">
        <v>12.4</v>
      </c>
      <c r="O21" s="8">
        <v>12.4</v>
      </c>
      <c r="P21" s="8"/>
      <c r="Q21" s="8">
        <v>11.8</v>
      </c>
      <c r="R21" s="8">
        <v>11.8</v>
      </c>
      <c r="S21" s="8"/>
      <c r="T21" s="8">
        <v>16</v>
      </c>
      <c r="U21" s="8">
        <v>16</v>
      </c>
      <c r="V21" s="8"/>
      <c r="W21" s="8">
        <v>9</v>
      </c>
      <c r="X21" s="8">
        <v>9</v>
      </c>
      <c r="Y21" s="8"/>
      <c r="Z21" s="8">
        <v>12.5</v>
      </c>
      <c r="AA21" s="8">
        <v>12.5</v>
      </c>
      <c r="AB21" s="8"/>
      <c r="AC21" s="8">
        <v>9.5</v>
      </c>
      <c r="AD21" s="8">
        <v>9.5</v>
      </c>
      <c r="AE21" s="8"/>
      <c r="AF21" s="8">
        <v>18.5</v>
      </c>
      <c r="AG21" s="8">
        <v>18.5</v>
      </c>
      <c r="AH21" s="8"/>
      <c r="AI21" s="8">
        <v>21.3</v>
      </c>
      <c r="AJ21" s="8">
        <v>21.3</v>
      </c>
      <c r="AK21" s="8"/>
      <c r="AL21" s="8">
        <v>17.7</v>
      </c>
      <c r="AM21" s="8">
        <v>17.7</v>
      </c>
      <c r="AN21" s="8"/>
      <c r="AO21" s="8">
        <v>22.1</v>
      </c>
      <c r="AP21" s="8">
        <v>22.1</v>
      </c>
      <c r="AQ21" s="8"/>
      <c r="AR21" s="8">
        <v>18.5</v>
      </c>
      <c r="AS21" s="8">
        <v>18.5</v>
      </c>
      <c r="AT21" s="8"/>
      <c r="AU21" s="8">
        <v>20.7</v>
      </c>
      <c r="AV21" s="8">
        <v>20.7</v>
      </c>
      <c r="AW21" s="8"/>
      <c r="AX21" s="8">
        <v>21.4</v>
      </c>
      <c r="AY21" s="8">
        <v>21.7</v>
      </c>
      <c r="AZ21" s="8"/>
      <c r="BA21" s="8">
        <v>15.7</v>
      </c>
      <c r="BB21" s="8">
        <v>15.7</v>
      </c>
      <c r="BC21" s="8"/>
      <c r="BD21" s="8">
        <v>22.3</v>
      </c>
      <c r="BE21" s="8">
        <v>22.3</v>
      </c>
      <c r="BF21" s="8"/>
      <c r="BG21" s="8">
        <v>16.600000000000001</v>
      </c>
      <c r="BH21" s="8">
        <v>16.600000000000001</v>
      </c>
      <c r="BI21" s="8"/>
      <c r="BJ21" s="8">
        <v>39</v>
      </c>
      <c r="BK21" s="8">
        <v>39</v>
      </c>
      <c r="BL21" s="8"/>
      <c r="BM21" s="8">
        <v>16</v>
      </c>
      <c r="BN21" s="8">
        <v>16</v>
      </c>
      <c r="BO21" s="8"/>
      <c r="BP21" s="8">
        <v>14</v>
      </c>
      <c r="BQ21" s="8">
        <v>14</v>
      </c>
      <c r="BR21" s="8"/>
      <c r="BS21" s="8">
        <v>5</v>
      </c>
      <c r="BT21" s="8">
        <v>5</v>
      </c>
      <c r="BU21" s="8"/>
      <c r="BV21" s="8">
        <v>21.3</v>
      </c>
      <c r="BW21" s="8">
        <v>21.3</v>
      </c>
      <c r="BX21" s="8"/>
      <c r="BY21" s="8">
        <v>34</v>
      </c>
      <c r="BZ21" s="8">
        <v>34</v>
      </c>
      <c r="CA21" s="8"/>
      <c r="CB21" s="8">
        <v>27</v>
      </c>
      <c r="CC21" s="8">
        <v>27</v>
      </c>
      <c r="CD21" s="8"/>
      <c r="CE21" s="8">
        <v>17.5</v>
      </c>
      <c r="CF21" s="8">
        <v>17.5</v>
      </c>
      <c r="CG21" s="8"/>
      <c r="CH21" s="8">
        <v>18</v>
      </c>
      <c r="CI21" s="8">
        <v>18</v>
      </c>
      <c r="CJ21" s="8"/>
      <c r="CK21" s="8">
        <v>7</v>
      </c>
      <c r="CL21" s="8">
        <v>7</v>
      </c>
      <c r="CM21" s="8"/>
      <c r="CN21" s="8">
        <v>9.5</v>
      </c>
      <c r="CO21" s="8">
        <v>9.5</v>
      </c>
      <c r="CP21" s="8"/>
      <c r="CQ21" s="8">
        <v>24</v>
      </c>
      <c r="CR21" s="8">
        <v>24</v>
      </c>
      <c r="CS21" s="8"/>
      <c r="CT21" s="8">
        <v>30</v>
      </c>
      <c r="CU21" s="8">
        <v>30</v>
      </c>
      <c r="CV21" s="8"/>
      <c r="CW21" s="8">
        <v>14.5</v>
      </c>
      <c r="CX21" s="8">
        <v>14.5</v>
      </c>
      <c r="CY21" s="8"/>
      <c r="CZ21" s="8">
        <v>30</v>
      </c>
      <c r="DA21" s="8">
        <v>30</v>
      </c>
      <c r="DB21" s="8"/>
      <c r="DC21" s="8">
        <v>13</v>
      </c>
      <c r="DD21" s="8">
        <v>13</v>
      </c>
      <c r="DE21" s="8"/>
      <c r="DF21" s="8">
        <v>32</v>
      </c>
      <c r="DG21" s="8">
        <v>32</v>
      </c>
      <c r="DH21" s="8"/>
      <c r="DI21" s="8">
        <v>29</v>
      </c>
      <c r="DJ21" s="8">
        <v>29</v>
      </c>
      <c r="DK21" s="8"/>
      <c r="DL21" s="8">
        <v>14</v>
      </c>
      <c r="DM21" s="8">
        <v>14</v>
      </c>
      <c r="DN21" s="8"/>
      <c r="DO21" s="8">
        <v>14.4</v>
      </c>
      <c r="DP21" s="8">
        <v>14.4</v>
      </c>
      <c r="DQ21" s="8"/>
      <c r="DR21" s="8">
        <v>21.5</v>
      </c>
      <c r="DS21" s="8">
        <v>21.5</v>
      </c>
      <c r="DT21" s="8"/>
      <c r="DU21" s="8">
        <v>13</v>
      </c>
      <c r="DV21" s="8">
        <v>13</v>
      </c>
      <c r="DW21" s="8"/>
      <c r="DX21" s="8">
        <v>27.8</v>
      </c>
      <c r="DY21" s="8">
        <v>27.8</v>
      </c>
      <c r="DZ21" s="8"/>
      <c r="EA21" s="8">
        <v>25</v>
      </c>
      <c r="EB21" s="8">
        <v>25</v>
      </c>
      <c r="EC21" s="8"/>
      <c r="ED21" s="8">
        <v>31</v>
      </c>
      <c r="EE21" s="8">
        <v>31</v>
      </c>
      <c r="EF21" s="8"/>
      <c r="EG21" s="8">
        <v>24.2</v>
      </c>
      <c r="EH21" s="8">
        <v>24.2</v>
      </c>
      <c r="EI21" s="8"/>
      <c r="EJ21" s="8">
        <v>19</v>
      </c>
      <c r="EK21" s="8">
        <v>19</v>
      </c>
      <c r="EL21" s="8"/>
      <c r="EM21" s="8">
        <v>11</v>
      </c>
      <c r="EN21" s="8">
        <v>11</v>
      </c>
      <c r="EO21" s="8"/>
      <c r="EP21" s="8">
        <v>16.8</v>
      </c>
      <c r="EQ21" s="8">
        <v>16.8</v>
      </c>
      <c r="ER21" s="8"/>
      <c r="ES21" s="8">
        <v>10</v>
      </c>
      <c r="ET21" s="8">
        <v>10</v>
      </c>
      <c r="EU21" s="8"/>
      <c r="EV21" s="8">
        <v>20</v>
      </c>
      <c r="EW21" s="8">
        <v>20</v>
      </c>
      <c r="EX21" s="8"/>
      <c r="EY21" s="8">
        <v>16</v>
      </c>
      <c r="EZ21" s="8">
        <v>16</v>
      </c>
      <c r="FA21" s="8"/>
      <c r="FB21" s="8">
        <v>6</v>
      </c>
      <c r="FC21" s="8">
        <v>6</v>
      </c>
      <c r="FD21" s="8"/>
      <c r="FE21" s="8">
        <v>15</v>
      </c>
      <c r="FF21" s="8">
        <v>15</v>
      </c>
      <c r="FG21" s="8"/>
      <c r="FH21" s="8">
        <v>9.5</v>
      </c>
      <c r="FI21" s="8">
        <v>9.5</v>
      </c>
      <c r="FJ21" s="8"/>
      <c r="FK21" s="8">
        <v>11</v>
      </c>
      <c r="FL21" s="8">
        <v>11</v>
      </c>
      <c r="FM21" s="8"/>
      <c r="FN21" s="8">
        <v>13</v>
      </c>
      <c r="FO21" s="8">
        <v>13</v>
      </c>
      <c r="FP21" s="8"/>
      <c r="FQ21" s="8">
        <v>15</v>
      </c>
      <c r="FR21" s="8">
        <v>15</v>
      </c>
      <c r="FS21" s="8"/>
      <c r="FT21" s="8">
        <v>25.5</v>
      </c>
      <c r="FU21" s="8">
        <v>25.5</v>
      </c>
      <c r="FV21" s="8"/>
      <c r="FW21" s="8">
        <v>9</v>
      </c>
      <c r="FX21" s="8">
        <v>9</v>
      </c>
      <c r="FY21" s="8"/>
      <c r="FZ21" s="8">
        <v>9.5</v>
      </c>
      <c r="GA21" s="8">
        <v>9.5</v>
      </c>
      <c r="GB21" s="8"/>
      <c r="GC21" s="8">
        <v>9</v>
      </c>
      <c r="GD21" s="8">
        <v>9</v>
      </c>
      <c r="GE21" s="8"/>
      <c r="GF21" s="8">
        <v>18.7</v>
      </c>
      <c r="GG21" s="8">
        <v>18.7</v>
      </c>
      <c r="GH21" s="8"/>
      <c r="GI21" s="8">
        <v>11</v>
      </c>
      <c r="GJ21" s="8">
        <v>11</v>
      </c>
      <c r="GK21" s="8"/>
      <c r="GL21" s="8">
        <v>12</v>
      </c>
      <c r="GM21" s="8">
        <v>12</v>
      </c>
      <c r="GN21" s="8"/>
      <c r="GO21" s="8">
        <v>8.3000000000000007</v>
      </c>
      <c r="GP21" s="8">
        <v>8.3000000000000007</v>
      </c>
      <c r="GQ21" s="8"/>
      <c r="GR21" s="8">
        <v>10</v>
      </c>
      <c r="GS21" s="8">
        <v>10</v>
      </c>
      <c r="GT21" s="8"/>
      <c r="GU21" s="8">
        <v>10</v>
      </c>
      <c r="GV21" s="8">
        <v>10</v>
      </c>
      <c r="GW21" s="8"/>
      <c r="GX21" s="8">
        <v>3.3</v>
      </c>
      <c r="GY21" s="8">
        <v>3.3</v>
      </c>
      <c r="GZ21" s="8"/>
      <c r="HA21" s="8">
        <v>4.5</v>
      </c>
      <c r="HB21" s="8">
        <v>4.5</v>
      </c>
      <c r="HC21" s="8"/>
      <c r="HD21" s="8">
        <f>SUMIFS($B$21:HC$21,$B$8:HC$8,"On")</f>
        <v>1130.4999999999998</v>
      </c>
      <c r="HE21" s="8">
        <f>SUMIFS($B$21:HC$21,$B$8:HC$8,"Off")</f>
        <v>1131.3</v>
      </c>
      <c r="HF21" s="8">
        <f>SUMIFS($B$21:HC$21,$B$8:HC$8,"Load")</f>
        <v>0</v>
      </c>
    </row>
  </sheetData>
  <mergeCells count="72">
    <mergeCell ref="AR7:AT7"/>
    <mergeCell ref="B6:HF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HA7:HC7"/>
    <mergeCell ref="HD7:HF7"/>
    <mergeCell ref="GI7:GK7"/>
    <mergeCell ref="GL7:GN7"/>
    <mergeCell ref="GO7:GQ7"/>
    <mergeCell ref="GR7:GT7"/>
    <mergeCell ref="GU7:GW7"/>
    <mergeCell ref="GX7:GZ7"/>
  </mergeCells>
  <conditionalFormatting sqref="D9:D1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1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1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1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1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1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1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1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1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1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1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1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1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1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1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1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1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1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1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1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1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1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1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1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1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1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1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1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1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1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1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1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1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1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1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1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1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1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1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1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1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1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1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1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1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1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1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1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1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1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1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1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1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1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1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1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1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1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1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1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1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1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1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1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1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1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1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1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1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1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0:HD20">
    <cfRule type="cellIs" dxfId="2" priority="71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A2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JW9" sqref="JW9:JW2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7" width="7.7109375" style="3" customWidth="1"/>
  </cols>
  <sheetData>
    <row r="1" spans="1:28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</row>
    <row r="2" spans="1:28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</row>
    <row r="3" spans="1:287" x14ac:dyDescent="0.25">
      <c r="A3" s="1" t="s">
        <v>38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</row>
    <row r="4" spans="1:28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</row>
    <row r="5" spans="1:28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</row>
    <row r="6" spans="1:28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6"/>
    </row>
    <row r="7" spans="1:287" x14ac:dyDescent="0.25">
      <c r="A7" s="4"/>
      <c r="B7" s="14" t="s">
        <v>281</v>
      </c>
      <c r="C7" s="15"/>
      <c r="D7" s="16"/>
      <c r="E7" s="14" t="s">
        <v>282</v>
      </c>
      <c r="F7" s="15"/>
      <c r="G7" s="16"/>
      <c r="H7" s="14" t="s">
        <v>283</v>
      </c>
      <c r="I7" s="15"/>
      <c r="J7" s="16"/>
      <c r="K7" s="14" t="s">
        <v>284</v>
      </c>
      <c r="L7" s="15"/>
      <c r="M7" s="16"/>
      <c r="N7" s="14" t="s">
        <v>285</v>
      </c>
      <c r="O7" s="15"/>
      <c r="P7" s="16"/>
      <c r="Q7" s="14" t="s">
        <v>286</v>
      </c>
      <c r="R7" s="15"/>
      <c r="S7" s="16"/>
      <c r="T7" s="14" t="s">
        <v>287</v>
      </c>
      <c r="U7" s="15"/>
      <c r="V7" s="16"/>
      <c r="W7" s="14" t="s">
        <v>288</v>
      </c>
      <c r="X7" s="15"/>
      <c r="Y7" s="16"/>
      <c r="Z7" s="14" t="s">
        <v>289</v>
      </c>
      <c r="AA7" s="15"/>
      <c r="AB7" s="16"/>
      <c r="AC7" s="14" t="s">
        <v>47</v>
      </c>
      <c r="AD7" s="15"/>
      <c r="AE7" s="16"/>
      <c r="AF7" s="14" t="s">
        <v>290</v>
      </c>
      <c r="AG7" s="15"/>
      <c r="AH7" s="16"/>
      <c r="AI7" s="14" t="s">
        <v>291</v>
      </c>
      <c r="AJ7" s="15"/>
      <c r="AK7" s="16"/>
      <c r="AL7" s="14" t="s">
        <v>292</v>
      </c>
      <c r="AM7" s="15"/>
      <c r="AN7" s="16"/>
      <c r="AO7" s="14" t="s">
        <v>293</v>
      </c>
      <c r="AP7" s="15"/>
      <c r="AQ7" s="16"/>
      <c r="AR7" s="14" t="s">
        <v>294</v>
      </c>
      <c r="AS7" s="15"/>
      <c r="AT7" s="16"/>
      <c r="AU7" s="14" t="s">
        <v>295</v>
      </c>
      <c r="AV7" s="15"/>
      <c r="AW7" s="16"/>
      <c r="AX7" s="14" t="s">
        <v>296</v>
      </c>
      <c r="AY7" s="15"/>
      <c r="AZ7" s="16"/>
      <c r="BA7" s="14" t="s">
        <v>297</v>
      </c>
      <c r="BB7" s="15"/>
      <c r="BC7" s="16"/>
      <c r="BD7" s="14" t="s">
        <v>298</v>
      </c>
      <c r="BE7" s="15"/>
      <c r="BF7" s="16"/>
      <c r="BG7" s="14" t="s">
        <v>299</v>
      </c>
      <c r="BH7" s="15"/>
      <c r="BI7" s="16"/>
      <c r="BJ7" s="14" t="s">
        <v>300</v>
      </c>
      <c r="BK7" s="15"/>
      <c r="BL7" s="16"/>
      <c r="BM7" s="14" t="s">
        <v>301</v>
      </c>
      <c r="BN7" s="15"/>
      <c r="BO7" s="16"/>
      <c r="BP7" s="14" t="s">
        <v>302</v>
      </c>
      <c r="BQ7" s="15"/>
      <c r="BR7" s="16"/>
      <c r="BS7" s="14" t="s">
        <v>303</v>
      </c>
      <c r="BT7" s="15"/>
      <c r="BU7" s="16"/>
      <c r="BV7" s="14" t="s">
        <v>304</v>
      </c>
      <c r="BW7" s="15"/>
      <c r="BX7" s="16"/>
      <c r="BY7" s="14" t="s">
        <v>305</v>
      </c>
      <c r="BZ7" s="15"/>
      <c r="CA7" s="16"/>
      <c r="CB7" s="14" t="s">
        <v>306</v>
      </c>
      <c r="CC7" s="15"/>
      <c r="CD7" s="16"/>
      <c r="CE7" s="14" t="s">
        <v>307</v>
      </c>
      <c r="CF7" s="15"/>
      <c r="CG7" s="16"/>
      <c r="CH7" s="14" t="s">
        <v>308</v>
      </c>
      <c r="CI7" s="15"/>
      <c r="CJ7" s="16"/>
      <c r="CK7" s="14" t="s">
        <v>309</v>
      </c>
      <c r="CL7" s="15"/>
      <c r="CM7" s="16"/>
      <c r="CN7" s="14" t="s">
        <v>310</v>
      </c>
      <c r="CO7" s="15"/>
      <c r="CP7" s="16"/>
      <c r="CQ7" s="14" t="s">
        <v>311</v>
      </c>
      <c r="CR7" s="15"/>
      <c r="CS7" s="16"/>
      <c r="CT7" s="14" t="s">
        <v>312</v>
      </c>
      <c r="CU7" s="15"/>
      <c r="CV7" s="16"/>
      <c r="CW7" s="14" t="s">
        <v>313</v>
      </c>
      <c r="CX7" s="15"/>
      <c r="CY7" s="16"/>
      <c r="CZ7" s="14" t="s">
        <v>314</v>
      </c>
      <c r="DA7" s="15"/>
      <c r="DB7" s="16"/>
      <c r="DC7" s="14" t="s">
        <v>315</v>
      </c>
      <c r="DD7" s="15"/>
      <c r="DE7" s="16"/>
      <c r="DF7" s="14" t="s">
        <v>316</v>
      </c>
      <c r="DG7" s="15"/>
      <c r="DH7" s="16"/>
      <c r="DI7" s="14" t="s">
        <v>317</v>
      </c>
      <c r="DJ7" s="15"/>
      <c r="DK7" s="16"/>
      <c r="DL7" s="14" t="s">
        <v>318</v>
      </c>
      <c r="DM7" s="15"/>
      <c r="DN7" s="16"/>
      <c r="DO7" s="14" t="s">
        <v>319</v>
      </c>
      <c r="DP7" s="15"/>
      <c r="DQ7" s="16"/>
      <c r="DR7" s="14" t="s">
        <v>320</v>
      </c>
      <c r="DS7" s="15"/>
      <c r="DT7" s="16"/>
      <c r="DU7" s="14" t="s">
        <v>321</v>
      </c>
      <c r="DV7" s="15"/>
      <c r="DW7" s="16"/>
      <c r="DX7" s="14" t="s">
        <v>322</v>
      </c>
      <c r="DY7" s="15"/>
      <c r="DZ7" s="16"/>
      <c r="EA7" s="14" t="s">
        <v>323</v>
      </c>
      <c r="EB7" s="15"/>
      <c r="EC7" s="16"/>
      <c r="ED7" s="14" t="s">
        <v>324</v>
      </c>
      <c r="EE7" s="15"/>
      <c r="EF7" s="16"/>
      <c r="EG7" s="14" t="s">
        <v>325</v>
      </c>
      <c r="EH7" s="15"/>
      <c r="EI7" s="16"/>
      <c r="EJ7" s="14" t="s">
        <v>326</v>
      </c>
      <c r="EK7" s="15"/>
      <c r="EL7" s="16"/>
      <c r="EM7" s="14" t="s">
        <v>327</v>
      </c>
      <c r="EN7" s="15"/>
      <c r="EO7" s="16"/>
      <c r="EP7" s="14" t="s">
        <v>328</v>
      </c>
      <c r="EQ7" s="15"/>
      <c r="ER7" s="16"/>
      <c r="ES7" s="14" t="s">
        <v>329</v>
      </c>
      <c r="ET7" s="15"/>
      <c r="EU7" s="16"/>
      <c r="EV7" s="14" t="s">
        <v>330</v>
      </c>
      <c r="EW7" s="15"/>
      <c r="EX7" s="16"/>
      <c r="EY7" s="14" t="s">
        <v>331</v>
      </c>
      <c r="EZ7" s="15"/>
      <c r="FA7" s="16"/>
      <c r="FB7" s="14" t="s">
        <v>332</v>
      </c>
      <c r="FC7" s="15"/>
      <c r="FD7" s="16"/>
      <c r="FE7" s="14" t="s">
        <v>333</v>
      </c>
      <c r="FF7" s="15"/>
      <c r="FG7" s="16"/>
      <c r="FH7" s="14" t="s">
        <v>334</v>
      </c>
      <c r="FI7" s="15"/>
      <c r="FJ7" s="16"/>
      <c r="FK7" s="14" t="s">
        <v>335</v>
      </c>
      <c r="FL7" s="15"/>
      <c r="FM7" s="16"/>
      <c r="FN7" s="14" t="s">
        <v>336</v>
      </c>
      <c r="FO7" s="15"/>
      <c r="FP7" s="16"/>
      <c r="FQ7" s="14" t="s">
        <v>337</v>
      </c>
      <c r="FR7" s="15"/>
      <c r="FS7" s="16"/>
      <c r="FT7" s="14" t="s">
        <v>338</v>
      </c>
      <c r="FU7" s="15"/>
      <c r="FV7" s="16"/>
      <c r="FW7" s="14" t="s">
        <v>339</v>
      </c>
      <c r="FX7" s="15"/>
      <c r="FY7" s="16"/>
      <c r="FZ7" s="14" t="s">
        <v>340</v>
      </c>
      <c r="GA7" s="15"/>
      <c r="GB7" s="16"/>
      <c r="GC7" s="14" t="s">
        <v>341</v>
      </c>
      <c r="GD7" s="15"/>
      <c r="GE7" s="16"/>
      <c r="GF7" s="14" t="s">
        <v>342</v>
      </c>
      <c r="GG7" s="15"/>
      <c r="GH7" s="16"/>
      <c r="GI7" s="14" t="s">
        <v>343</v>
      </c>
      <c r="GJ7" s="15"/>
      <c r="GK7" s="16"/>
      <c r="GL7" s="14" t="s">
        <v>344</v>
      </c>
      <c r="GM7" s="15"/>
      <c r="GN7" s="16"/>
      <c r="GO7" s="14" t="s">
        <v>345</v>
      </c>
      <c r="GP7" s="15"/>
      <c r="GQ7" s="16"/>
      <c r="GR7" s="14" t="s">
        <v>346</v>
      </c>
      <c r="GS7" s="15"/>
      <c r="GT7" s="16"/>
      <c r="GU7" s="14" t="s">
        <v>347</v>
      </c>
      <c r="GV7" s="15"/>
      <c r="GW7" s="16"/>
      <c r="GX7" s="14" t="s">
        <v>348</v>
      </c>
      <c r="GY7" s="15"/>
      <c r="GZ7" s="16"/>
      <c r="HA7" s="14" t="s">
        <v>349</v>
      </c>
      <c r="HB7" s="15"/>
      <c r="HC7" s="16"/>
      <c r="HD7" s="14" t="s">
        <v>350</v>
      </c>
      <c r="HE7" s="15"/>
      <c r="HF7" s="16"/>
      <c r="HG7" s="14" t="s">
        <v>351</v>
      </c>
      <c r="HH7" s="15"/>
      <c r="HI7" s="16"/>
      <c r="HJ7" s="14" t="s">
        <v>352</v>
      </c>
      <c r="HK7" s="15"/>
      <c r="HL7" s="16"/>
      <c r="HM7" s="14" t="s">
        <v>353</v>
      </c>
      <c r="HN7" s="15"/>
      <c r="HO7" s="16"/>
      <c r="HP7" s="14" t="s">
        <v>354</v>
      </c>
      <c r="HQ7" s="15"/>
      <c r="HR7" s="16"/>
      <c r="HS7" s="14" t="s">
        <v>355</v>
      </c>
      <c r="HT7" s="15"/>
      <c r="HU7" s="16"/>
      <c r="HV7" s="14" t="s">
        <v>356</v>
      </c>
      <c r="HW7" s="15"/>
      <c r="HX7" s="16"/>
      <c r="HY7" s="14" t="s">
        <v>357</v>
      </c>
      <c r="HZ7" s="15"/>
      <c r="IA7" s="16"/>
      <c r="IB7" s="14" t="s">
        <v>358</v>
      </c>
      <c r="IC7" s="15"/>
      <c r="ID7" s="16"/>
      <c r="IE7" s="14" t="s">
        <v>359</v>
      </c>
      <c r="IF7" s="15"/>
      <c r="IG7" s="16"/>
      <c r="IH7" s="14" t="s">
        <v>360</v>
      </c>
      <c r="II7" s="15"/>
      <c r="IJ7" s="16"/>
      <c r="IK7" s="14" t="s">
        <v>361</v>
      </c>
      <c r="IL7" s="15"/>
      <c r="IM7" s="16"/>
      <c r="IN7" s="14" t="s">
        <v>362</v>
      </c>
      <c r="IO7" s="15"/>
      <c r="IP7" s="16"/>
      <c r="IQ7" s="14" t="s">
        <v>363</v>
      </c>
      <c r="IR7" s="15"/>
      <c r="IS7" s="16"/>
      <c r="IT7" s="14" t="s">
        <v>364</v>
      </c>
      <c r="IU7" s="15"/>
      <c r="IV7" s="16"/>
      <c r="IW7" s="14" t="s">
        <v>365</v>
      </c>
      <c r="IX7" s="15"/>
      <c r="IY7" s="16"/>
      <c r="IZ7" s="14" t="s">
        <v>366</v>
      </c>
      <c r="JA7" s="15"/>
      <c r="JB7" s="16"/>
      <c r="JC7" s="14" t="s">
        <v>367</v>
      </c>
      <c r="JD7" s="15"/>
      <c r="JE7" s="16"/>
      <c r="JF7" s="14" t="s">
        <v>368</v>
      </c>
      <c r="JG7" s="15"/>
      <c r="JH7" s="16"/>
      <c r="JI7" s="14" t="s">
        <v>369</v>
      </c>
      <c r="JJ7" s="15"/>
      <c r="JK7" s="16"/>
      <c r="JL7" s="14" t="s">
        <v>370</v>
      </c>
      <c r="JM7" s="15"/>
      <c r="JN7" s="16"/>
      <c r="JO7" s="14" t="s">
        <v>371</v>
      </c>
      <c r="JP7" s="15"/>
      <c r="JQ7" s="16"/>
      <c r="JR7" s="14" t="s">
        <v>372</v>
      </c>
      <c r="JS7" s="15"/>
      <c r="JT7" s="16"/>
      <c r="JU7" s="14" t="s">
        <v>373</v>
      </c>
      <c r="JV7" s="15"/>
      <c r="JW7" s="16"/>
      <c r="JX7" s="14" t="s">
        <v>6</v>
      </c>
      <c r="JY7" s="15"/>
      <c r="JZ7" s="16"/>
    </row>
    <row r="8" spans="1:28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</row>
    <row r="9" spans="1:287" x14ac:dyDescent="0.25">
      <c r="A9" s="7" t="s">
        <v>11</v>
      </c>
      <c r="B9" s="8">
        <v>8.1</v>
      </c>
      <c r="C9" s="8">
        <v>0</v>
      </c>
      <c r="D9" s="8">
        <v>8.1</v>
      </c>
      <c r="E9" s="8">
        <v>10.5</v>
      </c>
      <c r="F9" s="8">
        <v>0</v>
      </c>
      <c r="G9" s="8">
        <v>10.5</v>
      </c>
      <c r="H9" s="8">
        <v>8.1</v>
      </c>
      <c r="I9" s="8">
        <v>0</v>
      </c>
      <c r="J9" s="8">
        <v>8.1</v>
      </c>
      <c r="K9" s="8">
        <v>15.8</v>
      </c>
      <c r="L9" s="8">
        <v>0</v>
      </c>
      <c r="M9" s="8">
        <v>15.8</v>
      </c>
      <c r="N9" s="8">
        <v>15.8</v>
      </c>
      <c r="O9" s="8">
        <v>0</v>
      </c>
      <c r="P9" s="8">
        <v>15.8</v>
      </c>
      <c r="Q9" s="8">
        <v>24.4</v>
      </c>
      <c r="R9" s="8">
        <v>0</v>
      </c>
      <c r="S9" s="8">
        <v>24.4</v>
      </c>
      <c r="T9" s="8">
        <v>17.8</v>
      </c>
      <c r="U9" s="8">
        <v>0</v>
      </c>
      <c r="V9" s="8">
        <v>17.8</v>
      </c>
      <c r="W9" s="8">
        <v>15.8</v>
      </c>
      <c r="X9" s="8">
        <v>0</v>
      </c>
      <c r="Y9" s="8">
        <v>15.8</v>
      </c>
      <c r="Z9" s="8">
        <v>17</v>
      </c>
      <c r="AA9" s="8">
        <v>0</v>
      </c>
      <c r="AB9" s="8">
        <v>17</v>
      </c>
      <c r="AC9" s="8">
        <v>22</v>
      </c>
      <c r="AD9" s="8">
        <v>0</v>
      </c>
      <c r="AE9" s="8">
        <v>22</v>
      </c>
      <c r="AF9" s="8">
        <v>27.5</v>
      </c>
      <c r="AG9" s="8">
        <v>0</v>
      </c>
      <c r="AH9" s="8">
        <v>27.5</v>
      </c>
      <c r="AI9" s="8">
        <v>26.8</v>
      </c>
      <c r="AJ9" s="8">
        <v>0</v>
      </c>
      <c r="AK9" s="8">
        <v>26.8</v>
      </c>
      <c r="AL9" s="8">
        <v>25.7</v>
      </c>
      <c r="AM9" s="8">
        <v>0</v>
      </c>
      <c r="AN9" s="8">
        <v>25.7</v>
      </c>
      <c r="AO9" s="8">
        <v>26.8</v>
      </c>
      <c r="AP9" s="8">
        <v>0</v>
      </c>
      <c r="AQ9" s="8">
        <v>26.8</v>
      </c>
      <c r="AR9" s="8">
        <v>22</v>
      </c>
      <c r="AS9" s="8">
        <v>0</v>
      </c>
      <c r="AT9" s="8">
        <v>22</v>
      </c>
      <c r="AU9" s="8">
        <v>25.8</v>
      </c>
      <c r="AV9" s="8">
        <v>0</v>
      </c>
      <c r="AW9" s="8">
        <v>25.8</v>
      </c>
      <c r="AX9" s="8">
        <v>13.5</v>
      </c>
      <c r="AY9" s="8">
        <v>0</v>
      </c>
      <c r="AZ9" s="8">
        <v>13.5</v>
      </c>
      <c r="BA9" s="8">
        <v>24.1</v>
      </c>
      <c r="BB9" s="8">
        <v>0</v>
      </c>
      <c r="BC9" s="8">
        <v>24.1</v>
      </c>
      <c r="BD9" s="8">
        <v>28.6</v>
      </c>
      <c r="BE9" s="8">
        <v>0</v>
      </c>
      <c r="BF9" s="8">
        <v>28.6</v>
      </c>
      <c r="BG9" s="8">
        <v>13.5</v>
      </c>
      <c r="BH9" s="8">
        <v>0</v>
      </c>
      <c r="BI9" s="8">
        <v>13.5</v>
      </c>
      <c r="BJ9" s="8">
        <v>20.5</v>
      </c>
      <c r="BK9" s="8">
        <v>0</v>
      </c>
      <c r="BL9" s="8">
        <v>20.5</v>
      </c>
      <c r="BM9" s="8">
        <v>21.5</v>
      </c>
      <c r="BN9" s="8">
        <v>0</v>
      </c>
      <c r="BO9" s="8">
        <v>21.5</v>
      </c>
      <c r="BP9" s="8">
        <v>25.8</v>
      </c>
      <c r="BQ9" s="8">
        <v>0</v>
      </c>
      <c r="BR9" s="8">
        <v>25.8</v>
      </c>
      <c r="BS9" s="8">
        <v>16.8</v>
      </c>
      <c r="BT9" s="8">
        <v>0</v>
      </c>
      <c r="BU9" s="8">
        <v>16.8</v>
      </c>
      <c r="BV9" s="8">
        <v>23.3</v>
      </c>
      <c r="BW9" s="8">
        <v>0</v>
      </c>
      <c r="BX9" s="8">
        <v>23.3</v>
      </c>
      <c r="BY9" s="8">
        <v>19.3</v>
      </c>
      <c r="BZ9" s="8">
        <v>0</v>
      </c>
      <c r="CA9" s="8">
        <v>19.3</v>
      </c>
      <c r="CB9" s="8">
        <v>16</v>
      </c>
      <c r="CC9" s="8">
        <v>0</v>
      </c>
      <c r="CD9" s="8">
        <v>16</v>
      </c>
      <c r="CE9" s="8">
        <v>22.7</v>
      </c>
      <c r="CF9" s="8">
        <v>0</v>
      </c>
      <c r="CG9" s="8">
        <v>22.7</v>
      </c>
      <c r="CH9" s="8">
        <v>19.7</v>
      </c>
      <c r="CI9" s="8">
        <v>0</v>
      </c>
      <c r="CJ9" s="8">
        <v>19.7</v>
      </c>
      <c r="CK9" s="8">
        <v>32.5</v>
      </c>
      <c r="CL9" s="8">
        <v>0</v>
      </c>
      <c r="CM9" s="8">
        <v>32.5</v>
      </c>
      <c r="CN9" s="8">
        <v>19</v>
      </c>
      <c r="CO9" s="8">
        <v>0</v>
      </c>
      <c r="CP9" s="8">
        <v>19</v>
      </c>
      <c r="CQ9" s="8">
        <v>23.2</v>
      </c>
      <c r="CR9" s="8">
        <v>0</v>
      </c>
      <c r="CS9" s="8">
        <v>23.2</v>
      </c>
      <c r="CT9" s="8">
        <v>16.7</v>
      </c>
      <c r="CU9" s="8">
        <v>0</v>
      </c>
      <c r="CV9" s="8">
        <v>16.7</v>
      </c>
      <c r="CW9" s="8">
        <v>22.3</v>
      </c>
      <c r="CX9" s="8">
        <v>0</v>
      </c>
      <c r="CY9" s="8">
        <v>22.3</v>
      </c>
      <c r="CZ9" s="8">
        <v>21.4</v>
      </c>
      <c r="DA9" s="8">
        <v>0</v>
      </c>
      <c r="DB9" s="8">
        <v>21.4</v>
      </c>
      <c r="DC9" s="8">
        <v>15</v>
      </c>
      <c r="DD9" s="8">
        <v>0</v>
      </c>
      <c r="DE9" s="8">
        <v>15</v>
      </c>
      <c r="DF9" s="8">
        <v>19.899999999999999</v>
      </c>
      <c r="DG9" s="8">
        <v>0</v>
      </c>
      <c r="DH9" s="8">
        <v>19.899999999999999</v>
      </c>
      <c r="DI9" s="8">
        <v>11.8</v>
      </c>
      <c r="DJ9" s="8">
        <v>0</v>
      </c>
      <c r="DK9" s="8">
        <v>11.8</v>
      </c>
      <c r="DL9" s="8">
        <v>13</v>
      </c>
      <c r="DM9" s="8">
        <v>0</v>
      </c>
      <c r="DN9" s="8">
        <v>13</v>
      </c>
      <c r="DO9" s="8">
        <v>20</v>
      </c>
      <c r="DP9" s="8">
        <v>0</v>
      </c>
      <c r="DQ9" s="8">
        <v>20</v>
      </c>
      <c r="DR9" s="8">
        <v>18.3</v>
      </c>
      <c r="DS9" s="8">
        <v>0</v>
      </c>
      <c r="DT9" s="8">
        <v>18.8</v>
      </c>
      <c r="DU9" s="8">
        <v>6.8</v>
      </c>
      <c r="DV9" s="8">
        <v>0</v>
      </c>
      <c r="DW9" s="8">
        <v>7.3</v>
      </c>
      <c r="DX9" s="8">
        <v>15.6</v>
      </c>
      <c r="DY9" s="8">
        <v>0</v>
      </c>
      <c r="DZ9" s="8">
        <v>15.6</v>
      </c>
      <c r="EA9" s="8">
        <v>11.5</v>
      </c>
      <c r="EB9" s="8">
        <v>0</v>
      </c>
      <c r="EC9" s="8">
        <v>11.5</v>
      </c>
      <c r="ED9" s="8">
        <v>18.100000000000001</v>
      </c>
      <c r="EE9" s="8">
        <v>0</v>
      </c>
      <c r="EF9" s="8">
        <v>18.100000000000001</v>
      </c>
      <c r="EG9" s="8">
        <v>11</v>
      </c>
      <c r="EH9" s="8">
        <v>0</v>
      </c>
      <c r="EI9" s="8">
        <v>11</v>
      </c>
      <c r="EJ9" s="8">
        <v>29.7</v>
      </c>
      <c r="EK9" s="8">
        <v>0</v>
      </c>
      <c r="EL9" s="8">
        <v>29.7</v>
      </c>
      <c r="EM9" s="8">
        <v>19.8</v>
      </c>
      <c r="EN9" s="8">
        <v>0</v>
      </c>
      <c r="EO9" s="8">
        <v>19.8</v>
      </c>
      <c r="EP9" s="8">
        <v>18.600000000000001</v>
      </c>
      <c r="EQ9" s="8">
        <v>0</v>
      </c>
      <c r="ER9" s="8">
        <v>18.600000000000001</v>
      </c>
      <c r="ES9" s="8">
        <v>4.3</v>
      </c>
      <c r="ET9" s="8">
        <v>0</v>
      </c>
      <c r="EU9" s="8">
        <v>4.3</v>
      </c>
      <c r="EV9" s="8">
        <v>15.8</v>
      </c>
      <c r="EW9" s="8">
        <v>0</v>
      </c>
      <c r="EX9" s="8">
        <v>15.8</v>
      </c>
      <c r="EY9" s="8">
        <v>10.4</v>
      </c>
      <c r="EZ9" s="8">
        <v>0</v>
      </c>
      <c r="FA9" s="8">
        <v>10.4</v>
      </c>
      <c r="FB9" s="8">
        <v>16.5</v>
      </c>
      <c r="FC9" s="8">
        <v>0</v>
      </c>
      <c r="FD9" s="8">
        <v>16.5</v>
      </c>
      <c r="FE9" s="8">
        <v>11.3</v>
      </c>
      <c r="FF9" s="8">
        <v>0</v>
      </c>
      <c r="FG9" s="8">
        <v>11.3</v>
      </c>
      <c r="FH9" s="8">
        <v>10.8</v>
      </c>
      <c r="FI9" s="8">
        <v>0</v>
      </c>
      <c r="FJ9" s="8">
        <v>11</v>
      </c>
      <c r="FK9" s="8">
        <v>13.9</v>
      </c>
      <c r="FL9" s="8">
        <v>0</v>
      </c>
      <c r="FM9" s="8">
        <v>13.9</v>
      </c>
      <c r="FN9" s="8">
        <v>16.5</v>
      </c>
      <c r="FO9" s="8">
        <v>0</v>
      </c>
      <c r="FP9" s="8">
        <v>16.5</v>
      </c>
      <c r="FQ9" s="8">
        <v>3</v>
      </c>
      <c r="FR9" s="8">
        <v>0</v>
      </c>
      <c r="FS9" s="8">
        <v>3</v>
      </c>
      <c r="FT9" s="8">
        <v>9.4</v>
      </c>
      <c r="FU9" s="8">
        <v>0</v>
      </c>
      <c r="FV9" s="8">
        <v>10.1</v>
      </c>
      <c r="FW9" s="8">
        <v>10.3</v>
      </c>
      <c r="FX9" s="8">
        <v>0</v>
      </c>
      <c r="FY9" s="8">
        <v>10.3</v>
      </c>
      <c r="FZ9" s="8">
        <v>13.8</v>
      </c>
      <c r="GA9" s="8">
        <v>0</v>
      </c>
      <c r="GB9" s="8">
        <v>14.3</v>
      </c>
      <c r="GC9" s="8">
        <v>9</v>
      </c>
      <c r="GD9" s="8">
        <v>0</v>
      </c>
      <c r="GE9" s="8">
        <v>9</v>
      </c>
      <c r="GF9" s="8">
        <v>1.5</v>
      </c>
      <c r="GG9" s="8">
        <v>0</v>
      </c>
      <c r="GH9" s="8">
        <v>1.5</v>
      </c>
      <c r="GI9" s="8">
        <v>9</v>
      </c>
      <c r="GJ9" s="8">
        <v>0</v>
      </c>
      <c r="GK9" s="8">
        <v>9</v>
      </c>
      <c r="GL9" s="8">
        <v>10.3</v>
      </c>
      <c r="GM9" s="8">
        <v>0</v>
      </c>
      <c r="GN9" s="8">
        <v>10.3</v>
      </c>
      <c r="GO9" s="8">
        <v>13.5</v>
      </c>
      <c r="GP9" s="8">
        <v>0</v>
      </c>
      <c r="GQ9" s="8">
        <v>13.5</v>
      </c>
      <c r="GR9" s="8">
        <v>5.8</v>
      </c>
      <c r="GS9" s="8">
        <v>0</v>
      </c>
      <c r="GT9" s="8">
        <v>5.8</v>
      </c>
      <c r="GU9" s="8">
        <v>0</v>
      </c>
      <c r="GV9" s="8">
        <v>0</v>
      </c>
      <c r="GW9" s="8">
        <v>0</v>
      </c>
      <c r="GX9" s="8">
        <v>8.4</v>
      </c>
      <c r="GY9" s="8">
        <v>0</v>
      </c>
      <c r="GZ9" s="8">
        <v>11.1</v>
      </c>
      <c r="HA9" s="8">
        <v>5.8</v>
      </c>
      <c r="HB9" s="8">
        <v>0</v>
      </c>
      <c r="HC9" s="8">
        <v>5.8</v>
      </c>
      <c r="HD9" s="8">
        <v>8.1</v>
      </c>
      <c r="HE9" s="8">
        <v>0</v>
      </c>
      <c r="HF9" s="8">
        <v>8.1</v>
      </c>
      <c r="HG9" s="8">
        <v>4.3</v>
      </c>
      <c r="HH9" s="8">
        <v>0</v>
      </c>
      <c r="HI9" s="8">
        <v>4.3</v>
      </c>
      <c r="HJ9" s="8">
        <v>7.5</v>
      </c>
      <c r="HK9" s="8">
        <v>0</v>
      </c>
      <c r="HL9" s="8">
        <v>7.5</v>
      </c>
      <c r="HM9" s="8">
        <v>8.6</v>
      </c>
      <c r="HN9" s="8">
        <v>0</v>
      </c>
      <c r="HO9" s="8">
        <v>8.6</v>
      </c>
      <c r="HP9" s="8">
        <v>11</v>
      </c>
      <c r="HQ9" s="8">
        <v>0</v>
      </c>
      <c r="HR9" s="8">
        <v>11</v>
      </c>
      <c r="HS9" s="8">
        <v>7.6</v>
      </c>
      <c r="HT9" s="8">
        <v>0</v>
      </c>
      <c r="HU9" s="8">
        <v>7.6</v>
      </c>
      <c r="HV9" s="8">
        <v>10.199999999999999</v>
      </c>
      <c r="HW9" s="8">
        <v>0</v>
      </c>
      <c r="HX9" s="8">
        <v>10.199999999999999</v>
      </c>
      <c r="HY9" s="8">
        <v>9.6999999999999993</v>
      </c>
      <c r="HZ9" s="8">
        <v>0</v>
      </c>
      <c r="IA9" s="8">
        <v>9.6999999999999993</v>
      </c>
      <c r="IB9" s="8">
        <v>9</v>
      </c>
      <c r="IC9" s="8">
        <v>0</v>
      </c>
      <c r="ID9" s="8">
        <v>9</v>
      </c>
      <c r="IE9" s="8">
        <v>7.5</v>
      </c>
      <c r="IF9" s="8">
        <v>0</v>
      </c>
      <c r="IG9" s="8">
        <v>7.5</v>
      </c>
      <c r="IH9" s="8">
        <v>2.2999999999999998</v>
      </c>
      <c r="II9" s="8">
        <v>0</v>
      </c>
      <c r="IJ9" s="8">
        <v>2.2999999999999998</v>
      </c>
      <c r="IK9" s="8">
        <v>5.5</v>
      </c>
      <c r="IL9" s="8">
        <v>0</v>
      </c>
      <c r="IM9" s="8">
        <v>5.5</v>
      </c>
      <c r="IN9" s="8">
        <v>6.3</v>
      </c>
      <c r="IO9" s="8">
        <v>0</v>
      </c>
      <c r="IP9" s="8">
        <v>6.3</v>
      </c>
      <c r="IQ9" s="8">
        <v>5.8</v>
      </c>
      <c r="IR9" s="8">
        <v>0</v>
      </c>
      <c r="IS9" s="8">
        <v>5.8</v>
      </c>
      <c r="IT9" s="8">
        <v>7.9</v>
      </c>
      <c r="IU9" s="8">
        <v>0</v>
      </c>
      <c r="IV9" s="8">
        <v>7.9</v>
      </c>
      <c r="IW9" s="8">
        <v>9.5</v>
      </c>
      <c r="IX9" s="8">
        <v>0</v>
      </c>
      <c r="IY9" s="8">
        <v>9.5</v>
      </c>
      <c r="IZ9" s="8">
        <v>8.1999999999999993</v>
      </c>
      <c r="JA9" s="8">
        <v>0</v>
      </c>
      <c r="JB9" s="8">
        <v>8.1999999999999993</v>
      </c>
      <c r="JC9" s="8">
        <v>4.4000000000000004</v>
      </c>
      <c r="JD9" s="8">
        <v>0</v>
      </c>
      <c r="JE9" s="8">
        <v>4.4000000000000004</v>
      </c>
      <c r="JF9" s="8">
        <v>8.4</v>
      </c>
      <c r="JG9" s="8">
        <v>0</v>
      </c>
      <c r="JH9" s="8">
        <v>8.4</v>
      </c>
      <c r="JI9" s="8">
        <v>5.2</v>
      </c>
      <c r="JJ9" s="8">
        <v>0</v>
      </c>
      <c r="JK9" s="8">
        <v>5.2</v>
      </c>
      <c r="JL9" s="8">
        <v>4.3</v>
      </c>
      <c r="JM9" s="8">
        <v>0</v>
      </c>
      <c r="JN9" s="8">
        <v>4.3</v>
      </c>
      <c r="JO9" s="8">
        <v>4.3</v>
      </c>
      <c r="JP9" s="8">
        <v>0</v>
      </c>
      <c r="JQ9" s="8">
        <v>4.3</v>
      </c>
      <c r="JR9" s="8">
        <v>2.6</v>
      </c>
      <c r="JS9" s="8">
        <v>0</v>
      </c>
      <c r="JT9" s="8">
        <v>2.6</v>
      </c>
      <c r="JU9" s="8">
        <v>3.4</v>
      </c>
      <c r="JV9" s="8">
        <v>0</v>
      </c>
      <c r="JW9" s="8">
        <v>3.4</v>
      </c>
      <c r="JX9" s="8">
        <f>SUMIFS($B$9:JW$9,$B$8:JW$8,"On")</f>
        <v>1300.2999999999997</v>
      </c>
      <c r="JY9" s="8">
        <f>SUMIFS($B$9:JW$9,$B$8:JW$8,"Off")</f>
        <v>0</v>
      </c>
      <c r="JZ9" s="8">
        <f>SUMIFS($B$9:JW$9,$B$8:JW$8,"Load")</f>
        <v>1305.3999999999994</v>
      </c>
    </row>
    <row r="10" spans="1:287" x14ac:dyDescent="0.25">
      <c r="A10" s="7" t="s">
        <v>12</v>
      </c>
      <c r="B10" s="8">
        <v>0.2</v>
      </c>
      <c r="C10" s="8">
        <v>0</v>
      </c>
      <c r="D10" s="8">
        <v>8.3000000000000007</v>
      </c>
      <c r="E10" s="8">
        <v>0</v>
      </c>
      <c r="F10" s="8">
        <v>0.3</v>
      </c>
      <c r="G10" s="8">
        <v>10.3</v>
      </c>
      <c r="H10" s="8">
        <v>0.1</v>
      </c>
      <c r="I10" s="8">
        <v>0.6</v>
      </c>
      <c r="J10" s="8">
        <v>7.6</v>
      </c>
      <c r="K10" s="8">
        <v>1</v>
      </c>
      <c r="L10" s="8">
        <v>0.3</v>
      </c>
      <c r="M10" s="8">
        <v>16.5</v>
      </c>
      <c r="N10" s="8">
        <v>1.2</v>
      </c>
      <c r="O10" s="8">
        <v>0</v>
      </c>
      <c r="P10" s="8">
        <v>17</v>
      </c>
      <c r="Q10" s="8">
        <v>0.9</v>
      </c>
      <c r="R10" s="8">
        <v>0.1</v>
      </c>
      <c r="S10" s="8">
        <v>25.1</v>
      </c>
      <c r="T10" s="8">
        <v>1</v>
      </c>
      <c r="U10" s="8">
        <v>0</v>
      </c>
      <c r="V10" s="8">
        <v>18.8</v>
      </c>
      <c r="W10" s="8">
        <v>1.7</v>
      </c>
      <c r="X10" s="8">
        <v>0.3</v>
      </c>
      <c r="Y10" s="8">
        <v>17.2</v>
      </c>
      <c r="Z10" s="8">
        <v>2</v>
      </c>
      <c r="AA10" s="8">
        <v>0</v>
      </c>
      <c r="AB10" s="8">
        <v>19</v>
      </c>
      <c r="AC10" s="8">
        <v>1</v>
      </c>
      <c r="AD10" s="8">
        <v>0</v>
      </c>
      <c r="AE10" s="8">
        <v>23</v>
      </c>
      <c r="AF10" s="8">
        <v>2.5</v>
      </c>
      <c r="AG10" s="8">
        <v>0.7</v>
      </c>
      <c r="AH10" s="8">
        <v>29.3</v>
      </c>
      <c r="AI10" s="8">
        <v>1.5</v>
      </c>
      <c r="AJ10" s="8">
        <v>0</v>
      </c>
      <c r="AK10" s="8">
        <v>28.3</v>
      </c>
      <c r="AL10" s="8">
        <v>1.8</v>
      </c>
      <c r="AM10" s="8">
        <v>0.3</v>
      </c>
      <c r="AN10" s="8">
        <v>27.1</v>
      </c>
      <c r="AO10" s="8">
        <v>2</v>
      </c>
      <c r="AP10" s="8">
        <v>0.8</v>
      </c>
      <c r="AQ10" s="8">
        <v>28</v>
      </c>
      <c r="AR10" s="8">
        <v>1.5</v>
      </c>
      <c r="AS10" s="8">
        <v>0</v>
      </c>
      <c r="AT10" s="8">
        <v>23.5</v>
      </c>
      <c r="AU10" s="8">
        <v>3</v>
      </c>
      <c r="AV10" s="8">
        <v>0.5</v>
      </c>
      <c r="AW10" s="8">
        <v>28.3</v>
      </c>
      <c r="AX10" s="8">
        <v>0</v>
      </c>
      <c r="AY10" s="8">
        <v>0</v>
      </c>
      <c r="AZ10" s="8">
        <v>13.5</v>
      </c>
      <c r="BA10" s="8">
        <v>2.5</v>
      </c>
      <c r="BB10" s="8">
        <v>0.7</v>
      </c>
      <c r="BC10" s="8">
        <v>26</v>
      </c>
      <c r="BD10" s="8">
        <v>2</v>
      </c>
      <c r="BE10" s="8">
        <v>0</v>
      </c>
      <c r="BF10" s="8">
        <v>30.6</v>
      </c>
      <c r="BG10" s="8">
        <v>1.5</v>
      </c>
      <c r="BH10" s="8">
        <v>0</v>
      </c>
      <c r="BI10" s="8">
        <v>15</v>
      </c>
      <c r="BJ10" s="8">
        <v>2</v>
      </c>
      <c r="BK10" s="8">
        <v>0.3</v>
      </c>
      <c r="BL10" s="8">
        <v>22.2</v>
      </c>
      <c r="BM10" s="8">
        <v>0.8</v>
      </c>
      <c r="BN10" s="8">
        <v>0</v>
      </c>
      <c r="BO10" s="8">
        <v>22.3</v>
      </c>
      <c r="BP10" s="8">
        <v>1.8</v>
      </c>
      <c r="BQ10" s="8">
        <v>0.5</v>
      </c>
      <c r="BR10" s="8">
        <v>27.1</v>
      </c>
      <c r="BS10" s="8">
        <v>1.8</v>
      </c>
      <c r="BT10" s="8">
        <v>0.2</v>
      </c>
      <c r="BU10" s="8">
        <v>18.399999999999999</v>
      </c>
      <c r="BV10" s="8">
        <v>2.2999999999999998</v>
      </c>
      <c r="BW10" s="8">
        <v>0.5</v>
      </c>
      <c r="BX10" s="8">
        <v>25.1</v>
      </c>
      <c r="BY10" s="8">
        <v>0.8</v>
      </c>
      <c r="BZ10" s="8">
        <v>0</v>
      </c>
      <c r="CA10" s="8">
        <v>20</v>
      </c>
      <c r="CB10" s="8">
        <v>1.9</v>
      </c>
      <c r="CC10" s="8">
        <v>0.4</v>
      </c>
      <c r="CD10" s="8">
        <v>17.399999999999999</v>
      </c>
      <c r="CE10" s="8">
        <v>0.8</v>
      </c>
      <c r="CF10" s="8">
        <v>0.8</v>
      </c>
      <c r="CG10" s="8">
        <v>22.7</v>
      </c>
      <c r="CH10" s="8">
        <v>1.3</v>
      </c>
      <c r="CI10" s="8">
        <v>0.6</v>
      </c>
      <c r="CJ10" s="8">
        <v>20.399999999999999</v>
      </c>
      <c r="CK10" s="8">
        <v>3.3</v>
      </c>
      <c r="CL10" s="8">
        <v>0.8</v>
      </c>
      <c r="CM10" s="8">
        <v>35</v>
      </c>
      <c r="CN10" s="8">
        <v>1.8</v>
      </c>
      <c r="CO10" s="8">
        <v>0.7</v>
      </c>
      <c r="CP10" s="8">
        <v>20.100000000000001</v>
      </c>
      <c r="CQ10" s="8">
        <v>1.3</v>
      </c>
      <c r="CR10" s="8">
        <v>0.8</v>
      </c>
      <c r="CS10" s="8">
        <v>23.7</v>
      </c>
      <c r="CT10" s="8">
        <v>2.4</v>
      </c>
      <c r="CU10" s="8">
        <v>0.6</v>
      </c>
      <c r="CV10" s="8">
        <v>18.600000000000001</v>
      </c>
      <c r="CW10" s="8">
        <v>2.2999999999999998</v>
      </c>
      <c r="CX10" s="8">
        <v>1.3</v>
      </c>
      <c r="CY10" s="8">
        <v>23.3</v>
      </c>
      <c r="CZ10" s="8">
        <v>1.2</v>
      </c>
      <c r="DA10" s="8">
        <v>0.5</v>
      </c>
      <c r="DB10" s="8">
        <v>22.1</v>
      </c>
      <c r="DC10" s="8">
        <v>2</v>
      </c>
      <c r="DD10" s="8">
        <v>0.5</v>
      </c>
      <c r="DE10" s="8">
        <v>16.5</v>
      </c>
      <c r="DF10" s="8">
        <v>2.2000000000000002</v>
      </c>
      <c r="DG10" s="8">
        <v>0.7</v>
      </c>
      <c r="DH10" s="8">
        <v>21.4</v>
      </c>
      <c r="DI10" s="8">
        <v>2.8</v>
      </c>
      <c r="DJ10" s="8">
        <v>0</v>
      </c>
      <c r="DK10" s="8">
        <v>14.5</v>
      </c>
      <c r="DL10" s="8">
        <v>1.1000000000000001</v>
      </c>
      <c r="DM10" s="8">
        <v>0.7</v>
      </c>
      <c r="DN10" s="8">
        <v>13.5</v>
      </c>
      <c r="DO10" s="8">
        <v>1</v>
      </c>
      <c r="DP10" s="8">
        <v>1.2</v>
      </c>
      <c r="DQ10" s="8">
        <v>19.8</v>
      </c>
      <c r="DR10" s="8">
        <v>1.9</v>
      </c>
      <c r="DS10" s="8">
        <v>0.7</v>
      </c>
      <c r="DT10" s="8">
        <v>20</v>
      </c>
      <c r="DU10" s="8">
        <v>1</v>
      </c>
      <c r="DV10" s="8">
        <v>0</v>
      </c>
      <c r="DW10" s="8">
        <v>8.3000000000000007</v>
      </c>
      <c r="DX10" s="8">
        <v>1.4</v>
      </c>
      <c r="DY10" s="8">
        <v>0.3</v>
      </c>
      <c r="DZ10" s="8">
        <v>16.7</v>
      </c>
      <c r="EA10" s="8">
        <v>0.2</v>
      </c>
      <c r="EB10" s="8">
        <v>1.2</v>
      </c>
      <c r="EC10" s="8">
        <v>10.5</v>
      </c>
      <c r="ED10" s="8">
        <v>1.8</v>
      </c>
      <c r="EE10" s="8">
        <v>0.7</v>
      </c>
      <c r="EF10" s="8">
        <v>19.2</v>
      </c>
      <c r="EG10" s="8">
        <v>1</v>
      </c>
      <c r="EH10" s="8">
        <v>0</v>
      </c>
      <c r="EI10" s="8">
        <v>12</v>
      </c>
      <c r="EJ10" s="8">
        <v>2</v>
      </c>
      <c r="EK10" s="8">
        <v>0.6</v>
      </c>
      <c r="EL10" s="8">
        <v>31.1</v>
      </c>
      <c r="EM10" s="8">
        <v>1.2</v>
      </c>
      <c r="EN10" s="8">
        <v>0.3</v>
      </c>
      <c r="EO10" s="8">
        <v>20.7</v>
      </c>
      <c r="EP10" s="8">
        <v>2.1</v>
      </c>
      <c r="EQ10" s="8">
        <v>0.4</v>
      </c>
      <c r="ER10" s="8">
        <v>20.3</v>
      </c>
      <c r="ES10" s="8">
        <v>1</v>
      </c>
      <c r="ET10" s="8">
        <v>0</v>
      </c>
      <c r="EU10" s="8">
        <v>5.3</v>
      </c>
      <c r="EV10" s="8">
        <v>1.8</v>
      </c>
      <c r="EW10" s="8">
        <v>0.4</v>
      </c>
      <c r="EX10" s="8">
        <v>17.2</v>
      </c>
      <c r="EY10" s="8">
        <v>0.8</v>
      </c>
      <c r="EZ10" s="8">
        <v>0.2</v>
      </c>
      <c r="FA10" s="8">
        <v>11</v>
      </c>
      <c r="FB10" s="8">
        <v>2</v>
      </c>
      <c r="FC10" s="8">
        <v>0</v>
      </c>
      <c r="FD10" s="8">
        <v>18.5</v>
      </c>
      <c r="FE10" s="8">
        <v>1.4</v>
      </c>
      <c r="FF10" s="8">
        <v>0.1</v>
      </c>
      <c r="FG10" s="8">
        <v>12.5</v>
      </c>
      <c r="FH10" s="8">
        <v>0.3</v>
      </c>
      <c r="FI10" s="8">
        <v>0</v>
      </c>
      <c r="FJ10" s="8">
        <v>11.3</v>
      </c>
      <c r="FK10" s="8">
        <v>1.3</v>
      </c>
      <c r="FL10" s="8">
        <v>0.3</v>
      </c>
      <c r="FM10" s="8">
        <v>14.9</v>
      </c>
      <c r="FN10" s="8">
        <v>1.7</v>
      </c>
      <c r="FO10" s="8">
        <v>0.3</v>
      </c>
      <c r="FP10" s="8">
        <v>17.8</v>
      </c>
      <c r="FQ10" s="8">
        <v>0</v>
      </c>
      <c r="FR10" s="8">
        <v>0</v>
      </c>
      <c r="FS10" s="8">
        <v>3</v>
      </c>
      <c r="FT10" s="8">
        <v>2.4</v>
      </c>
      <c r="FU10" s="8">
        <v>0.3</v>
      </c>
      <c r="FV10" s="8">
        <v>12.2</v>
      </c>
      <c r="FW10" s="8">
        <v>1.3</v>
      </c>
      <c r="FX10" s="8">
        <v>1</v>
      </c>
      <c r="FY10" s="8">
        <v>10.5</v>
      </c>
      <c r="FZ10" s="8">
        <v>0.9</v>
      </c>
      <c r="GA10" s="8">
        <v>0.3</v>
      </c>
      <c r="GB10" s="8">
        <v>14.9</v>
      </c>
      <c r="GC10" s="8">
        <v>2.8</v>
      </c>
      <c r="GD10" s="8">
        <v>0.2</v>
      </c>
      <c r="GE10" s="8">
        <v>11.7</v>
      </c>
      <c r="GF10" s="8">
        <v>0</v>
      </c>
      <c r="GG10" s="8">
        <v>0</v>
      </c>
      <c r="GH10" s="8">
        <v>1.5</v>
      </c>
      <c r="GI10" s="8">
        <v>1</v>
      </c>
      <c r="GJ10" s="8">
        <v>0</v>
      </c>
      <c r="GK10" s="8">
        <v>10</v>
      </c>
      <c r="GL10" s="8">
        <v>2.8</v>
      </c>
      <c r="GM10" s="8">
        <v>0</v>
      </c>
      <c r="GN10" s="8">
        <v>13</v>
      </c>
      <c r="GO10" s="8">
        <v>0.5</v>
      </c>
      <c r="GP10" s="8">
        <v>0.2</v>
      </c>
      <c r="GQ10" s="8">
        <v>13.8</v>
      </c>
      <c r="GR10" s="8">
        <v>0.2</v>
      </c>
      <c r="GS10" s="8">
        <v>0.2</v>
      </c>
      <c r="GT10" s="8">
        <v>5.8</v>
      </c>
      <c r="GU10" s="8">
        <v>0</v>
      </c>
      <c r="GV10" s="8">
        <v>0</v>
      </c>
      <c r="GW10" s="8">
        <v>0</v>
      </c>
      <c r="GX10" s="8">
        <v>1.1000000000000001</v>
      </c>
      <c r="GY10" s="8">
        <v>0.2</v>
      </c>
      <c r="GZ10" s="8">
        <v>15.1</v>
      </c>
      <c r="HA10" s="8">
        <v>0.3</v>
      </c>
      <c r="HB10" s="8">
        <v>0.3</v>
      </c>
      <c r="HC10" s="8">
        <v>5.8</v>
      </c>
      <c r="HD10" s="8">
        <v>0.8</v>
      </c>
      <c r="HE10" s="8">
        <v>0.2</v>
      </c>
      <c r="HF10" s="8">
        <v>8.6999999999999993</v>
      </c>
      <c r="HG10" s="8">
        <v>0.3</v>
      </c>
      <c r="HH10" s="8">
        <v>0</v>
      </c>
      <c r="HI10" s="8">
        <v>4.7</v>
      </c>
      <c r="HJ10" s="8">
        <v>1</v>
      </c>
      <c r="HK10" s="8">
        <v>0</v>
      </c>
      <c r="HL10" s="8">
        <v>8.5</v>
      </c>
      <c r="HM10" s="8">
        <v>1.1000000000000001</v>
      </c>
      <c r="HN10" s="8">
        <v>0.3</v>
      </c>
      <c r="HO10" s="8">
        <v>9.4</v>
      </c>
      <c r="HP10" s="8">
        <v>1.8</v>
      </c>
      <c r="HQ10" s="8">
        <v>0.3</v>
      </c>
      <c r="HR10" s="8">
        <v>12.5</v>
      </c>
      <c r="HS10" s="8">
        <v>0.2</v>
      </c>
      <c r="HT10" s="8">
        <v>0.2</v>
      </c>
      <c r="HU10" s="8">
        <v>7.6</v>
      </c>
      <c r="HV10" s="8">
        <v>1.5</v>
      </c>
      <c r="HW10" s="8">
        <v>0.3</v>
      </c>
      <c r="HX10" s="8">
        <v>11.3</v>
      </c>
      <c r="HY10" s="8">
        <v>0.4</v>
      </c>
      <c r="HZ10" s="8">
        <v>0.2</v>
      </c>
      <c r="IA10" s="8">
        <v>9.9</v>
      </c>
      <c r="IB10" s="8">
        <v>0.8</v>
      </c>
      <c r="IC10" s="8">
        <v>0.3</v>
      </c>
      <c r="ID10" s="8">
        <v>9.5</v>
      </c>
      <c r="IE10" s="8">
        <v>0.2</v>
      </c>
      <c r="IF10" s="8">
        <v>0.2</v>
      </c>
      <c r="IG10" s="8">
        <v>7.5</v>
      </c>
      <c r="IH10" s="8">
        <v>0.3</v>
      </c>
      <c r="II10" s="8">
        <v>0</v>
      </c>
      <c r="IJ10" s="8">
        <v>2.7</v>
      </c>
      <c r="IK10" s="8">
        <v>0</v>
      </c>
      <c r="IL10" s="8">
        <v>0.3</v>
      </c>
      <c r="IM10" s="8">
        <v>5.2</v>
      </c>
      <c r="IN10" s="8">
        <v>0.1</v>
      </c>
      <c r="IO10" s="8">
        <v>0</v>
      </c>
      <c r="IP10" s="8">
        <v>6.4</v>
      </c>
      <c r="IQ10" s="8">
        <v>0</v>
      </c>
      <c r="IR10" s="8">
        <v>0</v>
      </c>
      <c r="IS10" s="8">
        <v>5.8</v>
      </c>
      <c r="IT10" s="8">
        <v>0.3</v>
      </c>
      <c r="IU10" s="8">
        <v>0.7</v>
      </c>
      <c r="IV10" s="8">
        <v>7.5</v>
      </c>
      <c r="IW10" s="8">
        <v>0.2</v>
      </c>
      <c r="IX10" s="8">
        <v>0</v>
      </c>
      <c r="IY10" s="8">
        <v>9.6999999999999993</v>
      </c>
      <c r="IZ10" s="8">
        <v>0.7</v>
      </c>
      <c r="JA10" s="8">
        <v>0.1</v>
      </c>
      <c r="JB10" s="8">
        <v>8.8000000000000007</v>
      </c>
      <c r="JC10" s="8">
        <v>0.4</v>
      </c>
      <c r="JD10" s="8">
        <v>0</v>
      </c>
      <c r="JE10" s="8">
        <v>4.8</v>
      </c>
      <c r="JF10" s="8">
        <v>1.3</v>
      </c>
      <c r="JG10" s="8">
        <v>0</v>
      </c>
      <c r="JH10" s="8">
        <v>9.8000000000000007</v>
      </c>
      <c r="JI10" s="8">
        <v>0.3</v>
      </c>
      <c r="JJ10" s="8">
        <v>0</v>
      </c>
      <c r="JK10" s="8">
        <v>5.5</v>
      </c>
      <c r="JL10" s="8">
        <v>0.2</v>
      </c>
      <c r="JM10" s="8">
        <v>0</v>
      </c>
      <c r="JN10" s="8">
        <v>4.5999999999999996</v>
      </c>
      <c r="JO10" s="8">
        <v>0</v>
      </c>
      <c r="JP10" s="8">
        <v>0</v>
      </c>
      <c r="JQ10" s="8">
        <v>4.3</v>
      </c>
      <c r="JR10" s="8">
        <v>0</v>
      </c>
      <c r="JS10" s="8">
        <v>0</v>
      </c>
      <c r="JT10" s="8">
        <v>2.6</v>
      </c>
      <c r="JU10" s="8">
        <v>0</v>
      </c>
      <c r="JV10" s="8">
        <v>0</v>
      </c>
      <c r="JW10" s="8">
        <v>3.4</v>
      </c>
      <c r="JX10" s="8">
        <f>SUMIFS($B$10:JW$10,$B$8:JW$8,"On")</f>
        <v>110.39999999999996</v>
      </c>
      <c r="JY10" s="8">
        <f>SUMIFS($B$10:JW$10,$B$8:JW$8,"Off")</f>
        <v>27</v>
      </c>
      <c r="JZ10" s="8">
        <f>SUMIFS($B$10:JW$10,$B$8:JW$8,"Load")</f>
        <v>1391.8000000000002</v>
      </c>
    </row>
    <row r="11" spans="1:287" x14ac:dyDescent="0.25">
      <c r="A11" s="7" t="s">
        <v>13</v>
      </c>
      <c r="B11" s="8">
        <v>0.2</v>
      </c>
      <c r="C11" s="8">
        <v>0</v>
      </c>
      <c r="D11" s="8">
        <v>8.5</v>
      </c>
      <c r="E11" s="8">
        <v>0.5</v>
      </c>
      <c r="F11" s="8">
        <v>0.3</v>
      </c>
      <c r="G11" s="8">
        <v>10.5</v>
      </c>
      <c r="H11" s="8">
        <v>0.2</v>
      </c>
      <c r="I11" s="8">
        <v>0</v>
      </c>
      <c r="J11" s="8">
        <v>7.8</v>
      </c>
      <c r="K11" s="8">
        <v>0.5</v>
      </c>
      <c r="L11" s="8">
        <v>0.3</v>
      </c>
      <c r="M11" s="8">
        <v>16.8</v>
      </c>
      <c r="N11" s="8">
        <v>0.6</v>
      </c>
      <c r="O11" s="8">
        <v>0.2</v>
      </c>
      <c r="P11" s="8">
        <v>17.399999999999999</v>
      </c>
      <c r="Q11" s="8">
        <v>0.8</v>
      </c>
      <c r="R11" s="8">
        <v>0.1</v>
      </c>
      <c r="S11" s="8">
        <v>25.9</v>
      </c>
      <c r="T11" s="8">
        <v>1.5</v>
      </c>
      <c r="U11" s="8">
        <v>0.3</v>
      </c>
      <c r="V11" s="8">
        <v>20</v>
      </c>
      <c r="W11" s="8">
        <v>1.3</v>
      </c>
      <c r="X11" s="8">
        <v>0.7</v>
      </c>
      <c r="Y11" s="8">
        <v>17.8</v>
      </c>
      <c r="Z11" s="8">
        <v>1.4</v>
      </c>
      <c r="AA11" s="8">
        <v>0.4</v>
      </c>
      <c r="AB11" s="8">
        <v>20</v>
      </c>
      <c r="AC11" s="8">
        <v>0</v>
      </c>
      <c r="AD11" s="8">
        <v>1.5</v>
      </c>
      <c r="AE11" s="8">
        <v>21.5</v>
      </c>
      <c r="AF11" s="8">
        <v>1.3</v>
      </c>
      <c r="AG11" s="8">
        <v>0.9</v>
      </c>
      <c r="AH11" s="8">
        <v>29.7</v>
      </c>
      <c r="AI11" s="8">
        <v>1.5</v>
      </c>
      <c r="AJ11" s="8">
        <v>1</v>
      </c>
      <c r="AK11" s="8">
        <v>28.8</v>
      </c>
      <c r="AL11" s="8">
        <v>2</v>
      </c>
      <c r="AM11" s="8">
        <v>1</v>
      </c>
      <c r="AN11" s="8">
        <v>28.1</v>
      </c>
      <c r="AO11" s="8">
        <v>0.8</v>
      </c>
      <c r="AP11" s="8">
        <v>1</v>
      </c>
      <c r="AQ11" s="8">
        <v>27.8</v>
      </c>
      <c r="AR11" s="8">
        <v>2.5</v>
      </c>
      <c r="AS11" s="8">
        <v>0.5</v>
      </c>
      <c r="AT11" s="8">
        <v>25.5</v>
      </c>
      <c r="AU11" s="8">
        <v>2.7</v>
      </c>
      <c r="AV11" s="8">
        <v>1</v>
      </c>
      <c r="AW11" s="8">
        <v>30</v>
      </c>
      <c r="AX11" s="8">
        <v>1.8</v>
      </c>
      <c r="AY11" s="8">
        <v>0.5</v>
      </c>
      <c r="AZ11" s="8">
        <v>14.8</v>
      </c>
      <c r="BA11" s="8">
        <v>2.5</v>
      </c>
      <c r="BB11" s="8">
        <v>1.5</v>
      </c>
      <c r="BC11" s="8">
        <v>27</v>
      </c>
      <c r="BD11" s="8">
        <v>1.4</v>
      </c>
      <c r="BE11" s="8">
        <v>3</v>
      </c>
      <c r="BF11" s="8">
        <v>29</v>
      </c>
      <c r="BG11" s="8">
        <v>1.5</v>
      </c>
      <c r="BH11" s="8">
        <v>1</v>
      </c>
      <c r="BI11" s="8">
        <v>15.5</v>
      </c>
      <c r="BJ11" s="8">
        <v>1.6</v>
      </c>
      <c r="BK11" s="8">
        <v>1.3</v>
      </c>
      <c r="BL11" s="8">
        <v>22.4</v>
      </c>
      <c r="BM11" s="8">
        <v>1.8</v>
      </c>
      <c r="BN11" s="8">
        <v>0.8</v>
      </c>
      <c r="BO11" s="8">
        <v>23.3</v>
      </c>
      <c r="BP11" s="8">
        <v>1.2</v>
      </c>
      <c r="BQ11" s="8">
        <v>2.4</v>
      </c>
      <c r="BR11" s="8">
        <v>25.9</v>
      </c>
      <c r="BS11" s="8">
        <v>1.4</v>
      </c>
      <c r="BT11" s="8">
        <v>1.8</v>
      </c>
      <c r="BU11" s="8">
        <v>18</v>
      </c>
      <c r="BV11" s="8">
        <v>1</v>
      </c>
      <c r="BW11" s="8">
        <v>2</v>
      </c>
      <c r="BX11" s="8">
        <v>24.1</v>
      </c>
      <c r="BY11" s="8">
        <v>1.3</v>
      </c>
      <c r="BZ11" s="8">
        <v>1.3</v>
      </c>
      <c r="CA11" s="8">
        <v>20</v>
      </c>
      <c r="CB11" s="8">
        <v>1</v>
      </c>
      <c r="CC11" s="8">
        <v>0.9</v>
      </c>
      <c r="CD11" s="8">
        <v>17.5</v>
      </c>
      <c r="CE11" s="8">
        <v>0.5</v>
      </c>
      <c r="CF11" s="8">
        <v>2.5</v>
      </c>
      <c r="CG11" s="8">
        <v>20.7</v>
      </c>
      <c r="CH11" s="8">
        <v>1.2</v>
      </c>
      <c r="CI11" s="8">
        <v>1.5</v>
      </c>
      <c r="CJ11" s="8">
        <v>20</v>
      </c>
      <c r="CK11" s="8">
        <v>1.5</v>
      </c>
      <c r="CL11" s="8">
        <v>3.8</v>
      </c>
      <c r="CM11" s="8">
        <v>32.799999999999997</v>
      </c>
      <c r="CN11" s="8">
        <v>1.2</v>
      </c>
      <c r="CO11" s="8">
        <v>1.5</v>
      </c>
      <c r="CP11" s="8">
        <v>19.8</v>
      </c>
      <c r="CQ11" s="8">
        <v>1.8</v>
      </c>
      <c r="CR11" s="8">
        <v>1</v>
      </c>
      <c r="CS11" s="8">
        <v>24.5</v>
      </c>
      <c r="CT11" s="8">
        <v>1.1000000000000001</v>
      </c>
      <c r="CU11" s="8">
        <v>2.6</v>
      </c>
      <c r="CV11" s="8">
        <v>17.100000000000001</v>
      </c>
      <c r="CW11" s="8">
        <v>2</v>
      </c>
      <c r="CX11" s="8">
        <v>2.2999999999999998</v>
      </c>
      <c r="CY11" s="8">
        <v>23</v>
      </c>
      <c r="CZ11" s="8">
        <v>1.7</v>
      </c>
      <c r="DA11" s="8">
        <v>1.8</v>
      </c>
      <c r="DB11" s="8">
        <v>22</v>
      </c>
      <c r="DC11" s="8">
        <v>1.2</v>
      </c>
      <c r="DD11" s="8">
        <v>1.5</v>
      </c>
      <c r="DE11" s="8">
        <v>16.2</v>
      </c>
      <c r="DF11" s="8">
        <v>2</v>
      </c>
      <c r="DG11" s="8">
        <v>2.1</v>
      </c>
      <c r="DH11" s="8">
        <v>21.3</v>
      </c>
      <c r="DI11" s="8">
        <v>1.5</v>
      </c>
      <c r="DJ11" s="8">
        <v>0.8</v>
      </c>
      <c r="DK11" s="8">
        <v>15.3</v>
      </c>
      <c r="DL11" s="8">
        <v>0.3</v>
      </c>
      <c r="DM11" s="8">
        <v>1.3</v>
      </c>
      <c r="DN11" s="8">
        <v>12.5</v>
      </c>
      <c r="DO11" s="8">
        <v>0.3</v>
      </c>
      <c r="DP11" s="8">
        <v>0.7</v>
      </c>
      <c r="DQ11" s="8">
        <v>19.5</v>
      </c>
      <c r="DR11" s="8">
        <v>1.5</v>
      </c>
      <c r="DS11" s="8">
        <v>1</v>
      </c>
      <c r="DT11" s="8">
        <v>20.5</v>
      </c>
      <c r="DU11" s="8">
        <v>0.3</v>
      </c>
      <c r="DV11" s="8">
        <v>0.8</v>
      </c>
      <c r="DW11" s="8">
        <v>7.8</v>
      </c>
      <c r="DX11" s="8">
        <v>1.3</v>
      </c>
      <c r="DY11" s="8">
        <v>1</v>
      </c>
      <c r="DZ11" s="8">
        <v>17</v>
      </c>
      <c r="EA11" s="8">
        <v>0.2</v>
      </c>
      <c r="EB11" s="8">
        <v>0.3</v>
      </c>
      <c r="EC11" s="8">
        <v>10.3</v>
      </c>
      <c r="ED11" s="8">
        <v>1.4</v>
      </c>
      <c r="EE11" s="8">
        <v>1</v>
      </c>
      <c r="EF11" s="8">
        <v>19.600000000000001</v>
      </c>
      <c r="EG11" s="8">
        <v>1</v>
      </c>
      <c r="EH11" s="8">
        <v>2.8</v>
      </c>
      <c r="EI11" s="8">
        <v>10.3</v>
      </c>
      <c r="EJ11" s="8">
        <v>1.9</v>
      </c>
      <c r="EK11" s="8">
        <v>1.4</v>
      </c>
      <c r="EL11" s="8">
        <v>31.6</v>
      </c>
      <c r="EM11" s="8">
        <v>0.3</v>
      </c>
      <c r="EN11" s="8">
        <v>2.2000000000000002</v>
      </c>
      <c r="EO11" s="8">
        <v>18.8</v>
      </c>
      <c r="EP11" s="8">
        <v>1.2</v>
      </c>
      <c r="EQ11" s="8">
        <v>1.6</v>
      </c>
      <c r="ER11" s="8">
        <v>19.899999999999999</v>
      </c>
      <c r="ES11" s="8">
        <v>0.5</v>
      </c>
      <c r="ET11" s="8">
        <v>0</v>
      </c>
      <c r="EU11" s="8">
        <v>5.8</v>
      </c>
      <c r="EV11" s="8">
        <v>1</v>
      </c>
      <c r="EW11" s="8">
        <v>1.8</v>
      </c>
      <c r="EX11" s="8">
        <v>16.399999999999999</v>
      </c>
      <c r="EY11" s="8">
        <v>0.6</v>
      </c>
      <c r="EZ11" s="8">
        <v>0.8</v>
      </c>
      <c r="FA11" s="8">
        <v>10.8</v>
      </c>
      <c r="FB11" s="8">
        <v>1</v>
      </c>
      <c r="FC11" s="8">
        <v>4.5</v>
      </c>
      <c r="FD11" s="8">
        <v>15</v>
      </c>
      <c r="FE11" s="8">
        <v>0.6</v>
      </c>
      <c r="FF11" s="8">
        <v>1</v>
      </c>
      <c r="FG11" s="8">
        <v>12.2</v>
      </c>
      <c r="FH11" s="8">
        <v>0.5</v>
      </c>
      <c r="FI11" s="8">
        <v>0.5</v>
      </c>
      <c r="FJ11" s="8">
        <v>11.3</v>
      </c>
      <c r="FK11" s="8">
        <v>0.5</v>
      </c>
      <c r="FL11" s="8">
        <v>1.9</v>
      </c>
      <c r="FM11" s="8">
        <v>13.5</v>
      </c>
      <c r="FN11" s="8">
        <v>0.3</v>
      </c>
      <c r="FO11" s="8">
        <v>1.2</v>
      </c>
      <c r="FP11" s="8">
        <v>17</v>
      </c>
      <c r="FQ11" s="8">
        <v>0</v>
      </c>
      <c r="FR11" s="8">
        <v>0</v>
      </c>
      <c r="FS11" s="8">
        <v>3</v>
      </c>
      <c r="FT11" s="8">
        <v>0.9</v>
      </c>
      <c r="FU11" s="8">
        <v>1.5</v>
      </c>
      <c r="FV11" s="8">
        <v>11.6</v>
      </c>
      <c r="FW11" s="8">
        <v>0.3</v>
      </c>
      <c r="FX11" s="8">
        <v>0.3</v>
      </c>
      <c r="FY11" s="8">
        <v>10.5</v>
      </c>
      <c r="FZ11" s="8">
        <v>0.6</v>
      </c>
      <c r="GA11" s="8">
        <v>2.7</v>
      </c>
      <c r="GB11" s="8">
        <v>12.8</v>
      </c>
      <c r="GC11" s="8">
        <v>1.3</v>
      </c>
      <c r="GD11" s="8">
        <v>1</v>
      </c>
      <c r="GE11" s="8">
        <v>12</v>
      </c>
      <c r="GF11" s="8">
        <v>0</v>
      </c>
      <c r="GG11" s="8">
        <v>0</v>
      </c>
      <c r="GH11" s="8">
        <v>1.5</v>
      </c>
      <c r="GI11" s="8">
        <v>1.4</v>
      </c>
      <c r="GJ11" s="8">
        <v>0.9</v>
      </c>
      <c r="GK11" s="8">
        <v>10.5</v>
      </c>
      <c r="GL11" s="8">
        <v>1</v>
      </c>
      <c r="GM11" s="8">
        <v>1.3</v>
      </c>
      <c r="GN11" s="8">
        <v>12.8</v>
      </c>
      <c r="GO11" s="8">
        <v>1.5</v>
      </c>
      <c r="GP11" s="8">
        <v>1.5</v>
      </c>
      <c r="GQ11" s="8">
        <v>13.8</v>
      </c>
      <c r="GR11" s="8">
        <v>0.7</v>
      </c>
      <c r="GS11" s="8">
        <v>0.3</v>
      </c>
      <c r="GT11" s="8">
        <v>6.2</v>
      </c>
      <c r="GU11" s="8">
        <v>0</v>
      </c>
      <c r="GV11" s="8">
        <v>0</v>
      </c>
      <c r="GW11" s="8">
        <v>0</v>
      </c>
      <c r="GX11" s="8">
        <v>1</v>
      </c>
      <c r="GY11" s="8">
        <v>2.5</v>
      </c>
      <c r="GZ11" s="8">
        <v>13.7</v>
      </c>
      <c r="HA11" s="8">
        <v>0</v>
      </c>
      <c r="HB11" s="8">
        <v>0</v>
      </c>
      <c r="HC11" s="8">
        <v>5.8</v>
      </c>
      <c r="HD11" s="8">
        <v>1.5</v>
      </c>
      <c r="HE11" s="8">
        <v>1</v>
      </c>
      <c r="HF11" s="8">
        <v>9.1999999999999993</v>
      </c>
      <c r="HG11" s="8">
        <v>0.2</v>
      </c>
      <c r="HH11" s="8">
        <v>0</v>
      </c>
      <c r="HI11" s="8">
        <v>4.8</v>
      </c>
      <c r="HJ11" s="8">
        <v>1</v>
      </c>
      <c r="HK11" s="8">
        <v>0</v>
      </c>
      <c r="HL11" s="8">
        <v>9.5</v>
      </c>
      <c r="HM11" s="8">
        <v>1</v>
      </c>
      <c r="HN11" s="8">
        <v>1.8</v>
      </c>
      <c r="HO11" s="8">
        <v>8.6999999999999993</v>
      </c>
      <c r="HP11" s="8">
        <v>1</v>
      </c>
      <c r="HQ11" s="8">
        <v>1.8</v>
      </c>
      <c r="HR11" s="8">
        <v>11.8</v>
      </c>
      <c r="HS11" s="8">
        <v>0.9</v>
      </c>
      <c r="HT11" s="8">
        <v>0.6</v>
      </c>
      <c r="HU11" s="8">
        <v>7.9</v>
      </c>
      <c r="HV11" s="8">
        <v>0.7</v>
      </c>
      <c r="HW11" s="8">
        <v>1</v>
      </c>
      <c r="HX11" s="8">
        <v>11</v>
      </c>
      <c r="HY11" s="8">
        <v>1.3</v>
      </c>
      <c r="HZ11" s="8">
        <v>1.2</v>
      </c>
      <c r="IA11" s="8">
        <v>10</v>
      </c>
      <c r="IB11" s="8">
        <v>0.5</v>
      </c>
      <c r="IC11" s="8">
        <v>1.3</v>
      </c>
      <c r="ID11" s="8">
        <v>8.8000000000000007</v>
      </c>
      <c r="IE11" s="8">
        <v>0.5</v>
      </c>
      <c r="IF11" s="8">
        <v>1.7</v>
      </c>
      <c r="IG11" s="8">
        <v>6.3</v>
      </c>
      <c r="IH11" s="8">
        <v>0.5</v>
      </c>
      <c r="II11" s="8">
        <v>0</v>
      </c>
      <c r="IJ11" s="8">
        <v>3.2</v>
      </c>
      <c r="IK11" s="8">
        <v>0</v>
      </c>
      <c r="IL11" s="8">
        <v>0.7</v>
      </c>
      <c r="IM11" s="8">
        <v>4.5</v>
      </c>
      <c r="IN11" s="8">
        <v>0.3</v>
      </c>
      <c r="IO11" s="8">
        <v>0.7</v>
      </c>
      <c r="IP11" s="8">
        <v>6</v>
      </c>
      <c r="IQ11" s="8">
        <v>0.2</v>
      </c>
      <c r="IR11" s="8">
        <v>0.8</v>
      </c>
      <c r="IS11" s="8">
        <v>5.2</v>
      </c>
      <c r="IT11" s="8">
        <v>0.1</v>
      </c>
      <c r="IU11" s="8">
        <v>0.3</v>
      </c>
      <c r="IV11" s="8">
        <v>7.3</v>
      </c>
      <c r="IW11" s="8">
        <v>0.2</v>
      </c>
      <c r="IX11" s="8">
        <v>1</v>
      </c>
      <c r="IY11" s="8">
        <v>8.8000000000000007</v>
      </c>
      <c r="IZ11" s="8">
        <v>0.9</v>
      </c>
      <c r="JA11" s="8">
        <v>0.2</v>
      </c>
      <c r="JB11" s="8">
        <v>9.4</v>
      </c>
      <c r="JC11" s="8">
        <v>0.4</v>
      </c>
      <c r="JD11" s="8">
        <v>0.6</v>
      </c>
      <c r="JE11" s="8">
        <v>4.5999999999999996</v>
      </c>
      <c r="JF11" s="8">
        <v>0.7</v>
      </c>
      <c r="JG11" s="8">
        <v>0.6</v>
      </c>
      <c r="JH11" s="8">
        <v>9.9</v>
      </c>
      <c r="JI11" s="8">
        <v>0.2</v>
      </c>
      <c r="JJ11" s="8">
        <v>0.2</v>
      </c>
      <c r="JK11" s="8">
        <v>5.5</v>
      </c>
      <c r="JL11" s="8">
        <v>0.4</v>
      </c>
      <c r="JM11" s="8">
        <v>0</v>
      </c>
      <c r="JN11" s="8">
        <v>5</v>
      </c>
      <c r="JO11" s="8">
        <v>0.2</v>
      </c>
      <c r="JP11" s="8">
        <v>0</v>
      </c>
      <c r="JQ11" s="8">
        <v>4.5</v>
      </c>
      <c r="JR11" s="8">
        <v>0</v>
      </c>
      <c r="JS11" s="8">
        <v>0.4</v>
      </c>
      <c r="JT11" s="8">
        <v>2.1</v>
      </c>
      <c r="JU11" s="8">
        <v>0</v>
      </c>
      <c r="JV11" s="8">
        <v>0.4</v>
      </c>
      <c r="JW11" s="8">
        <v>3</v>
      </c>
      <c r="JX11" s="8">
        <f>SUMIFS($B$11:JW$11,$B$8:JW$8,"On")</f>
        <v>86.100000000000037</v>
      </c>
      <c r="JY11" s="8">
        <f>SUMIFS($B$11:JW$11,$B$8:JW$8,"Off")</f>
        <v>101.19999999999999</v>
      </c>
      <c r="JZ11" s="8">
        <f>SUMIFS($B$11:JW$11,$B$8:JW$8,"Load")</f>
        <v>1377.2999999999995</v>
      </c>
    </row>
    <row r="12" spans="1:287" x14ac:dyDescent="0.25">
      <c r="A12" s="7" t="s">
        <v>14</v>
      </c>
      <c r="B12" s="8">
        <v>1.1000000000000001</v>
      </c>
      <c r="C12" s="8">
        <v>0.1</v>
      </c>
      <c r="D12" s="8">
        <v>9.5</v>
      </c>
      <c r="E12" s="8">
        <v>2.2999999999999998</v>
      </c>
      <c r="F12" s="8">
        <v>0.3</v>
      </c>
      <c r="G12" s="8">
        <v>12.5</v>
      </c>
      <c r="H12" s="8">
        <v>2.4</v>
      </c>
      <c r="I12" s="8">
        <v>0.3</v>
      </c>
      <c r="J12" s="8">
        <v>9.9</v>
      </c>
      <c r="K12" s="8">
        <v>2.5</v>
      </c>
      <c r="L12" s="8">
        <v>0</v>
      </c>
      <c r="M12" s="8">
        <v>19.3</v>
      </c>
      <c r="N12" s="8">
        <v>1.4</v>
      </c>
      <c r="O12" s="8">
        <v>0.6</v>
      </c>
      <c r="P12" s="8">
        <v>18.2</v>
      </c>
      <c r="Q12" s="8">
        <v>2</v>
      </c>
      <c r="R12" s="8">
        <v>2.1</v>
      </c>
      <c r="S12" s="8">
        <v>25.8</v>
      </c>
      <c r="T12" s="8">
        <v>1.5</v>
      </c>
      <c r="U12" s="8">
        <v>0.3</v>
      </c>
      <c r="V12" s="8">
        <v>21.3</v>
      </c>
      <c r="W12" s="8">
        <v>3.1</v>
      </c>
      <c r="X12" s="8">
        <v>1</v>
      </c>
      <c r="Y12" s="8">
        <v>20</v>
      </c>
      <c r="Z12" s="8">
        <v>4.8</v>
      </c>
      <c r="AA12" s="8">
        <v>1.4</v>
      </c>
      <c r="AB12" s="8">
        <v>23.4</v>
      </c>
      <c r="AC12" s="8">
        <v>2.5</v>
      </c>
      <c r="AD12" s="8">
        <v>0</v>
      </c>
      <c r="AE12" s="8">
        <v>24</v>
      </c>
      <c r="AF12" s="8">
        <v>3.8</v>
      </c>
      <c r="AG12" s="8">
        <v>1</v>
      </c>
      <c r="AH12" s="8">
        <v>32.5</v>
      </c>
      <c r="AI12" s="8">
        <v>3.3</v>
      </c>
      <c r="AJ12" s="8">
        <v>1.8</v>
      </c>
      <c r="AK12" s="8">
        <v>30.3</v>
      </c>
      <c r="AL12" s="8">
        <v>4.5</v>
      </c>
      <c r="AM12" s="8">
        <v>1.6</v>
      </c>
      <c r="AN12" s="8">
        <v>31</v>
      </c>
      <c r="AO12" s="8">
        <v>4</v>
      </c>
      <c r="AP12" s="8">
        <v>0.8</v>
      </c>
      <c r="AQ12" s="8">
        <v>31</v>
      </c>
      <c r="AR12" s="8">
        <v>5.5</v>
      </c>
      <c r="AS12" s="8">
        <v>1.5</v>
      </c>
      <c r="AT12" s="8">
        <v>29.5</v>
      </c>
      <c r="AU12" s="8">
        <v>4.5999999999999996</v>
      </c>
      <c r="AV12" s="8">
        <v>1.1000000000000001</v>
      </c>
      <c r="AW12" s="8">
        <v>33.4</v>
      </c>
      <c r="AX12" s="8">
        <v>2.8</v>
      </c>
      <c r="AY12" s="8">
        <v>0.3</v>
      </c>
      <c r="AZ12" s="8">
        <v>17.3</v>
      </c>
      <c r="BA12" s="8">
        <v>7.1</v>
      </c>
      <c r="BB12" s="8">
        <v>2</v>
      </c>
      <c r="BC12" s="8">
        <v>32.1</v>
      </c>
      <c r="BD12" s="8">
        <v>4.5999999999999996</v>
      </c>
      <c r="BE12" s="8">
        <v>1</v>
      </c>
      <c r="BF12" s="8">
        <v>32.6</v>
      </c>
      <c r="BG12" s="8">
        <v>9.5</v>
      </c>
      <c r="BH12" s="8">
        <v>0.5</v>
      </c>
      <c r="BI12" s="8">
        <v>24.5</v>
      </c>
      <c r="BJ12" s="8">
        <v>5.0999999999999996</v>
      </c>
      <c r="BK12" s="8">
        <v>2.1</v>
      </c>
      <c r="BL12" s="8">
        <v>25.4</v>
      </c>
      <c r="BM12" s="8">
        <v>4.3</v>
      </c>
      <c r="BN12" s="8">
        <v>0.8</v>
      </c>
      <c r="BO12" s="8">
        <v>26.8</v>
      </c>
      <c r="BP12" s="8">
        <v>4.3</v>
      </c>
      <c r="BQ12" s="8">
        <v>2.2999999999999998</v>
      </c>
      <c r="BR12" s="8">
        <v>28</v>
      </c>
      <c r="BS12" s="8">
        <v>3.6</v>
      </c>
      <c r="BT12" s="8">
        <v>1.4</v>
      </c>
      <c r="BU12" s="8">
        <v>20.2</v>
      </c>
      <c r="BV12" s="8">
        <v>4.5</v>
      </c>
      <c r="BW12" s="8">
        <v>2</v>
      </c>
      <c r="BX12" s="8">
        <v>26.6</v>
      </c>
      <c r="BY12" s="8">
        <v>6.8</v>
      </c>
      <c r="BZ12" s="8">
        <v>1.5</v>
      </c>
      <c r="CA12" s="8">
        <v>25.3</v>
      </c>
      <c r="CB12" s="8">
        <v>4.3</v>
      </c>
      <c r="CC12" s="8">
        <v>1.6</v>
      </c>
      <c r="CD12" s="8">
        <v>20.2</v>
      </c>
      <c r="CE12" s="8">
        <v>4</v>
      </c>
      <c r="CF12" s="8">
        <v>2.8</v>
      </c>
      <c r="CG12" s="8">
        <v>21.8</v>
      </c>
      <c r="CH12" s="8">
        <v>3.1</v>
      </c>
      <c r="CI12" s="8">
        <v>1.4</v>
      </c>
      <c r="CJ12" s="8">
        <v>21.7</v>
      </c>
      <c r="CK12" s="8">
        <v>2.2999999999999998</v>
      </c>
      <c r="CL12" s="8">
        <v>5</v>
      </c>
      <c r="CM12" s="8">
        <v>30</v>
      </c>
      <c r="CN12" s="8">
        <v>3.8</v>
      </c>
      <c r="CO12" s="8">
        <v>1.7</v>
      </c>
      <c r="CP12" s="8">
        <v>21.9</v>
      </c>
      <c r="CQ12" s="8">
        <v>2.8</v>
      </c>
      <c r="CR12" s="8">
        <v>1</v>
      </c>
      <c r="CS12" s="8">
        <v>26.3</v>
      </c>
      <c r="CT12" s="8">
        <v>3.6</v>
      </c>
      <c r="CU12" s="8">
        <v>1.8</v>
      </c>
      <c r="CV12" s="8">
        <v>18.899999999999999</v>
      </c>
      <c r="CW12" s="8">
        <v>5.8</v>
      </c>
      <c r="CX12" s="8">
        <v>0.8</v>
      </c>
      <c r="CY12" s="8">
        <v>28</v>
      </c>
      <c r="CZ12" s="8">
        <v>4</v>
      </c>
      <c r="DA12" s="8">
        <v>2.2999999999999998</v>
      </c>
      <c r="DB12" s="8">
        <v>23.7</v>
      </c>
      <c r="DC12" s="8">
        <v>3.2</v>
      </c>
      <c r="DD12" s="8">
        <v>1.2</v>
      </c>
      <c r="DE12" s="8">
        <v>18.2</v>
      </c>
      <c r="DF12" s="8">
        <v>3.3</v>
      </c>
      <c r="DG12" s="8">
        <v>1.9</v>
      </c>
      <c r="DH12" s="8">
        <v>22.7</v>
      </c>
      <c r="DI12" s="8">
        <v>4.8</v>
      </c>
      <c r="DJ12" s="8">
        <v>1.3</v>
      </c>
      <c r="DK12" s="8">
        <v>18.8</v>
      </c>
      <c r="DL12" s="8">
        <v>3.1</v>
      </c>
      <c r="DM12" s="8">
        <v>0.9</v>
      </c>
      <c r="DN12" s="8">
        <v>14.8</v>
      </c>
      <c r="DO12" s="8">
        <v>2.2000000000000002</v>
      </c>
      <c r="DP12" s="8">
        <v>3</v>
      </c>
      <c r="DQ12" s="8">
        <v>18.7</v>
      </c>
      <c r="DR12" s="8">
        <v>3</v>
      </c>
      <c r="DS12" s="8">
        <v>2.1</v>
      </c>
      <c r="DT12" s="8">
        <v>21.3</v>
      </c>
      <c r="DU12" s="8">
        <v>3.8</v>
      </c>
      <c r="DV12" s="8">
        <v>1</v>
      </c>
      <c r="DW12" s="8">
        <v>10.5</v>
      </c>
      <c r="DX12" s="8">
        <v>3.8</v>
      </c>
      <c r="DY12" s="8">
        <v>1.8</v>
      </c>
      <c r="DZ12" s="8">
        <v>19</v>
      </c>
      <c r="EA12" s="8">
        <v>2.2000000000000002</v>
      </c>
      <c r="EB12" s="8">
        <v>0.3</v>
      </c>
      <c r="EC12" s="8">
        <v>12.2</v>
      </c>
      <c r="ED12" s="8">
        <v>3.2</v>
      </c>
      <c r="EE12" s="8">
        <v>0.8</v>
      </c>
      <c r="EF12" s="8">
        <v>22.1</v>
      </c>
      <c r="EG12" s="8">
        <v>1.8</v>
      </c>
      <c r="EH12" s="8">
        <v>1.3</v>
      </c>
      <c r="EI12" s="8">
        <v>10.8</v>
      </c>
      <c r="EJ12" s="8">
        <v>3.4</v>
      </c>
      <c r="EK12" s="8">
        <v>1.9</v>
      </c>
      <c r="EL12" s="8">
        <v>33.1</v>
      </c>
      <c r="EM12" s="8">
        <v>2.2999999999999998</v>
      </c>
      <c r="EN12" s="8">
        <v>1</v>
      </c>
      <c r="EO12" s="8">
        <v>20.2</v>
      </c>
      <c r="EP12" s="8">
        <v>3.2</v>
      </c>
      <c r="EQ12" s="8">
        <v>2.2000000000000002</v>
      </c>
      <c r="ER12" s="8">
        <v>20.8</v>
      </c>
      <c r="ES12" s="8">
        <v>0.8</v>
      </c>
      <c r="ET12" s="8">
        <v>0.8</v>
      </c>
      <c r="EU12" s="8">
        <v>5.8</v>
      </c>
      <c r="EV12" s="8">
        <v>4.4000000000000004</v>
      </c>
      <c r="EW12" s="8">
        <v>1.6</v>
      </c>
      <c r="EX12" s="8">
        <v>19.2</v>
      </c>
      <c r="EY12" s="8">
        <v>3.8</v>
      </c>
      <c r="EZ12" s="8">
        <v>1</v>
      </c>
      <c r="FA12" s="8">
        <v>13.6</v>
      </c>
      <c r="FB12" s="8">
        <v>3.5</v>
      </c>
      <c r="FC12" s="8">
        <v>0</v>
      </c>
      <c r="FD12" s="8">
        <v>18.5</v>
      </c>
      <c r="FE12" s="8">
        <v>2.2999999999999998</v>
      </c>
      <c r="FF12" s="8">
        <v>0.9</v>
      </c>
      <c r="FG12" s="8">
        <v>13.6</v>
      </c>
      <c r="FH12" s="8">
        <v>2</v>
      </c>
      <c r="FI12" s="8">
        <v>0.5</v>
      </c>
      <c r="FJ12" s="8">
        <v>12.8</v>
      </c>
      <c r="FK12" s="8">
        <v>2.2000000000000002</v>
      </c>
      <c r="FL12" s="8">
        <v>1</v>
      </c>
      <c r="FM12" s="8">
        <v>14.6</v>
      </c>
      <c r="FN12" s="8">
        <v>2.8</v>
      </c>
      <c r="FO12" s="8">
        <v>1.3</v>
      </c>
      <c r="FP12" s="8">
        <v>18.5</v>
      </c>
      <c r="FQ12" s="8">
        <v>1</v>
      </c>
      <c r="FR12" s="8">
        <v>0</v>
      </c>
      <c r="FS12" s="8">
        <v>4</v>
      </c>
      <c r="FT12" s="8">
        <v>3.1</v>
      </c>
      <c r="FU12" s="8">
        <v>1.2</v>
      </c>
      <c r="FV12" s="8">
        <v>13.5</v>
      </c>
      <c r="FW12" s="8">
        <v>1.8</v>
      </c>
      <c r="FX12" s="8">
        <v>1.3</v>
      </c>
      <c r="FY12" s="8">
        <v>11</v>
      </c>
      <c r="FZ12" s="8">
        <v>3.3</v>
      </c>
      <c r="GA12" s="8">
        <v>1.5</v>
      </c>
      <c r="GB12" s="8">
        <v>14.7</v>
      </c>
      <c r="GC12" s="8">
        <v>3</v>
      </c>
      <c r="GD12" s="8">
        <v>0.3</v>
      </c>
      <c r="GE12" s="8">
        <v>14.7</v>
      </c>
      <c r="GF12" s="8">
        <v>0</v>
      </c>
      <c r="GG12" s="8">
        <v>0</v>
      </c>
      <c r="GH12" s="8">
        <v>1.5</v>
      </c>
      <c r="GI12" s="8">
        <v>2</v>
      </c>
      <c r="GJ12" s="8">
        <v>1</v>
      </c>
      <c r="GK12" s="8">
        <v>11.5</v>
      </c>
      <c r="GL12" s="8">
        <v>3.5</v>
      </c>
      <c r="GM12" s="8">
        <v>0.3</v>
      </c>
      <c r="GN12" s="8">
        <v>16</v>
      </c>
      <c r="GO12" s="8">
        <v>3.3</v>
      </c>
      <c r="GP12" s="8">
        <v>0.8</v>
      </c>
      <c r="GQ12" s="8">
        <v>16.3</v>
      </c>
      <c r="GR12" s="8">
        <v>1.3</v>
      </c>
      <c r="GS12" s="8">
        <v>0.5</v>
      </c>
      <c r="GT12" s="8">
        <v>7</v>
      </c>
      <c r="GU12" s="8">
        <v>0</v>
      </c>
      <c r="GV12" s="8">
        <v>0</v>
      </c>
      <c r="GW12" s="8">
        <v>0</v>
      </c>
      <c r="GX12" s="8">
        <v>2.9</v>
      </c>
      <c r="GY12" s="8">
        <v>0.6</v>
      </c>
      <c r="GZ12" s="8">
        <v>13.9</v>
      </c>
      <c r="HA12" s="8">
        <v>2</v>
      </c>
      <c r="HB12" s="8">
        <v>0.5</v>
      </c>
      <c r="HC12" s="8">
        <v>7.3</v>
      </c>
      <c r="HD12" s="8">
        <v>2</v>
      </c>
      <c r="HE12" s="8">
        <v>0.8</v>
      </c>
      <c r="HF12" s="8">
        <v>10.4</v>
      </c>
      <c r="HG12" s="8">
        <v>0.7</v>
      </c>
      <c r="HH12" s="8">
        <v>0.3</v>
      </c>
      <c r="HI12" s="8">
        <v>5.2</v>
      </c>
      <c r="HJ12" s="8">
        <v>1.5</v>
      </c>
      <c r="HK12" s="8">
        <v>1.5</v>
      </c>
      <c r="HL12" s="8">
        <v>9.5</v>
      </c>
      <c r="HM12" s="8">
        <v>1.9</v>
      </c>
      <c r="HN12" s="8">
        <v>1.4</v>
      </c>
      <c r="HO12" s="8">
        <v>9.1999999999999993</v>
      </c>
      <c r="HP12" s="8">
        <v>0.8</v>
      </c>
      <c r="HQ12" s="8">
        <v>2.5</v>
      </c>
      <c r="HR12" s="8">
        <v>10</v>
      </c>
      <c r="HS12" s="8">
        <v>1.7</v>
      </c>
      <c r="HT12" s="8">
        <v>1.3</v>
      </c>
      <c r="HU12" s="8">
        <v>8.4</v>
      </c>
      <c r="HV12" s="8">
        <v>2.2999999999999998</v>
      </c>
      <c r="HW12" s="8">
        <v>1.5</v>
      </c>
      <c r="HX12" s="8">
        <v>11.8</v>
      </c>
      <c r="HY12" s="8">
        <v>2.2999999999999998</v>
      </c>
      <c r="HZ12" s="8">
        <v>1.2</v>
      </c>
      <c r="IA12" s="8">
        <v>11</v>
      </c>
      <c r="IB12" s="8">
        <v>1.8</v>
      </c>
      <c r="IC12" s="8">
        <v>0.8</v>
      </c>
      <c r="ID12" s="8">
        <v>9.8000000000000007</v>
      </c>
      <c r="IE12" s="8">
        <v>2.5</v>
      </c>
      <c r="IF12" s="8">
        <v>0.7</v>
      </c>
      <c r="IG12" s="8">
        <v>8.1999999999999993</v>
      </c>
      <c r="IH12" s="8">
        <v>1.2</v>
      </c>
      <c r="II12" s="8">
        <v>0</v>
      </c>
      <c r="IJ12" s="8">
        <v>4.3</v>
      </c>
      <c r="IK12" s="8">
        <v>0.5</v>
      </c>
      <c r="IL12" s="8">
        <v>0.5</v>
      </c>
      <c r="IM12" s="8">
        <v>4.5</v>
      </c>
      <c r="IN12" s="8">
        <v>2.4</v>
      </c>
      <c r="IO12" s="8">
        <v>0.8</v>
      </c>
      <c r="IP12" s="8">
        <v>7.6</v>
      </c>
      <c r="IQ12" s="8">
        <v>0.3</v>
      </c>
      <c r="IR12" s="8">
        <v>0.8</v>
      </c>
      <c r="IS12" s="8">
        <v>4.7</v>
      </c>
      <c r="IT12" s="8">
        <v>0.6</v>
      </c>
      <c r="IU12" s="8">
        <v>0.4</v>
      </c>
      <c r="IV12" s="8">
        <v>7.5</v>
      </c>
      <c r="IW12" s="8">
        <v>1.8</v>
      </c>
      <c r="IX12" s="8">
        <v>0.8</v>
      </c>
      <c r="IY12" s="8">
        <v>9.8000000000000007</v>
      </c>
      <c r="IZ12" s="8">
        <v>1.2</v>
      </c>
      <c r="JA12" s="8">
        <v>1</v>
      </c>
      <c r="JB12" s="8">
        <v>9.6999999999999993</v>
      </c>
      <c r="JC12" s="8">
        <v>1.4</v>
      </c>
      <c r="JD12" s="8">
        <v>0</v>
      </c>
      <c r="JE12" s="8">
        <v>6</v>
      </c>
      <c r="JF12" s="8">
        <v>1.9</v>
      </c>
      <c r="JG12" s="8">
        <v>1.6</v>
      </c>
      <c r="JH12" s="8">
        <v>10.199999999999999</v>
      </c>
      <c r="JI12" s="8">
        <v>0.8</v>
      </c>
      <c r="JJ12" s="8">
        <v>0.3</v>
      </c>
      <c r="JK12" s="8">
        <v>6</v>
      </c>
      <c r="JL12" s="8">
        <v>1</v>
      </c>
      <c r="JM12" s="8">
        <v>0.2</v>
      </c>
      <c r="JN12" s="8">
        <v>5.8</v>
      </c>
      <c r="JO12" s="8">
        <v>0.2</v>
      </c>
      <c r="JP12" s="8">
        <v>0.7</v>
      </c>
      <c r="JQ12" s="8">
        <v>4</v>
      </c>
      <c r="JR12" s="8">
        <v>0.2</v>
      </c>
      <c r="JS12" s="8">
        <v>0</v>
      </c>
      <c r="JT12" s="8">
        <v>2.2999999999999998</v>
      </c>
      <c r="JU12" s="8">
        <v>0.4</v>
      </c>
      <c r="JV12" s="8">
        <v>0</v>
      </c>
      <c r="JW12" s="8">
        <v>3.4</v>
      </c>
      <c r="JX12" s="8">
        <f>SUMIFS($B$12:JW$12,$B$8:JW$8,"On")</f>
        <v>259.30000000000007</v>
      </c>
      <c r="JY12" s="8">
        <f>SUMIFS($B$12:JW$12,$B$8:JW$8,"Off")</f>
        <v>101.09999999999997</v>
      </c>
      <c r="JZ12" s="8">
        <f>SUMIFS($B$12:JW$12,$B$8:JW$8,"Load")</f>
        <v>1533.4</v>
      </c>
    </row>
    <row r="13" spans="1:287" x14ac:dyDescent="0.25">
      <c r="A13" s="7" t="s">
        <v>15</v>
      </c>
      <c r="B13" s="8">
        <v>0.4</v>
      </c>
      <c r="C13" s="8">
        <v>0</v>
      </c>
      <c r="D13" s="8">
        <v>9.9</v>
      </c>
      <c r="E13" s="8">
        <v>0.8</v>
      </c>
      <c r="F13" s="8">
        <v>0</v>
      </c>
      <c r="G13" s="8">
        <v>13.3</v>
      </c>
      <c r="H13" s="8">
        <v>0.8</v>
      </c>
      <c r="I13" s="8">
        <v>0.2</v>
      </c>
      <c r="J13" s="8">
        <v>10.4</v>
      </c>
      <c r="K13" s="8">
        <v>1.8</v>
      </c>
      <c r="L13" s="8">
        <v>1.3</v>
      </c>
      <c r="M13" s="8">
        <v>19.8</v>
      </c>
      <c r="N13" s="8">
        <v>1.8</v>
      </c>
      <c r="O13" s="8">
        <v>0.2</v>
      </c>
      <c r="P13" s="8">
        <v>19.8</v>
      </c>
      <c r="Q13" s="8">
        <v>1.8</v>
      </c>
      <c r="R13" s="8">
        <v>0.5</v>
      </c>
      <c r="S13" s="8">
        <v>27.1</v>
      </c>
      <c r="T13" s="8">
        <v>1</v>
      </c>
      <c r="U13" s="8">
        <v>0.5</v>
      </c>
      <c r="V13" s="8">
        <v>21.8</v>
      </c>
      <c r="W13" s="8">
        <v>2.2000000000000002</v>
      </c>
      <c r="X13" s="8">
        <v>1</v>
      </c>
      <c r="Y13" s="8">
        <v>21.2</v>
      </c>
      <c r="Z13" s="8">
        <v>2.6</v>
      </c>
      <c r="AA13" s="8">
        <v>0.6</v>
      </c>
      <c r="AB13" s="8">
        <v>25.4</v>
      </c>
      <c r="AC13" s="8">
        <v>6</v>
      </c>
      <c r="AD13" s="8">
        <v>1</v>
      </c>
      <c r="AE13" s="8">
        <v>29</v>
      </c>
      <c r="AF13" s="8">
        <v>4.3</v>
      </c>
      <c r="AG13" s="8">
        <v>0.8</v>
      </c>
      <c r="AH13" s="8">
        <v>36</v>
      </c>
      <c r="AI13" s="8">
        <v>5</v>
      </c>
      <c r="AJ13" s="8">
        <v>2</v>
      </c>
      <c r="AK13" s="8">
        <v>33.299999999999997</v>
      </c>
      <c r="AL13" s="8">
        <v>6.8</v>
      </c>
      <c r="AM13" s="8">
        <v>1.2</v>
      </c>
      <c r="AN13" s="8">
        <v>36.700000000000003</v>
      </c>
      <c r="AO13" s="8">
        <v>7.2</v>
      </c>
      <c r="AP13" s="8">
        <v>3</v>
      </c>
      <c r="AQ13" s="8">
        <v>35.200000000000003</v>
      </c>
      <c r="AR13" s="8">
        <v>6.5</v>
      </c>
      <c r="AS13" s="8">
        <v>2</v>
      </c>
      <c r="AT13" s="8">
        <v>34</v>
      </c>
      <c r="AU13" s="8">
        <v>6.9</v>
      </c>
      <c r="AV13" s="8">
        <v>2</v>
      </c>
      <c r="AW13" s="8">
        <v>38.299999999999997</v>
      </c>
      <c r="AX13" s="8">
        <v>5</v>
      </c>
      <c r="AY13" s="8">
        <v>0.5</v>
      </c>
      <c r="AZ13" s="8">
        <v>21.8</v>
      </c>
      <c r="BA13" s="8">
        <v>9.6</v>
      </c>
      <c r="BB13" s="8">
        <v>1.7</v>
      </c>
      <c r="BC13" s="8">
        <v>40</v>
      </c>
      <c r="BD13" s="8">
        <v>8.8000000000000007</v>
      </c>
      <c r="BE13" s="8">
        <v>2</v>
      </c>
      <c r="BF13" s="8">
        <v>39.4</v>
      </c>
      <c r="BG13" s="8">
        <v>9.5</v>
      </c>
      <c r="BH13" s="8">
        <v>1</v>
      </c>
      <c r="BI13" s="8">
        <v>33</v>
      </c>
      <c r="BJ13" s="8">
        <v>6.4</v>
      </c>
      <c r="BK13" s="8">
        <v>1.3</v>
      </c>
      <c r="BL13" s="8">
        <v>30.4</v>
      </c>
      <c r="BM13" s="8">
        <v>3.5</v>
      </c>
      <c r="BN13" s="8">
        <v>0.5</v>
      </c>
      <c r="BO13" s="8">
        <v>29.8</v>
      </c>
      <c r="BP13" s="8">
        <v>4.0999999999999996</v>
      </c>
      <c r="BQ13" s="8">
        <v>1.8</v>
      </c>
      <c r="BR13" s="8">
        <v>30.3</v>
      </c>
      <c r="BS13" s="8">
        <v>4.2</v>
      </c>
      <c r="BT13" s="8">
        <v>1</v>
      </c>
      <c r="BU13" s="8">
        <v>23.4</v>
      </c>
      <c r="BV13" s="8">
        <v>4.2</v>
      </c>
      <c r="BW13" s="8">
        <v>2</v>
      </c>
      <c r="BX13" s="8">
        <v>28.8</v>
      </c>
      <c r="BY13" s="8">
        <v>1.8</v>
      </c>
      <c r="BZ13" s="8">
        <v>0.5</v>
      </c>
      <c r="CA13" s="8">
        <v>26.5</v>
      </c>
      <c r="CB13" s="8">
        <v>2</v>
      </c>
      <c r="CC13" s="8">
        <v>1.7</v>
      </c>
      <c r="CD13" s="8">
        <v>20.5</v>
      </c>
      <c r="CE13" s="8">
        <v>4.5</v>
      </c>
      <c r="CF13" s="8">
        <v>3.2</v>
      </c>
      <c r="CG13" s="8">
        <v>23.2</v>
      </c>
      <c r="CH13" s="8">
        <v>1.9</v>
      </c>
      <c r="CI13" s="8">
        <v>1.4</v>
      </c>
      <c r="CJ13" s="8">
        <v>22.2</v>
      </c>
      <c r="CK13" s="8">
        <v>2.2999999999999998</v>
      </c>
      <c r="CL13" s="8">
        <v>3.5</v>
      </c>
      <c r="CM13" s="8">
        <v>28.8</v>
      </c>
      <c r="CN13" s="8">
        <v>2.4</v>
      </c>
      <c r="CO13" s="8">
        <v>1.3</v>
      </c>
      <c r="CP13" s="8">
        <v>23</v>
      </c>
      <c r="CQ13" s="8">
        <v>2.7</v>
      </c>
      <c r="CR13" s="8">
        <v>0.3</v>
      </c>
      <c r="CS13" s="8">
        <v>28.7</v>
      </c>
      <c r="CT13" s="8">
        <v>3.1</v>
      </c>
      <c r="CU13" s="8">
        <v>1.4</v>
      </c>
      <c r="CV13" s="8">
        <v>20.7</v>
      </c>
      <c r="CW13" s="8">
        <v>2.5</v>
      </c>
      <c r="CX13" s="8">
        <v>0.5</v>
      </c>
      <c r="CY13" s="8">
        <v>30</v>
      </c>
      <c r="CZ13" s="8">
        <v>2</v>
      </c>
      <c r="DA13" s="8">
        <v>1.2</v>
      </c>
      <c r="DB13" s="8">
        <v>24.5</v>
      </c>
      <c r="DC13" s="8">
        <v>2.2000000000000002</v>
      </c>
      <c r="DD13" s="8">
        <v>1.3</v>
      </c>
      <c r="DE13" s="8">
        <v>19</v>
      </c>
      <c r="DF13" s="8">
        <v>2.4</v>
      </c>
      <c r="DG13" s="8">
        <v>1.1000000000000001</v>
      </c>
      <c r="DH13" s="8">
        <v>24</v>
      </c>
      <c r="DI13" s="8">
        <v>2</v>
      </c>
      <c r="DJ13" s="8">
        <v>0.3</v>
      </c>
      <c r="DK13" s="8">
        <v>20.5</v>
      </c>
      <c r="DL13" s="8">
        <v>1.9</v>
      </c>
      <c r="DM13" s="8">
        <v>1.2</v>
      </c>
      <c r="DN13" s="8">
        <v>15.4</v>
      </c>
      <c r="DO13" s="8">
        <v>1.8</v>
      </c>
      <c r="DP13" s="8">
        <v>1.8</v>
      </c>
      <c r="DQ13" s="8">
        <v>18.7</v>
      </c>
      <c r="DR13" s="8">
        <v>2.5</v>
      </c>
      <c r="DS13" s="8">
        <v>1.6</v>
      </c>
      <c r="DT13" s="8">
        <v>22.2</v>
      </c>
      <c r="DU13" s="8">
        <v>1.8</v>
      </c>
      <c r="DV13" s="8">
        <v>0.3</v>
      </c>
      <c r="DW13" s="8">
        <v>12</v>
      </c>
      <c r="DX13" s="8">
        <v>2.1</v>
      </c>
      <c r="DY13" s="8">
        <v>0.6</v>
      </c>
      <c r="DZ13" s="8">
        <v>20.5</v>
      </c>
      <c r="EA13" s="8">
        <v>1.5</v>
      </c>
      <c r="EB13" s="8">
        <v>0.5</v>
      </c>
      <c r="EC13" s="8">
        <v>13.2</v>
      </c>
      <c r="ED13" s="8">
        <v>2.2000000000000002</v>
      </c>
      <c r="EE13" s="8">
        <v>1.6</v>
      </c>
      <c r="EF13" s="8">
        <v>22.7</v>
      </c>
      <c r="EG13" s="8">
        <v>2</v>
      </c>
      <c r="EH13" s="8">
        <v>0.5</v>
      </c>
      <c r="EI13" s="8">
        <v>12.3</v>
      </c>
      <c r="EJ13" s="8">
        <v>2.2000000000000002</v>
      </c>
      <c r="EK13" s="8">
        <v>1.6</v>
      </c>
      <c r="EL13" s="8">
        <v>33.700000000000003</v>
      </c>
      <c r="EM13" s="8">
        <v>1.5</v>
      </c>
      <c r="EN13" s="8">
        <v>2.2999999999999998</v>
      </c>
      <c r="EO13" s="8">
        <v>19.3</v>
      </c>
      <c r="EP13" s="8">
        <v>2.5</v>
      </c>
      <c r="EQ13" s="8">
        <v>1.3</v>
      </c>
      <c r="ER13" s="8">
        <v>22</v>
      </c>
      <c r="ES13" s="8">
        <v>5</v>
      </c>
      <c r="ET13" s="8">
        <v>0</v>
      </c>
      <c r="EU13" s="8">
        <v>10.8</v>
      </c>
      <c r="EV13" s="8">
        <v>3.2</v>
      </c>
      <c r="EW13" s="8">
        <v>0.5</v>
      </c>
      <c r="EX13" s="8">
        <v>21.9</v>
      </c>
      <c r="EY13" s="8">
        <v>2.4</v>
      </c>
      <c r="EZ13" s="8">
        <v>1.8</v>
      </c>
      <c r="FA13" s="8">
        <v>14.2</v>
      </c>
      <c r="FB13" s="8">
        <v>3.5</v>
      </c>
      <c r="FC13" s="8">
        <v>1</v>
      </c>
      <c r="FD13" s="8">
        <v>21</v>
      </c>
      <c r="FE13" s="8">
        <v>1.6</v>
      </c>
      <c r="FF13" s="8">
        <v>1.1000000000000001</v>
      </c>
      <c r="FG13" s="8">
        <v>14.1</v>
      </c>
      <c r="FH13" s="8">
        <v>2.2999999999999998</v>
      </c>
      <c r="FI13" s="8">
        <v>0.8</v>
      </c>
      <c r="FJ13" s="8">
        <v>14.3</v>
      </c>
      <c r="FK13" s="8">
        <v>3.6</v>
      </c>
      <c r="FL13" s="8">
        <v>1.2</v>
      </c>
      <c r="FM13" s="8">
        <v>17</v>
      </c>
      <c r="FN13" s="8">
        <v>2.5</v>
      </c>
      <c r="FO13" s="8">
        <v>1.5</v>
      </c>
      <c r="FP13" s="8">
        <v>19.5</v>
      </c>
      <c r="FQ13" s="8">
        <v>2</v>
      </c>
      <c r="FR13" s="8">
        <v>0.5</v>
      </c>
      <c r="FS13" s="8">
        <v>5.5</v>
      </c>
      <c r="FT13" s="8">
        <v>4.7</v>
      </c>
      <c r="FU13" s="8">
        <v>0.7</v>
      </c>
      <c r="FV13" s="8">
        <v>17.600000000000001</v>
      </c>
      <c r="FW13" s="8">
        <v>2.5</v>
      </c>
      <c r="FX13" s="8">
        <v>0.3</v>
      </c>
      <c r="FY13" s="8">
        <v>13.3</v>
      </c>
      <c r="FZ13" s="8">
        <v>2.8</v>
      </c>
      <c r="GA13" s="8">
        <v>0.9</v>
      </c>
      <c r="GB13" s="8">
        <v>16.600000000000001</v>
      </c>
      <c r="GC13" s="8">
        <v>3</v>
      </c>
      <c r="GD13" s="8">
        <v>1.8</v>
      </c>
      <c r="GE13" s="8">
        <v>15.8</v>
      </c>
      <c r="GF13" s="8">
        <v>4.5</v>
      </c>
      <c r="GG13" s="8">
        <v>0.5</v>
      </c>
      <c r="GH13" s="8">
        <v>6</v>
      </c>
      <c r="GI13" s="8">
        <v>2.8</v>
      </c>
      <c r="GJ13" s="8">
        <v>0.8</v>
      </c>
      <c r="GK13" s="8">
        <v>13.5</v>
      </c>
      <c r="GL13" s="8">
        <v>3.5</v>
      </c>
      <c r="GM13" s="8">
        <v>0.8</v>
      </c>
      <c r="GN13" s="8">
        <v>18.8</v>
      </c>
      <c r="GO13" s="8">
        <v>1.9</v>
      </c>
      <c r="GP13" s="8">
        <v>0.4</v>
      </c>
      <c r="GQ13" s="8">
        <v>17.8</v>
      </c>
      <c r="GR13" s="8">
        <v>1.2</v>
      </c>
      <c r="GS13" s="8">
        <v>0</v>
      </c>
      <c r="GT13" s="8">
        <v>8.1999999999999993</v>
      </c>
      <c r="GU13" s="8">
        <v>9</v>
      </c>
      <c r="GV13" s="8">
        <v>0</v>
      </c>
      <c r="GW13" s="8">
        <v>9</v>
      </c>
      <c r="GX13" s="8">
        <v>2.2000000000000002</v>
      </c>
      <c r="GY13" s="8">
        <v>0.6</v>
      </c>
      <c r="GZ13" s="8">
        <v>15.5</v>
      </c>
      <c r="HA13" s="8">
        <v>1.5</v>
      </c>
      <c r="HB13" s="8">
        <v>0.5</v>
      </c>
      <c r="HC13" s="8">
        <v>8.3000000000000007</v>
      </c>
      <c r="HD13" s="8">
        <v>1.2</v>
      </c>
      <c r="HE13" s="8">
        <v>0.3</v>
      </c>
      <c r="HF13" s="8">
        <v>11.3</v>
      </c>
      <c r="HG13" s="8">
        <v>1</v>
      </c>
      <c r="HH13" s="8">
        <v>0.2</v>
      </c>
      <c r="HI13" s="8">
        <v>6</v>
      </c>
      <c r="HJ13" s="8">
        <v>0</v>
      </c>
      <c r="HK13" s="8">
        <v>0</v>
      </c>
      <c r="HL13" s="8">
        <v>9.5</v>
      </c>
      <c r="HM13" s="8">
        <v>1.8</v>
      </c>
      <c r="HN13" s="8">
        <v>0.7</v>
      </c>
      <c r="HO13" s="8">
        <v>10.3</v>
      </c>
      <c r="HP13" s="8">
        <v>0.8</v>
      </c>
      <c r="HQ13" s="8">
        <v>0</v>
      </c>
      <c r="HR13" s="8">
        <v>10.8</v>
      </c>
      <c r="HS13" s="8">
        <v>1.6</v>
      </c>
      <c r="HT13" s="8">
        <v>0.8</v>
      </c>
      <c r="HU13" s="8">
        <v>9.1999999999999993</v>
      </c>
      <c r="HV13" s="8">
        <v>2.2999999999999998</v>
      </c>
      <c r="HW13" s="8">
        <v>0.5</v>
      </c>
      <c r="HX13" s="8">
        <v>13.7</v>
      </c>
      <c r="HY13" s="8">
        <v>1.3</v>
      </c>
      <c r="HZ13" s="8">
        <v>0.5</v>
      </c>
      <c r="IA13" s="8">
        <v>11.9</v>
      </c>
      <c r="IB13" s="8">
        <v>2</v>
      </c>
      <c r="IC13" s="8">
        <v>0.5</v>
      </c>
      <c r="ID13" s="8">
        <v>11.3</v>
      </c>
      <c r="IE13" s="8">
        <v>1</v>
      </c>
      <c r="IF13" s="8">
        <v>0.7</v>
      </c>
      <c r="IG13" s="8">
        <v>8.5</v>
      </c>
      <c r="IH13" s="8">
        <v>0.5</v>
      </c>
      <c r="II13" s="8">
        <v>0</v>
      </c>
      <c r="IJ13" s="8">
        <v>4.8</v>
      </c>
      <c r="IK13" s="8">
        <v>1.3</v>
      </c>
      <c r="IL13" s="8">
        <v>0.3</v>
      </c>
      <c r="IM13" s="8">
        <v>5.5</v>
      </c>
      <c r="IN13" s="8">
        <v>0.6</v>
      </c>
      <c r="IO13" s="8">
        <v>0</v>
      </c>
      <c r="IP13" s="8">
        <v>8.1999999999999993</v>
      </c>
      <c r="IQ13" s="8">
        <v>0.7</v>
      </c>
      <c r="IR13" s="8">
        <v>0</v>
      </c>
      <c r="IS13" s="8">
        <v>5.3</v>
      </c>
      <c r="IT13" s="8">
        <v>0.1</v>
      </c>
      <c r="IU13" s="8">
        <v>0.3</v>
      </c>
      <c r="IV13" s="8">
        <v>7.3</v>
      </c>
      <c r="IW13" s="8">
        <v>0.2</v>
      </c>
      <c r="IX13" s="8">
        <v>0.2</v>
      </c>
      <c r="IY13" s="8">
        <v>9.8000000000000007</v>
      </c>
      <c r="IZ13" s="8">
        <v>0.7</v>
      </c>
      <c r="JA13" s="8">
        <v>0.3</v>
      </c>
      <c r="JB13" s="8">
        <v>10</v>
      </c>
      <c r="JC13" s="8">
        <v>0.2</v>
      </c>
      <c r="JD13" s="8">
        <v>0</v>
      </c>
      <c r="JE13" s="8">
        <v>6.2</v>
      </c>
      <c r="JF13" s="8">
        <v>1.8</v>
      </c>
      <c r="JG13" s="8">
        <v>0.1</v>
      </c>
      <c r="JH13" s="8">
        <v>11.9</v>
      </c>
      <c r="JI13" s="8">
        <v>0.5</v>
      </c>
      <c r="JJ13" s="8">
        <v>0.2</v>
      </c>
      <c r="JK13" s="8">
        <v>6.3</v>
      </c>
      <c r="JL13" s="8">
        <v>0.9</v>
      </c>
      <c r="JM13" s="8">
        <v>0.2</v>
      </c>
      <c r="JN13" s="8">
        <v>6.4</v>
      </c>
      <c r="JO13" s="8">
        <v>0.2</v>
      </c>
      <c r="JP13" s="8">
        <v>0.5</v>
      </c>
      <c r="JQ13" s="8">
        <v>3.7</v>
      </c>
      <c r="JR13" s="8">
        <v>0.1</v>
      </c>
      <c r="JS13" s="8">
        <v>0</v>
      </c>
      <c r="JT13" s="8">
        <v>2.4</v>
      </c>
      <c r="JU13" s="8">
        <v>0.6</v>
      </c>
      <c r="JV13" s="8">
        <v>0.1</v>
      </c>
      <c r="JW13" s="8">
        <v>3.9</v>
      </c>
      <c r="JX13" s="8">
        <f>SUMIFS($B$13:JW$13,$B$8:JW$8,"On")</f>
        <v>252.09999999999997</v>
      </c>
      <c r="JY13" s="8">
        <f>SUMIFS($B$13:JW$13,$B$8:JW$8,"Off")</f>
        <v>81.199999999999974</v>
      </c>
      <c r="JZ13" s="8">
        <f>SUMIFS($B$13:JW$13,$B$8:JW$8,"Load")</f>
        <v>1704.6</v>
      </c>
    </row>
    <row r="14" spans="1:287" x14ac:dyDescent="0.25">
      <c r="A14" s="7" t="s">
        <v>16</v>
      </c>
      <c r="B14" s="8">
        <v>0.7</v>
      </c>
      <c r="C14" s="8">
        <v>0.1</v>
      </c>
      <c r="D14" s="8">
        <v>10.5</v>
      </c>
      <c r="E14" s="8">
        <v>1</v>
      </c>
      <c r="F14" s="8">
        <v>1</v>
      </c>
      <c r="G14" s="8">
        <v>13.3</v>
      </c>
      <c r="H14" s="8">
        <v>0.6</v>
      </c>
      <c r="I14" s="8">
        <v>0.2</v>
      </c>
      <c r="J14" s="8">
        <v>10.8</v>
      </c>
      <c r="K14" s="8">
        <v>1.3</v>
      </c>
      <c r="L14" s="8">
        <v>0.5</v>
      </c>
      <c r="M14" s="8">
        <v>20.5</v>
      </c>
      <c r="N14" s="8">
        <v>3.6</v>
      </c>
      <c r="O14" s="8">
        <v>1.4</v>
      </c>
      <c r="P14" s="8">
        <v>22</v>
      </c>
      <c r="Q14" s="8">
        <v>3.3</v>
      </c>
      <c r="R14" s="8">
        <v>2.1</v>
      </c>
      <c r="S14" s="8">
        <v>28.3</v>
      </c>
      <c r="T14" s="8">
        <v>1.5</v>
      </c>
      <c r="U14" s="8">
        <v>1.8</v>
      </c>
      <c r="V14" s="8">
        <v>21.5</v>
      </c>
      <c r="W14" s="8">
        <v>4</v>
      </c>
      <c r="X14" s="8">
        <v>1.6</v>
      </c>
      <c r="Y14" s="8">
        <v>23.7</v>
      </c>
      <c r="Z14" s="8">
        <v>6.2</v>
      </c>
      <c r="AA14" s="8">
        <v>1.4</v>
      </c>
      <c r="AB14" s="8">
        <v>30.2</v>
      </c>
      <c r="AC14" s="8">
        <v>5</v>
      </c>
      <c r="AD14" s="8">
        <v>0.5</v>
      </c>
      <c r="AE14" s="8">
        <v>33.5</v>
      </c>
      <c r="AF14" s="8">
        <v>5.2</v>
      </c>
      <c r="AG14" s="8">
        <v>2</v>
      </c>
      <c r="AH14" s="8">
        <v>39.200000000000003</v>
      </c>
      <c r="AI14" s="8">
        <v>7.3</v>
      </c>
      <c r="AJ14" s="8">
        <v>2.5</v>
      </c>
      <c r="AK14" s="8">
        <v>38</v>
      </c>
      <c r="AL14" s="8">
        <v>6.1</v>
      </c>
      <c r="AM14" s="8">
        <v>2.2000000000000002</v>
      </c>
      <c r="AN14" s="8">
        <v>40.5</v>
      </c>
      <c r="AO14" s="8">
        <v>7</v>
      </c>
      <c r="AP14" s="8">
        <v>1.6</v>
      </c>
      <c r="AQ14" s="8">
        <v>40.6</v>
      </c>
      <c r="AR14" s="8">
        <v>9</v>
      </c>
      <c r="AS14" s="8">
        <v>3.5</v>
      </c>
      <c r="AT14" s="8">
        <v>39.5</v>
      </c>
      <c r="AU14" s="8">
        <v>10.1</v>
      </c>
      <c r="AV14" s="8">
        <v>2.4</v>
      </c>
      <c r="AW14" s="8">
        <v>46</v>
      </c>
      <c r="AX14" s="8">
        <v>5.5</v>
      </c>
      <c r="AY14" s="8">
        <v>0.8</v>
      </c>
      <c r="AZ14" s="8">
        <v>26.5</v>
      </c>
      <c r="BA14" s="8">
        <v>8.1999999999999993</v>
      </c>
      <c r="BB14" s="8">
        <v>1.8</v>
      </c>
      <c r="BC14" s="8">
        <v>46.4</v>
      </c>
      <c r="BD14" s="8">
        <v>9.6</v>
      </c>
      <c r="BE14" s="8">
        <v>2</v>
      </c>
      <c r="BF14" s="8">
        <v>47</v>
      </c>
      <c r="BG14" s="8">
        <v>16</v>
      </c>
      <c r="BH14" s="8">
        <v>2.5</v>
      </c>
      <c r="BI14" s="8">
        <v>46.5</v>
      </c>
      <c r="BJ14" s="8">
        <v>7.1</v>
      </c>
      <c r="BK14" s="8">
        <v>2.2999999999999998</v>
      </c>
      <c r="BL14" s="8">
        <v>35.200000000000003</v>
      </c>
      <c r="BM14" s="8">
        <v>5.8</v>
      </c>
      <c r="BN14" s="8">
        <v>1</v>
      </c>
      <c r="BO14" s="8">
        <v>34.5</v>
      </c>
      <c r="BP14" s="8">
        <v>7</v>
      </c>
      <c r="BQ14" s="8">
        <v>2.2000000000000002</v>
      </c>
      <c r="BR14" s="8">
        <v>35</v>
      </c>
      <c r="BS14" s="8">
        <v>7.8</v>
      </c>
      <c r="BT14" s="8">
        <v>2.8</v>
      </c>
      <c r="BU14" s="8">
        <v>28.4</v>
      </c>
      <c r="BV14" s="8">
        <v>6.3</v>
      </c>
      <c r="BW14" s="8">
        <v>2.4</v>
      </c>
      <c r="BX14" s="8">
        <v>32.700000000000003</v>
      </c>
      <c r="BY14" s="8">
        <v>7.3</v>
      </c>
      <c r="BZ14" s="8">
        <v>1.8</v>
      </c>
      <c r="CA14" s="8">
        <v>32</v>
      </c>
      <c r="CB14" s="8">
        <v>6.5</v>
      </c>
      <c r="CC14" s="8">
        <v>2.6</v>
      </c>
      <c r="CD14" s="8">
        <v>24.4</v>
      </c>
      <c r="CE14" s="8">
        <v>10.8</v>
      </c>
      <c r="CF14" s="8">
        <v>2.5</v>
      </c>
      <c r="CG14" s="8">
        <v>31.5</v>
      </c>
      <c r="CH14" s="8">
        <v>3.7</v>
      </c>
      <c r="CI14" s="8">
        <v>2.2000000000000002</v>
      </c>
      <c r="CJ14" s="8">
        <v>23.7</v>
      </c>
      <c r="CK14" s="8">
        <v>8.3000000000000007</v>
      </c>
      <c r="CL14" s="8">
        <v>2.5</v>
      </c>
      <c r="CM14" s="8">
        <v>34.5</v>
      </c>
      <c r="CN14" s="8">
        <v>5.3</v>
      </c>
      <c r="CO14" s="8">
        <v>2.2000000000000002</v>
      </c>
      <c r="CP14" s="8">
        <v>26.1</v>
      </c>
      <c r="CQ14" s="8">
        <v>6</v>
      </c>
      <c r="CR14" s="8">
        <v>2.8</v>
      </c>
      <c r="CS14" s="8">
        <v>31.8</v>
      </c>
      <c r="CT14" s="8">
        <v>4.5999999999999996</v>
      </c>
      <c r="CU14" s="8">
        <v>1.9</v>
      </c>
      <c r="CV14" s="8">
        <v>23.4</v>
      </c>
      <c r="CW14" s="8">
        <v>6.3</v>
      </c>
      <c r="CX14" s="8">
        <v>1.8</v>
      </c>
      <c r="CY14" s="8">
        <v>34.5</v>
      </c>
      <c r="CZ14" s="8">
        <v>7.1</v>
      </c>
      <c r="DA14" s="8">
        <v>2.2999999999999998</v>
      </c>
      <c r="DB14" s="8">
        <v>29.3</v>
      </c>
      <c r="DC14" s="8">
        <v>4.3</v>
      </c>
      <c r="DD14" s="8">
        <v>1</v>
      </c>
      <c r="DE14" s="8">
        <v>22.3</v>
      </c>
      <c r="DF14" s="8">
        <v>4.8</v>
      </c>
      <c r="DG14" s="8">
        <v>1.8</v>
      </c>
      <c r="DH14" s="8">
        <v>27</v>
      </c>
      <c r="DI14" s="8">
        <v>6.5</v>
      </c>
      <c r="DJ14" s="8">
        <v>1.3</v>
      </c>
      <c r="DK14" s="8">
        <v>25.8</v>
      </c>
      <c r="DL14" s="8">
        <v>2.8</v>
      </c>
      <c r="DM14" s="8">
        <v>1.3</v>
      </c>
      <c r="DN14" s="8">
        <v>16.899999999999999</v>
      </c>
      <c r="DO14" s="8">
        <v>2.5</v>
      </c>
      <c r="DP14" s="8">
        <v>3.2</v>
      </c>
      <c r="DQ14" s="8">
        <v>18</v>
      </c>
      <c r="DR14" s="8">
        <v>3.3</v>
      </c>
      <c r="DS14" s="8">
        <v>1.8</v>
      </c>
      <c r="DT14" s="8">
        <v>23.8</v>
      </c>
      <c r="DU14" s="8">
        <v>1.8</v>
      </c>
      <c r="DV14" s="8">
        <v>0</v>
      </c>
      <c r="DW14" s="8">
        <v>13.8</v>
      </c>
      <c r="DX14" s="8">
        <v>2.8</v>
      </c>
      <c r="DY14" s="8">
        <v>1.5</v>
      </c>
      <c r="DZ14" s="8">
        <v>21.7</v>
      </c>
      <c r="EA14" s="8">
        <v>1.2</v>
      </c>
      <c r="EB14" s="8">
        <v>1.3</v>
      </c>
      <c r="EC14" s="8">
        <v>13</v>
      </c>
      <c r="ED14" s="8">
        <v>5</v>
      </c>
      <c r="EE14" s="8">
        <v>2.1</v>
      </c>
      <c r="EF14" s="8">
        <v>25.6</v>
      </c>
      <c r="EG14" s="8">
        <v>3.3</v>
      </c>
      <c r="EH14" s="8">
        <v>2</v>
      </c>
      <c r="EI14" s="8">
        <v>13.5</v>
      </c>
      <c r="EJ14" s="8">
        <v>3.5</v>
      </c>
      <c r="EK14" s="8">
        <v>2.6</v>
      </c>
      <c r="EL14" s="8">
        <v>34.6</v>
      </c>
      <c r="EM14" s="8">
        <v>5.2</v>
      </c>
      <c r="EN14" s="8">
        <v>1.3</v>
      </c>
      <c r="EO14" s="8">
        <v>23.2</v>
      </c>
      <c r="EP14" s="8">
        <v>5.5</v>
      </c>
      <c r="EQ14" s="8">
        <v>2.9</v>
      </c>
      <c r="ER14" s="8">
        <v>24.7</v>
      </c>
      <c r="ES14" s="8">
        <v>5.3</v>
      </c>
      <c r="ET14" s="8">
        <v>0</v>
      </c>
      <c r="EU14" s="8">
        <v>16</v>
      </c>
      <c r="EV14" s="8">
        <v>5.6</v>
      </c>
      <c r="EW14" s="8">
        <v>2.5</v>
      </c>
      <c r="EX14" s="8">
        <v>25</v>
      </c>
      <c r="EY14" s="8">
        <v>4</v>
      </c>
      <c r="EZ14" s="8">
        <v>0.6</v>
      </c>
      <c r="FA14" s="8">
        <v>17.600000000000001</v>
      </c>
      <c r="FB14" s="8">
        <v>14</v>
      </c>
      <c r="FC14" s="8">
        <v>3</v>
      </c>
      <c r="FD14" s="8">
        <v>32</v>
      </c>
      <c r="FE14" s="8">
        <v>5.2</v>
      </c>
      <c r="FF14" s="8">
        <v>1.6</v>
      </c>
      <c r="FG14" s="8">
        <v>17.7</v>
      </c>
      <c r="FH14" s="8">
        <v>9</v>
      </c>
      <c r="FI14" s="8">
        <v>1.5</v>
      </c>
      <c r="FJ14" s="8">
        <v>21.8</v>
      </c>
      <c r="FK14" s="8">
        <v>5.7</v>
      </c>
      <c r="FL14" s="8">
        <v>2.5</v>
      </c>
      <c r="FM14" s="8">
        <v>20.2</v>
      </c>
      <c r="FN14" s="8">
        <v>5.8</v>
      </c>
      <c r="FO14" s="8">
        <v>2.5</v>
      </c>
      <c r="FP14" s="8">
        <v>22.8</v>
      </c>
      <c r="FQ14" s="8">
        <v>3.5</v>
      </c>
      <c r="FR14" s="8">
        <v>0</v>
      </c>
      <c r="FS14" s="8">
        <v>9</v>
      </c>
      <c r="FT14" s="8">
        <v>7.8</v>
      </c>
      <c r="FU14" s="8">
        <v>1.6</v>
      </c>
      <c r="FV14" s="8">
        <v>23.7</v>
      </c>
      <c r="FW14" s="8">
        <v>7.3</v>
      </c>
      <c r="FX14" s="8">
        <v>2</v>
      </c>
      <c r="FY14" s="8">
        <v>18.5</v>
      </c>
      <c r="FZ14" s="8">
        <v>8.8000000000000007</v>
      </c>
      <c r="GA14" s="8">
        <v>1.7</v>
      </c>
      <c r="GB14" s="8">
        <v>23.8</v>
      </c>
      <c r="GC14" s="8">
        <v>6</v>
      </c>
      <c r="GD14" s="8">
        <v>1.3</v>
      </c>
      <c r="GE14" s="8">
        <v>20.5</v>
      </c>
      <c r="GF14" s="8">
        <v>7</v>
      </c>
      <c r="GG14" s="8">
        <v>0.5</v>
      </c>
      <c r="GH14" s="8">
        <v>12.5</v>
      </c>
      <c r="GI14" s="8">
        <v>6.2</v>
      </c>
      <c r="GJ14" s="8">
        <v>1.4</v>
      </c>
      <c r="GK14" s="8">
        <v>18.3</v>
      </c>
      <c r="GL14" s="8">
        <v>10.5</v>
      </c>
      <c r="GM14" s="8">
        <v>1.3</v>
      </c>
      <c r="GN14" s="8">
        <v>28</v>
      </c>
      <c r="GO14" s="8">
        <v>4.5</v>
      </c>
      <c r="GP14" s="8">
        <v>2.1</v>
      </c>
      <c r="GQ14" s="8">
        <v>20.3</v>
      </c>
      <c r="GR14" s="8">
        <v>0.5</v>
      </c>
      <c r="GS14" s="8">
        <v>1.5</v>
      </c>
      <c r="GT14" s="8">
        <v>7.2</v>
      </c>
      <c r="GU14" s="8">
        <v>16</v>
      </c>
      <c r="GV14" s="8">
        <v>0</v>
      </c>
      <c r="GW14" s="8">
        <v>25</v>
      </c>
      <c r="GX14" s="8">
        <v>4</v>
      </c>
      <c r="GY14" s="8">
        <v>0.8</v>
      </c>
      <c r="GZ14" s="8">
        <v>18.7</v>
      </c>
      <c r="HA14" s="8">
        <v>4.3</v>
      </c>
      <c r="HB14" s="8">
        <v>0.8</v>
      </c>
      <c r="HC14" s="8">
        <v>11.8</v>
      </c>
      <c r="HD14" s="8">
        <v>4.7</v>
      </c>
      <c r="HE14" s="8">
        <v>1.2</v>
      </c>
      <c r="HF14" s="8">
        <v>14.8</v>
      </c>
      <c r="HG14" s="8">
        <v>1.7</v>
      </c>
      <c r="HH14" s="8">
        <v>1.5</v>
      </c>
      <c r="HI14" s="8">
        <v>6.2</v>
      </c>
      <c r="HJ14" s="8">
        <v>0</v>
      </c>
      <c r="HK14" s="8">
        <v>2.5</v>
      </c>
      <c r="HL14" s="8">
        <v>7</v>
      </c>
      <c r="HM14" s="8">
        <v>3.9</v>
      </c>
      <c r="HN14" s="8">
        <v>1.2</v>
      </c>
      <c r="HO14" s="8">
        <v>12.9</v>
      </c>
      <c r="HP14" s="8">
        <v>4.8</v>
      </c>
      <c r="HQ14" s="8">
        <v>1.5</v>
      </c>
      <c r="HR14" s="8">
        <v>14</v>
      </c>
      <c r="HS14" s="8">
        <v>1.9</v>
      </c>
      <c r="HT14" s="8">
        <v>1.4</v>
      </c>
      <c r="HU14" s="8">
        <v>9.6999999999999993</v>
      </c>
      <c r="HV14" s="8">
        <v>3.2</v>
      </c>
      <c r="HW14" s="8">
        <v>1.8</v>
      </c>
      <c r="HX14" s="8">
        <v>15</v>
      </c>
      <c r="HY14" s="8">
        <v>4.3</v>
      </c>
      <c r="HZ14" s="8">
        <v>1</v>
      </c>
      <c r="IA14" s="8">
        <v>15.3</v>
      </c>
      <c r="IB14" s="8">
        <v>2.8</v>
      </c>
      <c r="IC14" s="8">
        <v>1</v>
      </c>
      <c r="ID14" s="8">
        <v>13</v>
      </c>
      <c r="IE14" s="8">
        <v>3.2</v>
      </c>
      <c r="IF14" s="8">
        <v>0.7</v>
      </c>
      <c r="IG14" s="8">
        <v>11</v>
      </c>
      <c r="IH14" s="8">
        <v>1</v>
      </c>
      <c r="II14" s="8">
        <v>0.5</v>
      </c>
      <c r="IJ14" s="8">
        <v>5.3</v>
      </c>
      <c r="IK14" s="8">
        <v>2.8</v>
      </c>
      <c r="IL14" s="8">
        <v>0.2</v>
      </c>
      <c r="IM14" s="8">
        <v>8.1999999999999993</v>
      </c>
      <c r="IN14" s="8">
        <v>1.5</v>
      </c>
      <c r="IO14" s="8">
        <v>0.8</v>
      </c>
      <c r="IP14" s="8">
        <v>8.9</v>
      </c>
      <c r="IQ14" s="8">
        <v>1</v>
      </c>
      <c r="IR14" s="8">
        <v>0.2</v>
      </c>
      <c r="IS14" s="8">
        <v>6.2</v>
      </c>
      <c r="IT14" s="8">
        <v>0.7</v>
      </c>
      <c r="IU14" s="8">
        <v>0.4</v>
      </c>
      <c r="IV14" s="8">
        <v>7.6</v>
      </c>
      <c r="IW14" s="8">
        <v>1.5</v>
      </c>
      <c r="IX14" s="8">
        <v>0.2</v>
      </c>
      <c r="IY14" s="8">
        <v>11.2</v>
      </c>
      <c r="IZ14" s="8">
        <v>2.1</v>
      </c>
      <c r="JA14" s="8">
        <v>0.4</v>
      </c>
      <c r="JB14" s="8">
        <v>11.7</v>
      </c>
      <c r="JC14" s="8">
        <v>0.4</v>
      </c>
      <c r="JD14" s="8">
        <v>0</v>
      </c>
      <c r="JE14" s="8">
        <v>6.6</v>
      </c>
      <c r="JF14" s="8">
        <v>4</v>
      </c>
      <c r="JG14" s="8">
        <v>1.9</v>
      </c>
      <c r="JH14" s="8">
        <v>14</v>
      </c>
      <c r="JI14" s="8">
        <v>2.2000000000000002</v>
      </c>
      <c r="JJ14" s="8">
        <v>0</v>
      </c>
      <c r="JK14" s="8">
        <v>8.5</v>
      </c>
      <c r="JL14" s="8">
        <v>2.9</v>
      </c>
      <c r="JM14" s="8">
        <v>0.3</v>
      </c>
      <c r="JN14" s="8">
        <v>9</v>
      </c>
      <c r="JO14" s="8">
        <v>1.8</v>
      </c>
      <c r="JP14" s="8">
        <v>0.7</v>
      </c>
      <c r="JQ14" s="8">
        <v>4.8</v>
      </c>
      <c r="JR14" s="8">
        <v>0.3</v>
      </c>
      <c r="JS14" s="8">
        <v>0.2</v>
      </c>
      <c r="JT14" s="8">
        <v>2.6</v>
      </c>
      <c r="JU14" s="8">
        <v>0.1</v>
      </c>
      <c r="JV14" s="8">
        <v>0.8</v>
      </c>
      <c r="JW14" s="8">
        <v>3.3</v>
      </c>
      <c r="JX14" s="8">
        <f>SUMIFS($B$14:JW$14,$B$8:JW$8,"On")</f>
        <v>457.40000000000009</v>
      </c>
      <c r="JY14" s="8">
        <f>SUMIFS($B$14:JW$14,$B$8:JW$8,"Off")</f>
        <v>138.89999999999995</v>
      </c>
      <c r="JZ14" s="8">
        <f>SUMIFS($B$14:JW$14,$B$8:JW$8,"Load")</f>
        <v>2022.5999999999997</v>
      </c>
    </row>
    <row r="15" spans="1:287" x14ac:dyDescent="0.25">
      <c r="A15" s="7" t="s">
        <v>17</v>
      </c>
      <c r="B15" s="8">
        <v>1.8</v>
      </c>
      <c r="C15" s="8">
        <v>0.1</v>
      </c>
      <c r="D15" s="8">
        <v>12.2</v>
      </c>
      <c r="E15" s="8">
        <v>1.3</v>
      </c>
      <c r="F15" s="8">
        <v>0.3</v>
      </c>
      <c r="G15" s="8">
        <v>14.3</v>
      </c>
      <c r="H15" s="8">
        <v>1</v>
      </c>
      <c r="I15" s="8">
        <v>0.8</v>
      </c>
      <c r="J15" s="8">
        <v>11</v>
      </c>
      <c r="K15" s="8">
        <v>2.5</v>
      </c>
      <c r="L15" s="8">
        <v>1</v>
      </c>
      <c r="M15" s="8">
        <v>22</v>
      </c>
      <c r="N15" s="8">
        <v>3.8</v>
      </c>
      <c r="O15" s="8">
        <v>0.4</v>
      </c>
      <c r="P15" s="8">
        <v>25.4</v>
      </c>
      <c r="Q15" s="8">
        <v>4.9000000000000004</v>
      </c>
      <c r="R15" s="8">
        <v>1.7</v>
      </c>
      <c r="S15" s="8">
        <v>31.4</v>
      </c>
      <c r="T15" s="8">
        <v>3.5</v>
      </c>
      <c r="U15" s="8">
        <v>2</v>
      </c>
      <c r="V15" s="8">
        <v>23</v>
      </c>
      <c r="W15" s="8">
        <v>6.2</v>
      </c>
      <c r="X15" s="8">
        <v>3.8</v>
      </c>
      <c r="Y15" s="8">
        <v>26</v>
      </c>
      <c r="Z15" s="8">
        <v>3.6</v>
      </c>
      <c r="AA15" s="8">
        <v>4.5999999999999996</v>
      </c>
      <c r="AB15" s="8">
        <v>29.2</v>
      </c>
      <c r="AC15" s="8">
        <v>7.5</v>
      </c>
      <c r="AD15" s="8">
        <v>8.5</v>
      </c>
      <c r="AE15" s="8">
        <v>32.5</v>
      </c>
      <c r="AF15" s="8">
        <v>7.7</v>
      </c>
      <c r="AG15" s="8">
        <v>6.6</v>
      </c>
      <c r="AH15" s="8">
        <v>40.299999999999997</v>
      </c>
      <c r="AI15" s="8">
        <v>9.5</v>
      </c>
      <c r="AJ15" s="8">
        <v>6</v>
      </c>
      <c r="AK15" s="8">
        <v>41.5</v>
      </c>
      <c r="AL15" s="8">
        <v>10.7</v>
      </c>
      <c r="AM15" s="8">
        <v>2</v>
      </c>
      <c r="AN15" s="8">
        <v>49.3</v>
      </c>
      <c r="AO15" s="8">
        <v>9</v>
      </c>
      <c r="AP15" s="8">
        <v>3.4</v>
      </c>
      <c r="AQ15" s="8">
        <v>46.2</v>
      </c>
      <c r="AR15" s="8">
        <v>11</v>
      </c>
      <c r="AS15" s="8">
        <v>4.5</v>
      </c>
      <c r="AT15" s="8">
        <v>46</v>
      </c>
      <c r="AU15" s="8">
        <v>11.5</v>
      </c>
      <c r="AV15" s="8">
        <v>2.6</v>
      </c>
      <c r="AW15" s="8">
        <v>54.9</v>
      </c>
      <c r="AX15" s="8">
        <v>7</v>
      </c>
      <c r="AY15" s="8">
        <v>1.5</v>
      </c>
      <c r="AZ15" s="8">
        <v>32</v>
      </c>
      <c r="BA15" s="8">
        <v>12.1</v>
      </c>
      <c r="BB15" s="8">
        <v>2.7</v>
      </c>
      <c r="BC15" s="8">
        <v>55.8</v>
      </c>
      <c r="BD15" s="8">
        <v>12.6</v>
      </c>
      <c r="BE15" s="8">
        <v>2.2000000000000002</v>
      </c>
      <c r="BF15" s="8">
        <v>57.4</v>
      </c>
      <c r="BG15" s="8">
        <v>11.5</v>
      </c>
      <c r="BH15" s="8">
        <v>2</v>
      </c>
      <c r="BI15" s="8">
        <v>56</v>
      </c>
      <c r="BJ15" s="8">
        <v>5.9</v>
      </c>
      <c r="BK15" s="8">
        <v>1.4</v>
      </c>
      <c r="BL15" s="8">
        <v>39.799999999999997</v>
      </c>
      <c r="BM15" s="8">
        <v>5.3</v>
      </c>
      <c r="BN15" s="8">
        <v>1.8</v>
      </c>
      <c r="BO15" s="8">
        <v>38</v>
      </c>
      <c r="BP15" s="8">
        <v>5.5</v>
      </c>
      <c r="BQ15" s="8">
        <v>2</v>
      </c>
      <c r="BR15" s="8">
        <v>38.6</v>
      </c>
      <c r="BS15" s="8">
        <v>7</v>
      </c>
      <c r="BT15" s="8">
        <v>1.8</v>
      </c>
      <c r="BU15" s="8">
        <v>33.6</v>
      </c>
      <c r="BV15" s="8">
        <v>6.7</v>
      </c>
      <c r="BW15" s="8">
        <v>2.5</v>
      </c>
      <c r="BX15" s="8">
        <v>36.9</v>
      </c>
      <c r="BY15" s="8">
        <v>7.5</v>
      </c>
      <c r="BZ15" s="8">
        <v>1.8</v>
      </c>
      <c r="CA15" s="8">
        <v>37.799999999999997</v>
      </c>
      <c r="CB15" s="8">
        <v>5.3</v>
      </c>
      <c r="CC15" s="8">
        <v>2</v>
      </c>
      <c r="CD15" s="8">
        <v>27.7</v>
      </c>
      <c r="CE15" s="8">
        <v>4.7</v>
      </c>
      <c r="CF15" s="8">
        <v>1</v>
      </c>
      <c r="CG15" s="8">
        <v>35.200000000000003</v>
      </c>
      <c r="CH15" s="8">
        <v>2.8</v>
      </c>
      <c r="CI15" s="8">
        <v>1.3</v>
      </c>
      <c r="CJ15" s="8">
        <v>25.2</v>
      </c>
      <c r="CK15" s="8">
        <v>3.5</v>
      </c>
      <c r="CL15" s="8">
        <v>1.8</v>
      </c>
      <c r="CM15" s="8">
        <v>36.299999999999997</v>
      </c>
      <c r="CN15" s="8">
        <v>4.5999999999999996</v>
      </c>
      <c r="CO15" s="8">
        <v>1.5</v>
      </c>
      <c r="CP15" s="8">
        <v>29.2</v>
      </c>
      <c r="CQ15" s="8">
        <v>2.8</v>
      </c>
      <c r="CR15" s="8">
        <v>0.5</v>
      </c>
      <c r="CS15" s="8">
        <v>34.200000000000003</v>
      </c>
      <c r="CT15" s="8">
        <v>3.6</v>
      </c>
      <c r="CU15" s="8">
        <v>1</v>
      </c>
      <c r="CV15" s="8">
        <v>26</v>
      </c>
      <c r="CW15" s="8">
        <v>8</v>
      </c>
      <c r="CX15" s="8">
        <v>3</v>
      </c>
      <c r="CY15" s="8">
        <v>39.5</v>
      </c>
      <c r="CZ15" s="8">
        <v>4.4000000000000004</v>
      </c>
      <c r="DA15" s="8">
        <v>2.1</v>
      </c>
      <c r="DB15" s="8">
        <v>31.6</v>
      </c>
      <c r="DC15" s="8">
        <v>2.2000000000000002</v>
      </c>
      <c r="DD15" s="8">
        <v>1</v>
      </c>
      <c r="DE15" s="8">
        <v>23.5</v>
      </c>
      <c r="DF15" s="8">
        <v>4.5</v>
      </c>
      <c r="DG15" s="8">
        <v>1.1000000000000001</v>
      </c>
      <c r="DH15" s="8">
        <v>30.4</v>
      </c>
      <c r="DI15" s="8">
        <v>2.8</v>
      </c>
      <c r="DJ15" s="8">
        <v>1.8</v>
      </c>
      <c r="DK15" s="8">
        <v>26.8</v>
      </c>
      <c r="DL15" s="8">
        <v>2.2000000000000002</v>
      </c>
      <c r="DM15" s="8">
        <v>0.7</v>
      </c>
      <c r="DN15" s="8">
        <v>18.5</v>
      </c>
      <c r="DO15" s="8">
        <v>2.2000000000000002</v>
      </c>
      <c r="DP15" s="8">
        <v>1.2</v>
      </c>
      <c r="DQ15" s="8">
        <v>19</v>
      </c>
      <c r="DR15" s="8">
        <v>3</v>
      </c>
      <c r="DS15" s="8">
        <v>1.7</v>
      </c>
      <c r="DT15" s="8">
        <v>25.1</v>
      </c>
      <c r="DU15" s="8">
        <v>5.5</v>
      </c>
      <c r="DV15" s="8">
        <v>0.5</v>
      </c>
      <c r="DW15" s="8">
        <v>18.8</v>
      </c>
      <c r="DX15" s="8">
        <v>2</v>
      </c>
      <c r="DY15" s="8">
        <v>0.9</v>
      </c>
      <c r="DZ15" s="8">
        <v>22.8</v>
      </c>
      <c r="EA15" s="8">
        <v>1.5</v>
      </c>
      <c r="EB15" s="8">
        <v>0.7</v>
      </c>
      <c r="EC15" s="8">
        <v>13.8</v>
      </c>
      <c r="ED15" s="8">
        <v>3.5</v>
      </c>
      <c r="EE15" s="8">
        <v>1.8</v>
      </c>
      <c r="EF15" s="8">
        <v>27.3</v>
      </c>
      <c r="EG15" s="8">
        <v>4</v>
      </c>
      <c r="EH15" s="8">
        <v>1.5</v>
      </c>
      <c r="EI15" s="8">
        <v>16</v>
      </c>
      <c r="EJ15" s="8">
        <v>3.2</v>
      </c>
      <c r="EK15" s="8">
        <v>1</v>
      </c>
      <c r="EL15" s="8">
        <v>36.9</v>
      </c>
      <c r="EM15" s="8">
        <v>8</v>
      </c>
      <c r="EN15" s="8">
        <v>1.7</v>
      </c>
      <c r="EO15" s="8">
        <v>29.5</v>
      </c>
      <c r="EP15" s="8">
        <v>6.1</v>
      </c>
      <c r="EQ15" s="8">
        <v>1.6</v>
      </c>
      <c r="ER15" s="8">
        <v>29.1</v>
      </c>
      <c r="ES15" s="8">
        <v>9.5</v>
      </c>
      <c r="ET15" s="8">
        <v>1</v>
      </c>
      <c r="EU15" s="8">
        <v>24.5</v>
      </c>
      <c r="EV15" s="8">
        <v>6.2</v>
      </c>
      <c r="EW15" s="8">
        <v>1.8</v>
      </c>
      <c r="EX15" s="8">
        <v>29.3</v>
      </c>
      <c r="EY15" s="8">
        <v>4.4000000000000004</v>
      </c>
      <c r="EZ15" s="8">
        <v>0.8</v>
      </c>
      <c r="FA15" s="8">
        <v>21.2</v>
      </c>
      <c r="FB15" s="8">
        <v>7</v>
      </c>
      <c r="FC15" s="8">
        <v>3</v>
      </c>
      <c r="FD15" s="8">
        <v>36</v>
      </c>
      <c r="FE15" s="8">
        <v>4.5999999999999996</v>
      </c>
      <c r="FF15" s="8">
        <v>1.3</v>
      </c>
      <c r="FG15" s="8">
        <v>21</v>
      </c>
      <c r="FH15" s="8">
        <v>2.5</v>
      </c>
      <c r="FI15" s="8">
        <v>2</v>
      </c>
      <c r="FJ15" s="8">
        <v>22.3</v>
      </c>
      <c r="FK15" s="8">
        <v>4</v>
      </c>
      <c r="FL15" s="8">
        <v>2</v>
      </c>
      <c r="FM15" s="8">
        <v>22.2</v>
      </c>
      <c r="FN15" s="8">
        <v>4</v>
      </c>
      <c r="FO15" s="8">
        <v>2</v>
      </c>
      <c r="FP15" s="8">
        <v>24.8</v>
      </c>
      <c r="FQ15" s="8">
        <v>1</v>
      </c>
      <c r="FR15" s="8">
        <v>0</v>
      </c>
      <c r="FS15" s="8">
        <v>10</v>
      </c>
      <c r="FT15" s="8">
        <v>4.5</v>
      </c>
      <c r="FU15" s="8">
        <v>1.5</v>
      </c>
      <c r="FV15" s="8">
        <v>26.7</v>
      </c>
      <c r="FW15" s="8">
        <v>4.8</v>
      </c>
      <c r="FX15" s="8">
        <v>1</v>
      </c>
      <c r="FY15" s="8">
        <v>22.3</v>
      </c>
      <c r="FZ15" s="8">
        <v>6.5</v>
      </c>
      <c r="GA15" s="8">
        <v>1.2</v>
      </c>
      <c r="GB15" s="8">
        <v>29.1</v>
      </c>
      <c r="GC15" s="8">
        <v>3.8</v>
      </c>
      <c r="GD15" s="8">
        <v>0.7</v>
      </c>
      <c r="GE15" s="8">
        <v>23.7</v>
      </c>
      <c r="GF15" s="8">
        <v>5.5</v>
      </c>
      <c r="GG15" s="8">
        <v>1</v>
      </c>
      <c r="GH15" s="8">
        <v>17</v>
      </c>
      <c r="GI15" s="8">
        <v>4.5</v>
      </c>
      <c r="GJ15" s="8">
        <v>1.1000000000000001</v>
      </c>
      <c r="GK15" s="8">
        <v>21.8</v>
      </c>
      <c r="GL15" s="8">
        <v>8.5</v>
      </c>
      <c r="GM15" s="8">
        <v>0.3</v>
      </c>
      <c r="GN15" s="8">
        <v>36.299999999999997</v>
      </c>
      <c r="GO15" s="8">
        <v>5.7</v>
      </c>
      <c r="GP15" s="8">
        <v>1.5</v>
      </c>
      <c r="GQ15" s="8">
        <v>24.4</v>
      </c>
      <c r="GR15" s="8">
        <v>2.8</v>
      </c>
      <c r="GS15" s="8">
        <v>0.7</v>
      </c>
      <c r="GT15" s="8">
        <v>9.3000000000000007</v>
      </c>
      <c r="GU15" s="8">
        <v>23</v>
      </c>
      <c r="GV15" s="8">
        <v>0</v>
      </c>
      <c r="GW15" s="8">
        <v>48</v>
      </c>
      <c r="GX15" s="8">
        <v>3.4</v>
      </c>
      <c r="GY15" s="8">
        <v>1.2</v>
      </c>
      <c r="GZ15" s="8">
        <v>20.9</v>
      </c>
      <c r="HA15" s="8">
        <v>3.8</v>
      </c>
      <c r="HB15" s="8">
        <v>0.3</v>
      </c>
      <c r="HC15" s="8">
        <v>15.3</v>
      </c>
      <c r="HD15" s="8">
        <v>3.7</v>
      </c>
      <c r="HE15" s="8">
        <v>1.2</v>
      </c>
      <c r="HF15" s="8">
        <v>17.3</v>
      </c>
      <c r="HG15" s="8">
        <v>2.7</v>
      </c>
      <c r="HH15" s="8">
        <v>0.3</v>
      </c>
      <c r="HI15" s="8">
        <v>8.6999999999999993</v>
      </c>
      <c r="HJ15" s="8">
        <v>0</v>
      </c>
      <c r="HK15" s="8">
        <v>0.5</v>
      </c>
      <c r="HL15" s="8">
        <v>6.5</v>
      </c>
      <c r="HM15" s="8">
        <v>2.6</v>
      </c>
      <c r="HN15" s="8">
        <v>1.1000000000000001</v>
      </c>
      <c r="HO15" s="8">
        <v>14.4</v>
      </c>
      <c r="HP15" s="8">
        <v>3</v>
      </c>
      <c r="HQ15" s="8">
        <v>1.3</v>
      </c>
      <c r="HR15" s="8">
        <v>15.8</v>
      </c>
      <c r="HS15" s="8">
        <v>2.5</v>
      </c>
      <c r="HT15" s="8">
        <v>1.8</v>
      </c>
      <c r="HU15" s="8">
        <v>10.4</v>
      </c>
      <c r="HV15" s="8">
        <v>3.3</v>
      </c>
      <c r="HW15" s="8">
        <v>1.5</v>
      </c>
      <c r="HX15" s="8">
        <v>16.8</v>
      </c>
      <c r="HY15" s="8">
        <v>3</v>
      </c>
      <c r="HZ15" s="8">
        <v>1.3</v>
      </c>
      <c r="IA15" s="8">
        <v>16.899999999999999</v>
      </c>
      <c r="IB15" s="8">
        <v>2.2999999999999998</v>
      </c>
      <c r="IC15" s="8">
        <v>0.3</v>
      </c>
      <c r="ID15" s="8">
        <v>15</v>
      </c>
      <c r="IE15" s="8">
        <v>2.2000000000000002</v>
      </c>
      <c r="IF15" s="8">
        <v>1.3</v>
      </c>
      <c r="IG15" s="8">
        <v>11.8</v>
      </c>
      <c r="IH15" s="8">
        <v>0.5</v>
      </c>
      <c r="II15" s="8">
        <v>0</v>
      </c>
      <c r="IJ15" s="8">
        <v>5.8</v>
      </c>
      <c r="IK15" s="8">
        <v>2.2999999999999998</v>
      </c>
      <c r="IL15" s="8">
        <v>0.3</v>
      </c>
      <c r="IM15" s="8">
        <v>10.199999999999999</v>
      </c>
      <c r="IN15" s="8">
        <v>1.7</v>
      </c>
      <c r="IO15" s="8">
        <v>0.7</v>
      </c>
      <c r="IP15" s="8">
        <v>9.9</v>
      </c>
      <c r="IQ15" s="8">
        <v>0.8</v>
      </c>
      <c r="IR15" s="8">
        <v>0</v>
      </c>
      <c r="IS15" s="8">
        <v>7</v>
      </c>
      <c r="IT15" s="8">
        <v>0.8</v>
      </c>
      <c r="IU15" s="8">
        <v>0.3</v>
      </c>
      <c r="IV15" s="8">
        <v>8.1</v>
      </c>
      <c r="IW15" s="8">
        <v>1.5</v>
      </c>
      <c r="IX15" s="8">
        <v>1.5</v>
      </c>
      <c r="IY15" s="8">
        <v>11.2</v>
      </c>
      <c r="IZ15" s="8">
        <v>1.8</v>
      </c>
      <c r="JA15" s="8">
        <v>0.6</v>
      </c>
      <c r="JB15" s="8">
        <v>12.9</v>
      </c>
      <c r="JC15" s="8">
        <v>0.4</v>
      </c>
      <c r="JD15" s="8">
        <v>0</v>
      </c>
      <c r="JE15" s="8">
        <v>7</v>
      </c>
      <c r="JF15" s="8">
        <v>1.4</v>
      </c>
      <c r="JG15" s="8">
        <v>0.1</v>
      </c>
      <c r="JH15" s="8">
        <v>15.3</v>
      </c>
      <c r="JI15" s="8">
        <v>1</v>
      </c>
      <c r="JJ15" s="8">
        <v>0.5</v>
      </c>
      <c r="JK15" s="8">
        <v>9</v>
      </c>
      <c r="JL15" s="8">
        <v>2.8</v>
      </c>
      <c r="JM15" s="8">
        <v>0</v>
      </c>
      <c r="JN15" s="8">
        <v>11.8</v>
      </c>
      <c r="JO15" s="8">
        <v>0.5</v>
      </c>
      <c r="JP15" s="8">
        <v>0</v>
      </c>
      <c r="JQ15" s="8">
        <v>5.3</v>
      </c>
      <c r="JR15" s="8">
        <v>0.1</v>
      </c>
      <c r="JS15" s="8">
        <v>0.4</v>
      </c>
      <c r="JT15" s="8">
        <v>2.2000000000000002</v>
      </c>
      <c r="JU15" s="8">
        <v>0.3</v>
      </c>
      <c r="JV15" s="8">
        <v>0</v>
      </c>
      <c r="JW15" s="8">
        <v>3.5</v>
      </c>
      <c r="JX15" s="8">
        <f>SUMIFS($B$15:JW$15,$B$8:JW$8,"On")</f>
        <v>428.20000000000005</v>
      </c>
      <c r="JY15" s="8">
        <f>SUMIFS($B$15:JW$15,$B$8:JW$8,"Off")</f>
        <v>138.80000000000001</v>
      </c>
      <c r="JZ15" s="8">
        <f>SUMIFS($B$15:JW$15,$B$8:JW$8,"Load")</f>
        <v>2312.400000000001</v>
      </c>
    </row>
    <row r="16" spans="1:287" x14ac:dyDescent="0.25">
      <c r="A16" s="7" t="s">
        <v>18</v>
      </c>
      <c r="B16" s="8">
        <v>0.7</v>
      </c>
      <c r="C16" s="8">
        <v>0.4</v>
      </c>
      <c r="D16" s="8">
        <v>12.4</v>
      </c>
      <c r="E16" s="8">
        <v>1</v>
      </c>
      <c r="F16" s="8">
        <v>0.8</v>
      </c>
      <c r="G16" s="8">
        <v>14.5</v>
      </c>
      <c r="H16" s="8">
        <v>1.2</v>
      </c>
      <c r="I16" s="8">
        <v>0.5</v>
      </c>
      <c r="J16" s="8">
        <v>11.8</v>
      </c>
      <c r="K16" s="8">
        <v>2</v>
      </c>
      <c r="L16" s="8">
        <v>0.8</v>
      </c>
      <c r="M16" s="8">
        <v>23.3</v>
      </c>
      <c r="N16" s="8">
        <v>3.8</v>
      </c>
      <c r="O16" s="8">
        <v>1.2</v>
      </c>
      <c r="P16" s="8">
        <v>28</v>
      </c>
      <c r="Q16" s="8">
        <v>4</v>
      </c>
      <c r="R16" s="8">
        <v>2.9</v>
      </c>
      <c r="S16" s="8">
        <v>32.5</v>
      </c>
      <c r="T16" s="8">
        <v>1.8</v>
      </c>
      <c r="U16" s="8">
        <v>0.3</v>
      </c>
      <c r="V16" s="8">
        <v>24.5</v>
      </c>
      <c r="W16" s="8">
        <v>3.9</v>
      </c>
      <c r="X16" s="8">
        <v>1</v>
      </c>
      <c r="Y16" s="8">
        <v>28.9</v>
      </c>
      <c r="Z16" s="8">
        <v>2.6</v>
      </c>
      <c r="AA16" s="8">
        <v>1.6</v>
      </c>
      <c r="AB16" s="8">
        <v>30.2</v>
      </c>
      <c r="AC16" s="8">
        <v>4.5</v>
      </c>
      <c r="AD16" s="8">
        <v>1.5</v>
      </c>
      <c r="AE16" s="8">
        <v>35.5</v>
      </c>
      <c r="AF16" s="8">
        <v>3.6</v>
      </c>
      <c r="AG16" s="8">
        <v>1.9</v>
      </c>
      <c r="AH16" s="8">
        <v>41.9</v>
      </c>
      <c r="AI16" s="8">
        <v>4.3</v>
      </c>
      <c r="AJ16" s="8">
        <v>1</v>
      </c>
      <c r="AK16" s="8">
        <v>44.8</v>
      </c>
      <c r="AL16" s="8">
        <v>5.8</v>
      </c>
      <c r="AM16" s="8">
        <v>2.9</v>
      </c>
      <c r="AN16" s="8">
        <v>52.3</v>
      </c>
      <c r="AO16" s="8">
        <v>4</v>
      </c>
      <c r="AP16" s="8">
        <v>1.4</v>
      </c>
      <c r="AQ16" s="8">
        <v>48.8</v>
      </c>
      <c r="AR16" s="8">
        <v>9</v>
      </c>
      <c r="AS16" s="8">
        <v>2</v>
      </c>
      <c r="AT16" s="8">
        <v>53</v>
      </c>
      <c r="AU16" s="8">
        <v>7.8</v>
      </c>
      <c r="AV16" s="8">
        <v>2.2999999999999998</v>
      </c>
      <c r="AW16" s="8">
        <v>60.4</v>
      </c>
      <c r="AX16" s="8">
        <v>6</v>
      </c>
      <c r="AY16" s="8">
        <v>1</v>
      </c>
      <c r="AZ16" s="8">
        <v>37</v>
      </c>
      <c r="BA16" s="8">
        <v>6.1</v>
      </c>
      <c r="BB16" s="8">
        <v>2.2999999999999998</v>
      </c>
      <c r="BC16" s="8">
        <v>59.7</v>
      </c>
      <c r="BD16" s="8">
        <v>5.6</v>
      </c>
      <c r="BE16" s="8">
        <v>2.4</v>
      </c>
      <c r="BF16" s="8">
        <v>60.6</v>
      </c>
      <c r="BG16" s="8">
        <v>5</v>
      </c>
      <c r="BH16" s="8">
        <v>2</v>
      </c>
      <c r="BI16" s="8">
        <v>59</v>
      </c>
      <c r="BJ16" s="8">
        <v>4.2</v>
      </c>
      <c r="BK16" s="8">
        <v>2.2999999999999998</v>
      </c>
      <c r="BL16" s="8">
        <v>41.7</v>
      </c>
      <c r="BM16" s="8">
        <v>2</v>
      </c>
      <c r="BN16" s="8">
        <v>2.2999999999999998</v>
      </c>
      <c r="BO16" s="8">
        <v>37.799999999999997</v>
      </c>
      <c r="BP16" s="8">
        <v>4.8</v>
      </c>
      <c r="BQ16" s="8">
        <v>2.9</v>
      </c>
      <c r="BR16" s="8">
        <v>40.5</v>
      </c>
      <c r="BS16" s="8">
        <v>7.8</v>
      </c>
      <c r="BT16" s="8">
        <v>3.4</v>
      </c>
      <c r="BU16" s="8">
        <v>38</v>
      </c>
      <c r="BV16" s="8">
        <v>4.2</v>
      </c>
      <c r="BW16" s="8">
        <v>2.8</v>
      </c>
      <c r="BX16" s="8">
        <v>38.299999999999997</v>
      </c>
      <c r="BY16" s="8">
        <v>7.8</v>
      </c>
      <c r="BZ16" s="8">
        <v>3.3</v>
      </c>
      <c r="CA16" s="8">
        <v>42.3</v>
      </c>
      <c r="CB16" s="8">
        <v>4.4000000000000004</v>
      </c>
      <c r="CC16" s="8">
        <v>2.1</v>
      </c>
      <c r="CD16" s="8">
        <v>30</v>
      </c>
      <c r="CE16" s="8">
        <v>2.7</v>
      </c>
      <c r="CF16" s="8">
        <v>2.8</v>
      </c>
      <c r="CG16" s="8">
        <v>35</v>
      </c>
      <c r="CH16" s="8">
        <v>2.8</v>
      </c>
      <c r="CI16" s="8">
        <v>2.4</v>
      </c>
      <c r="CJ16" s="8">
        <v>25.6</v>
      </c>
      <c r="CK16" s="8">
        <v>3</v>
      </c>
      <c r="CL16" s="8">
        <v>1.5</v>
      </c>
      <c r="CM16" s="8">
        <v>37.799999999999997</v>
      </c>
      <c r="CN16" s="8">
        <v>4</v>
      </c>
      <c r="CO16" s="8">
        <v>3.8</v>
      </c>
      <c r="CP16" s="8">
        <v>29.5</v>
      </c>
      <c r="CQ16" s="8">
        <v>5.3</v>
      </c>
      <c r="CR16" s="8">
        <v>2.2000000000000002</v>
      </c>
      <c r="CS16" s="8">
        <v>37.299999999999997</v>
      </c>
      <c r="CT16" s="8">
        <v>3.9</v>
      </c>
      <c r="CU16" s="8">
        <v>2.5</v>
      </c>
      <c r="CV16" s="8">
        <v>27.3</v>
      </c>
      <c r="CW16" s="8">
        <v>2.5</v>
      </c>
      <c r="CX16" s="8">
        <v>1</v>
      </c>
      <c r="CY16" s="8">
        <v>41</v>
      </c>
      <c r="CZ16" s="8">
        <v>3.1</v>
      </c>
      <c r="DA16" s="8">
        <v>2</v>
      </c>
      <c r="DB16" s="8">
        <v>32.700000000000003</v>
      </c>
      <c r="DC16" s="8">
        <v>4.2</v>
      </c>
      <c r="DD16" s="8">
        <v>2.2999999999999998</v>
      </c>
      <c r="DE16" s="8">
        <v>25.3</v>
      </c>
      <c r="DF16" s="8">
        <v>3.8</v>
      </c>
      <c r="DG16" s="8">
        <v>2.9</v>
      </c>
      <c r="DH16" s="8">
        <v>31.3</v>
      </c>
      <c r="DI16" s="8">
        <v>7.8</v>
      </c>
      <c r="DJ16" s="8">
        <v>3.8</v>
      </c>
      <c r="DK16" s="8">
        <v>30.8</v>
      </c>
      <c r="DL16" s="8">
        <v>3.1</v>
      </c>
      <c r="DM16" s="8">
        <v>2</v>
      </c>
      <c r="DN16" s="8">
        <v>19.5</v>
      </c>
      <c r="DO16" s="8">
        <v>1.5</v>
      </c>
      <c r="DP16" s="8">
        <v>1.5</v>
      </c>
      <c r="DQ16" s="8">
        <v>19</v>
      </c>
      <c r="DR16" s="8">
        <v>3.8</v>
      </c>
      <c r="DS16" s="8">
        <v>2.4</v>
      </c>
      <c r="DT16" s="8">
        <v>26.5</v>
      </c>
      <c r="DU16" s="8">
        <v>2.2999999999999998</v>
      </c>
      <c r="DV16" s="8">
        <v>1.8</v>
      </c>
      <c r="DW16" s="8">
        <v>19.3</v>
      </c>
      <c r="DX16" s="8">
        <v>2.8</v>
      </c>
      <c r="DY16" s="8">
        <v>2.7</v>
      </c>
      <c r="DZ16" s="8">
        <v>23</v>
      </c>
      <c r="EA16" s="8">
        <v>1.7</v>
      </c>
      <c r="EB16" s="8">
        <v>1.3</v>
      </c>
      <c r="EC16" s="8">
        <v>14.2</v>
      </c>
      <c r="ED16" s="8">
        <v>4</v>
      </c>
      <c r="EE16" s="8">
        <v>2</v>
      </c>
      <c r="EF16" s="8">
        <v>29.3</v>
      </c>
      <c r="EG16" s="8">
        <v>3.3</v>
      </c>
      <c r="EH16" s="8">
        <v>0.3</v>
      </c>
      <c r="EI16" s="8">
        <v>19</v>
      </c>
      <c r="EJ16" s="8">
        <v>2.8</v>
      </c>
      <c r="EK16" s="8">
        <v>4.5999999999999996</v>
      </c>
      <c r="EL16" s="8">
        <v>35</v>
      </c>
      <c r="EM16" s="8">
        <v>3.3</v>
      </c>
      <c r="EN16" s="8">
        <v>3</v>
      </c>
      <c r="EO16" s="8">
        <v>29.8</v>
      </c>
      <c r="EP16" s="8">
        <v>3.4</v>
      </c>
      <c r="EQ16" s="8">
        <v>2.6</v>
      </c>
      <c r="ER16" s="8">
        <v>29.9</v>
      </c>
      <c r="ES16" s="8">
        <v>1.8</v>
      </c>
      <c r="ET16" s="8">
        <v>1.8</v>
      </c>
      <c r="EU16" s="8">
        <v>24.5</v>
      </c>
      <c r="EV16" s="8">
        <v>4.8</v>
      </c>
      <c r="EW16" s="8">
        <v>1.8</v>
      </c>
      <c r="EX16" s="8">
        <v>32.200000000000003</v>
      </c>
      <c r="EY16" s="8">
        <v>1.6</v>
      </c>
      <c r="EZ16" s="8">
        <v>1.4</v>
      </c>
      <c r="FA16" s="8">
        <v>21.4</v>
      </c>
      <c r="FB16" s="8">
        <v>9</v>
      </c>
      <c r="FC16" s="8">
        <v>22.5</v>
      </c>
      <c r="FD16" s="8">
        <v>25</v>
      </c>
      <c r="FE16" s="8">
        <v>2.6</v>
      </c>
      <c r="FF16" s="8">
        <v>1.6</v>
      </c>
      <c r="FG16" s="8">
        <v>22</v>
      </c>
      <c r="FH16" s="8">
        <v>3.3</v>
      </c>
      <c r="FI16" s="8">
        <v>1.5</v>
      </c>
      <c r="FJ16" s="8">
        <v>24</v>
      </c>
      <c r="FK16" s="8">
        <v>3.2</v>
      </c>
      <c r="FL16" s="8">
        <v>2.7</v>
      </c>
      <c r="FM16" s="8">
        <v>22.6</v>
      </c>
      <c r="FN16" s="8">
        <v>2.8</v>
      </c>
      <c r="FO16" s="8">
        <v>2.8</v>
      </c>
      <c r="FP16" s="8">
        <v>24.8</v>
      </c>
      <c r="FQ16" s="8">
        <v>3</v>
      </c>
      <c r="FR16" s="8">
        <v>0.5</v>
      </c>
      <c r="FS16" s="8">
        <v>12.5</v>
      </c>
      <c r="FT16" s="8">
        <v>2.7</v>
      </c>
      <c r="FU16" s="8">
        <v>2.4</v>
      </c>
      <c r="FV16" s="8">
        <v>27</v>
      </c>
      <c r="FW16" s="8">
        <v>1.8</v>
      </c>
      <c r="FX16" s="8">
        <v>4.3</v>
      </c>
      <c r="FY16" s="8">
        <v>19.8</v>
      </c>
      <c r="FZ16" s="8">
        <v>5.3</v>
      </c>
      <c r="GA16" s="8">
        <v>2.5</v>
      </c>
      <c r="GB16" s="8">
        <v>31.9</v>
      </c>
      <c r="GC16" s="8">
        <v>2.2999999999999998</v>
      </c>
      <c r="GD16" s="8">
        <v>2.2000000000000002</v>
      </c>
      <c r="GE16" s="8">
        <v>23.8</v>
      </c>
      <c r="GF16" s="8">
        <v>2.5</v>
      </c>
      <c r="GG16" s="8">
        <v>0</v>
      </c>
      <c r="GH16" s="8">
        <v>19.5</v>
      </c>
      <c r="GI16" s="8">
        <v>4.0999999999999996</v>
      </c>
      <c r="GJ16" s="8">
        <v>1.3</v>
      </c>
      <c r="GK16" s="8">
        <v>24.6</v>
      </c>
      <c r="GL16" s="8">
        <v>6</v>
      </c>
      <c r="GM16" s="8">
        <v>2</v>
      </c>
      <c r="GN16" s="8">
        <v>40.299999999999997</v>
      </c>
      <c r="GO16" s="8">
        <v>4</v>
      </c>
      <c r="GP16" s="8">
        <v>2.5</v>
      </c>
      <c r="GQ16" s="8">
        <v>25.9</v>
      </c>
      <c r="GR16" s="8">
        <v>3</v>
      </c>
      <c r="GS16" s="8">
        <v>1.3</v>
      </c>
      <c r="GT16" s="8">
        <v>11</v>
      </c>
      <c r="GU16" s="8">
        <v>9</v>
      </c>
      <c r="GV16" s="8">
        <v>0</v>
      </c>
      <c r="GW16" s="8">
        <v>57</v>
      </c>
      <c r="GX16" s="8">
        <v>3.2</v>
      </c>
      <c r="GY16" s="8">
        <v>1.9</v>
      </c>
      <c r="GZ16" s="8">
        <v>22.1</v>
      </c>
      <c r="HA16" s="8">
        <v>2.2999999999999998</v>
      </c>
      <c r="HB16" s="8">
        <v>2</v>
      </c>
      <c r="HC16" s="8">
        <v>15.5</v>
      </c>
      <c r="HD16" s="8">
        <v>3.3</v>
      </c>
      <c r="HE16" s="8">
        <v>2.8</v>
      </c>
      <c r="HF16" s="8">
        <v>17.8</v>
      </c>
      <c r="HG16" s="8">
        <v>2.2999999999999998</v>
      </c>
      <c r="HH16" s="8">
        <v>0.7</v>
      </c>
      <c r="HI16" s="8">
        <v>10.3</v>
      </c>
      <c r="HJ16" s="8">
        <v>0.5</v>
      </c>
      <c r="HK16" s="8">
        <v>0.5</v>
      </c>
      <c r="HL16" s="8">
        <v>6.5</v>
      </c>
      <c r="HM16" s="8">
        <v>2.6</v>
      </c>
      <c r="HN16" s="8">
        <v>2</v>
      </c>
      <c r="HO16" s="8">
        <v>15.1</v>
      </c>
      <c r="HP16" s="8">
        <v>3.3</v>
      </c>
      <c r="HQ16" s="8">
        <v>1.5</v>
      </c>
      <c r="HR16" s="8">
        <v>17.5</v>
      </c>
      <c r="HS16" s="8">
        <v>1.6</v>
      </c>
      <c r="HT16" s="8">
        <v>1.2</v>
      </c>
      <c r="HU16" s="8">
        <v>10.8</v>
      </c>
      <c r="HV16" s="8">
        <v>2.8</v>
      </c>
      <c r="HW16" s="8">
        <v>1.8</v>
      </c>
      <c r="HX16" s="8">
        <v>17.8</v>
      </c>
      <c r="HY16" s="8">
        <v>2.2000000000000002</v>
      </c>
      <c r="HZ16" s="8">
        <v>2</v>
      </c>
      <c r="IA16" s="8">
        <v>17.100000000000001</v>
      </c>
      <c r="IB16" s="8">
        <v>2.5</v>
      </c>
      <c r="IC16" s="8">
        <v>1.8</v>
      </c>
      <c r="ID16" s="8">
        <v>15.8</v>
      </c>
      <c r="IE16" s="8">
        <v>1.7</v>
      </c>
      <c r="IF16" s="8">
        <v>1.2</v>
      </c>
      <c r="IG16" s="8">
        <v>12.3</v>
      </c>
      <c r="IH16" s="8">
        <v>1.2</v>
      </c>
      <c r="II16" s="8">
        <v>0.2</v>
      </c>
      <c r="IJ16" s="8">
        <v>6.8</v>
      </c>
      <c r="IK16" s="8">
        <v>0.8</v>
      </c>
      <c r="IL16" s="8">
        <v>0.8</v>
      </c>
      <c r="IM16" s="8">
        <v>10.199999999999999</v>
      </c>
      <c r="IN16" s="8">
        <v>0.8</v>
      </c>
      <c r="IO16" s="8">
        <v>1</v>
      </c>
      <c r="IP16" s="8">
        <v>9.6999999999999993</v>
      </c>
      <c r="IQ16" s="8">
        <v>0.3</v>
      </c>
      <c r="IR16" s="8">
        <v>0.7</v>
      </c>
      <c r="IS16" s="8">
        <v>6.7</v>
      </c>
      <c r="IT16" s="8">
        <v>0.4</v>
      </c>
      <c r="IU16" s="8">
        <v>0.8</v>
      </c>
      <c r="IV16" s="8">
        <v>7.7</v>
      </c>
      <c r="IW16" s="8">
        <v>1</v>
      </c>
      <c r="IX16" s="8">
        <v>1.8</v>
      </c>
      <c r="IY16" s="8">
        <v>10.3</v>
      </c>
      <c r="IZ16" s="8">
        <v>1</v>
      </c>
      <c r="JA16" s="8">
        <v>1.9</v>
      </c>
      <c r="JB16" s="8">
        <v>12</v>
      </c>
      <c r="JC16" s="8">
        <v>0.8</v>
      </c>
      <c r="JD16" s="8">
        <v>0.2</v>
      </c>
      <c r="JE16" s="8">
        <v>7.6</v>
      </c>
      <c r="JF16" s="8">
        <v>1.4</v>
      </c>
      <c r="JG16" s="8">
        <v>0.6</v>
      </c>
      <c r="JH16" s="8">
        <v>16.2</v>
      </c>
      <c r="JI16" s="8">
        <v>2.2999999999999998</v>
      </c>
      <c r="JJ16" s="8">
        <v>1.3</v>
      </c>
      <c r="JK16" s="8">
        <v>10</v>
      </c>
      <c r="JL16" s="8">
        <v>1</v>
      </c>
      <c r="JM16" s="8">
        <v>1.4</v>
      </c>
      <c r="JN16" s="8">
        <v>11.3</v>
      </c>
      <c r="JO16" s="8">
        <v>0.2</v>
      </c>
      <c r="JP16" s="8">
        <v>0</v>
      </c>
      <c r="JQ16" s="8">
        <v>5.5</v>
      </c>
      <c r="JR16" s="8">
        <v>2</v>
      </c>
      <c r="JS16" s="8">
        <v>0</v>
      </c>
      <c r="JT16" s="8">
        <v>4.2</v>
      </c>
      <c r="JU16" s="8">
        <v>0.6</v>
      </c>
      <c r="JV16" s="8">
        <v>0</v>
      </c>
      <c r="JW16" s="8">
        <v>4.0999999999999996</v>
      </c>
      <c r="JX16" s="8">
        <f>SUMIFS($B$16:JW$16,$B$8:JW$8,"On")</f>
        <v>307.90000000000015</v>
      </c>
      <c r="JY16" s="8">
        <f>SUMIFS($B$16:JW$16,$B$8:JW$8,"Off")</f>
        <v>185.90000000000003</v>
      </c>
      <c r="JZ16" s="8">
        <f>SUMIFS($B$16:JW$16,$B$8:JW$8,"Load")</f>
        <v>2436.4999999999995</v>
      </c>
    </row>
    <row r="17" spans="1:286" x14ac:dyDescent="0.25">
      <c r="A17" s="7" t="s">
        <v>19</v>
      </c>
      <c r="B17" s="8">
        <v>0</v>
      </c>
      <c r="C17" s="8">
        <v>0.5</v>
      </c>
      <c r="D17" s="8">
        <v>12</v>
      </c>
      <c r="E17" s="8">
        <v>0</v>
      </c>
      <c r="F17" s="8">
        <v>0</v>
      </c>
      <c r="G17" s="8">
        <v>14.5</v>
      </c>
      <c r="H17" s="8">
        <v>0.6</v>
      </c>
      <c r="I17" s="8">
        <v>0.3</v>
      </c>
      <c r="J17" s="8">
        <v>12.1</v>
      </c>
      <c r="K17" s="8">
        <v>0.3</v>
      </c>
      <c r="L17" s="8">
        <v>0</v>
      </c>
      <c r="M17" s="8">
        <v>23.5</v>
      </c>
      <c r="N17" s="8">
        <v>0.4</v>
      </c>
      <c r="O17" s="8">
        <v>0.2</v>
      </c>
      <c r="P17" s="8">
        <v>28.2</v>
      </c>
      <c r="Q17" s="8">
        <v>0.3</v>
      </c>
      <c r="R17" s="8">
        <v>1.6</v>
      </c>
      <c r="S17" s="8">
        <v>31.2</v>
      </c>
      <c r="T17" s="8">
        <v>0</v>
      </c>
      <c r="U17" s="8">
        <v>0.3</v>
      </c>
      <c r="V17" s="8">
        <v>24.3</v>
      </c>
      <c r="W17" s="8">
        <v>0.5</v>
      </c>
      <c r="X17" s="8">
        <v>1.3</v>
      </c>
      <c r="Y17" s="8">
        <v>28.1</v>
      </c>
      <c r="Z17" s="8">
        <v>0.4</v>
      </c>
      <c r="AA17" s="8">
        <v>0.2</v>
      </c>
      <c r="AB17" s="8">
        <v>30.4</v>
      </c>
      <c r="AC17" s="8">
        <v>1</v>
      </c>
      <c r="AD17" s="8">
        <v>0</v>
      </c>
      <c r="AE17" s="8">
        <v>36.5</v>
      </c>
      <c r="AF17" s="8">
        <v>0.5</v>
      </c>
      <c r="AG17" s="8">
        <v>2.7</v>
      </c>
      <c r="AH17" s="8">
        <v>39.700000000000003</v>
      </c>
      <c r="AI17" s="8">
        <v>1</v>
      </c>
      <c r="AJ17" s="8">
        <v>2.2999999999999998</v>
      </c>
      <c r="AK17" s="8">
        <v>43.5</v>
      </c>
      <c r="AL17" s="8">
        <v>1.4</v>
      </c>
      <c r="AM17" s="8">
        <v>3.8</v>
      </c>
      <c r="AN17" s="8">
        <v>49.9</v>
      </c>
      <c r="AO17" s="8">
        <v>0.6</v>
      </c>
      <c r="AP17" s="8">
        <v>4.5999999999999996</v>
      </c>
      <c r="AQ17" s="8">
        <v>44.8</v>
      </c>
      <c r="AR17" s="8">
        <v>0.5</v>
      </c>
      <c r="AS17" s="8">
        <v>0</v>
      </c>
      <c r="AT17" s="8">
        <v>53.5</v>
      </c>
      <c r="AU17" s="8">
        <v>0.9</v>
      </c>
      <c r="AV17" s="8">
        <v>3.7</v>
      </c>
      <c r="AW17" s="8">
        <v>57.6</v>
      </c>
      <c r="AX17" s="8">
        <v>1</v>
      </c>
      <c r="AY17" s="8">
        <v>1.5</v>
      </c>
      <c r="AZ17" s="8">
        <v>36.5</v>
      </c>
      <c r="BA17" s="8">
        <v>1.9</v>
      </c>
      <c r="BB17" s="8">
        <v>2.8</v>
      </c>
      <c r="BC17" s="8">
        <v>58.7</v>
      </c>
      <c r="BD17" s="8">
        <v>1.6</v>
      </c>
      <c r="BE17" s="8">
        <v>5.6</v>
      </c>
      <c r="BF17" s="8">
        <v>56.6</v>
      </c>
      <c r="BG17" s="8">
        <v>0</v>
      </c>
      <c r="BH17" s="8">
        <v>0.5</v>
      </c>
      <c r="BI17" s="8">
        <v>58.5</v>
      </c>
      <c r="BJ17" s="8">
        <v>0.7</v>
      </c>
      <c r="BK17" s="8">
        <v>2.8</v>
      </c>
      <c r="BL17" s="8">
        <v>39.6</v>
      </c>
      <c r="BM17" s="8">
        <v>0</v>
      </c>
      <c r="BN17" s="8">
        <v>1.3</v>
      </c>
      <c r="BO17" s="8">
        <v>36.5</v>
      </c>
      <c r="BP17" s="8">
        <v>1.1000000000000001</v>
      </c>
      <c r="BQ17" s="8">
        <v>0.6</v>
      </c>
      <c r="BR17" s="8">
        <v>41</v>
      </c>
      <c r="BS17" s="8">
        <v>1.6</v>
      </c>
      <c r="BT17" s="8">
        <v>1.4</v>
      </c>
      <c r="BU17" s="8">
        <v>38.200000000000003</v>
      </c>
      <c r="BV17" s="8">
        <v>0.7</v>
      </c>
      <c r="BW17" s="8">
        <v>1.2</v>
      </c>
      <c r="BX17" s="8">
        <v>37.700000000000003</v>
      </c>
      <c r="BY17" s="8">
        <v>1.8</v>
      </c>
      <c r="BZ17" s="8">
        <v>2.2999999999999998</v>
      </c>
      <c r="CA17" s="8">
        <v>41.8</v>
      </c>
      <c r="CB17" s="8">
        <v>1</v>
      </c>
      <c r="CC17" s="8">
        <v>1</v>
      </c>
      <c r="CD17" s="8">
        <v>30</v>
      </c>
      <c r="CE17" s="8">
        <v>0.5</v>
      </c>
      <c r="CF17" s="8">
        <v>2</v>
      </c>
      <c r="CG17" s="8">
        <v>33.5</v>
      </c>
      <c r="CH17" s="8">
        <v>0.8</v>
      </c>
      <c r="CI17" s="8">
        <v>0.7</v>
      </c>
      <c r="CJ17" s="8">
        <v>25.7</v>
      </c>
      <c r="CK17" s="8">
        <v>1</v>
      </c>
      <c r="CL17" s="8">
        <v>1</v>
      </c>
      <c r="CM17" s="8">
        <v>37.799999999999997</v>
      </c>
      <c r="CN17" s="8">
        <v>1.3</v>
      </c>
      <c r="CO17" s="8">
        <v>0.9</v>
      </c>
      <c r="CP17" s="8">
        <v>29.8</v>
      </c>
      <c r="CQ17" s="8">
        <v>0.5</v>
      </c>
      <c r="CR17" s="8">
        <v>0.8</v>
      </c>
      <c r="CS17" s="8">
        <v>37</v>
      </c>
      <c r="CT17" s="8">
        <v>0.9</v>
      </c>
      <c r="CU17" s="8">
        <v>1.2</v>
      </c>
      <c r="CV17" s="8">
        <v>27</v>
      </c>
      <c r="CW17" s="8">
        <v>2</v>
      </c>
      <c r="CX17" s="8">
        <v>0.5</v>
      </c>
      <c r="CY17" s="8">
        <v>42.5</v>
      </c>
      <c r="CZ17" s="8">
        <v>1.6</v>
      </c>
      <c r="DA17" s="8">
        <v>2.2999999999999998</v>
      </c>
      <c r="DB17" s="8">
        <v>32</v>
      </c>
      <c r="DC17" s="8">
        <v>0.7</v>
      </c>
      <c r="DD17" s="8">
        <v>0.7</v>
      </c>
      <c r="DE17" s="8">
        <v>25.3</v>
      </c>
      <c r="DF17" s="8">
        <v>1.2</v>
      </c>
      <c r="DG17" s="8">
        <v>0.9</v>
      </c>
      <c r="DH17" s="8">
        <v>31.7</v>
      </c>
      <c r="DI17" s="8">
        <v>0.5</v>
      </c>
      <c r="DJ17" s="8">
        <v>0.3</v>
      </c>
      <c r="DK17" s="8">
        <v>31</v>
      </c>
      <c r="DL17" s="8">
        <v>1</v>
      </c>
      <c r="DM17" s="8">
        <v>0.6</v>
      </c>
      <c r="DN17" s="8">
        <v>20</v>
      </c>
      <c r="DO17" s="8">
        <v>1</v>
      </c>
      <c r="DP17" s="8">
        <v>0.7</v>
      </c>
      <c r="DQ17" s="8">
        <v>19.3</v>
      </c>
      <c r="DR17" s="8">
        <v>1.7</v>
      </c>
      <c r="DS17" s="8">
        <v>1.5</v>
      </c>
      <c r="DT17" s="8">
        <v>26.7</v>
      </c>
      <c r="DU17" s="8">
        <v>1.5</v>
      </c>
      <c r="DV17" s="8">
        <v>1</v>
      </c>
      <c r="DW17" s="8">
        <v>19.8</v>
      </c>
      <c r="DX17" s="8">
        <v>1.1000000000000001</v>
      </c>
      <c r="DY17" s="8">
        <v>0.7</v>
      </c>
      <c r="DZ17" s="8">
        <v>23.4</v>
      </c>
      <c r="EA17" s="8">
        <v>1.3</v>
      </c>
      <c r="EB17" s="8">
        <v>0.2</v>
      </c>
      <c r="EC17" s="8">
        <v>15.3</v>
      </c>
      <c r="ED17" s="8">
        <v>1.2</v>
      </c>
      <c r="EE17" s="8">
        <v>1.6</v>
      </c>
      <c r="EF17" s="8">
        <v>28.9</v>
      </c>
      <c r="EG17" s="8">
        <v>0.5</v>
      </c>
      <c r="EH17" s="8">
        <v>0.5</v>
      </c>
      <c r="EI17" s="8">
        <v>19</v>
      </c>
      <c r="EJ17" s="8">
        <v>1.1000000000000001</v>
      </c>
      <c r="EK17" s="8">
        <v>1.8</v>
      </c>
      <c r="EL17" s="8">
        <v>34.4</v>
      </c>
      <c r="EM17" s="8">
        <v>1.8</v>
      </c>
      <c r="EN17" s="8">
        <v>0.7</v>
      </c>
      <c r="EO17" s="8">
        <v>31</v>
      </c>
      <c r="EP17" s="8">
        <v>1.6</v>
      </c>
      <c r="EQ17" s="8">
        <v>2</v>
      </c>
      <c r="ER17" s="8">
        <v>29.5</v>
      </c>
      <c r="ES17" s="8">
        <v>1.3</v>
      </c>
      <c r="ET17" s="8">
        <v>1.3</v>
      </c>
      <c r="EU17" s="8">
        <v>24.5</v>
      </c>
      <c r="EV17" s="8">
        <v>1.5</v>
      </c>
      <c r="EW17" s="8">
        <v>0.8</v>
      </c>
      <c r="EX17" s="8">
        <v>33</v>
      </c>
      <c r="EY17" s="8">
        <v>0.2</v>
      </c>
      <c r="EZ17" s="8">
        <v>0.4</v>
      </c>
      <c r="FA17" s="8">
        <v>21.2</v>
      </c>
      <c r="FB17" s="8">
        <v>0</v>
      </c>
      <c r="FC17" s="8">
        <v>0</v>
      </c>
      <c r="FD17" s="8">
        <v>25</v>
      </c>
      <c r="FE17" s="8">
        <v>1.6</v>
      </c>
      <c r="FF17" s="8">
        <v>2.4</v>
      </c>
      <c r="FG17" s="8">
        <v>21.1</v>
      </c>
      <c r="FH17" s="8">
        <v>2</v>
      </c>
      <c r="FI17" s="8">
        <v>0.8</v>
      </c>
      <c r="FJ17" s="8">
        <v>25.3</v>
      </c>
      <c r="FK17" s="8">
        <v>0.7</v>
      </c>
      <c r="FL17" s="8">
        <v>0.8</v>
      </c>
      <c r="FM17" s="8">
        <v>22.5</v>
      </c>
      <c r="FN17" s="8">
        <v>1.3</v>
      </c>
      <c r="FO17" s="8">
        <v>0.2</v>
      </c>
      <c r="FP17" s="8">
        <v>26</v>
      </c>
      <c r="FQ17" s="8">
        <v>0.5</v>
      </c>
      <c r="FR17" s="8">
        <v>0</v>
      </c>
      <c r="FS17" s="8">
        <v>13</v>
      </c>
      <c r="FT17" s="8">
        <v>0.9</v>
      </c>
      <c r="FU17" s="8">
        <v>1.3</v>
      </c>
      <c r="FV17" s="8">
        <v>26.5</v>
      </c>
      <c r="FW17" s="8">
        <v>0</v>
      </c>
      <c r="FX17" s="8">
        <v>0</v>
      </c>
      <c r="FY17" s="8">
        <v>19.8</v>
      </c>
      <c r="FZ17" s="8">
        <v>0.9</v>
      </c>
      <c r="GA17" s="8">
        <v>1.3</v>
      </c>
      <c r="GB17" s="8">
        <v>31.6</v>
      </c>
      <c r="GC17" s="8">
        <v>0.2</v>
      </c>
      <c r="GD17" s="8">
        <v>0.7</v>
      </c>
      <c r="GE17" s="8">
        <v>23.3</v>
      </c>
      <c r="GF17" s="8">
        <v>0.5</v>
      </c>
      <c r="GG17" s="8">
        <v>0</v>
      </c>
      <c r="GH17" s="8">
        <v>20</v>
      </c>
      <c r="GI17" s="8">
        <v>1.6</v>
      </c>
      <c r="GJ17" s="8">
        <v>1.3</v>
      </c>
      <c r="GK17" s="8">
        <v>24.9</v>
      </c>
      <c r="GL17" s="8">
        <v>2.2999999999999998</v>
      </c>
      <c r="GM17" s="8">
        <v>1.5</v>
      </c>
      <c r="GN17" s="8">
        <v>41</v>
      </c>
      <c r="GO17" s="8">
        <v>0.8</v>
      </c>
      <c r="GP17" s="8">
        <v>0.6</v>
      </c>
      <c r="GQ17" s="8">
        <v>26.1</v>
      </c>
      <c r="GR17" s="8">
        <v>2</v>
      </c>
      <c r="GS17" s="8">
        <v>0.5</v>
      </c>
      <c r="GT17" s="8">
        <v>12.5</v>
      </c>
      <c r="GU17" s="8">
        <v>0</v>
      </c>
      <c r="GV17" s="8">
        <v>0</v>
      </c>
      <c r="GW17" s="8">
        <v>57</v>
      </c>
      <c r="GX17" s="8">
        <v>1</v>
      </c>
      <c r="GY17" s="8">
        <v>0.8</v>
      </c>
      <c r="GZ17" s="8">
        <v>22.3</v>
      </c>
      <c r="HA17" s="8">
        <v>0.8</v>
      </c>
      <c r="HB17" s="8">
        <v>0.5</v>
      </c>
      <c r="HC17" s="8">
        <v>15.8</v>
      </c>
      <c r="HD17" s="8">
        <v>0.6</v>
      </c>
      <c r="HE17" s="8">
        <v>0.3</v>
      </c>
      <c r="HF17" s="8">
        <v>18</v>
      </c>
      <c r="HG17" s="8">
        <v>0.8</v>
      </c>
      <c r="HH17" s="8">
        <v>2.2000000000000002</v>
      </c>
      <c r="HI17" s="8">
        <v>9</v>
      </c>
      <c r="HJ17" s="8">
        <v>0</v>
      </c>
      <c r="HK17" s="8">
        <v>0</v>
      </c>
      <c r="HL17" s="8">
        <v>6.5</v>
      </c>
      <c r="HM17" s="8">
        <v>0.5</v>
      </c>
      <c r="HN17" s="8">
        <v>0.5</v>
      </c>
      <c r="HO17" s="8">
        <v>15</v>
      </c>
      <c r="HP17" s="8">
        <v>1.3</v>
      </c>
      <c r="HQ17" s="8">
        <v>0</v>
      </c>
      <c r="HR17" s="8">
        <v>18.8</v>
      </c>
      <c r="HS17" s="8">
        <v>0.1</v>
      </c>
      <c r="HT17" s="8">
        <v>0</v>
      </c>
      <c r="HU17" s="8">
        <v>10.9</v>
      </c>
      <c r="HV17" s="8">
        <v>0</v>
      </c>
      <c r="HW17" s="8">
        <v>0.7</v>
      </c>
      <c r="HX17" s="8">
        <v>17.2</v>
      </c>
      <c r="HY17" s="8">
        <v>0.2</v>
      </c>
      <c r="HZ17" s="8">
        <v>0.8</v>
      </c>
      <c r="IA17" s="8">
        <v>16.5</v>
      </c>
      <c r="IB17" s="8">
        <v>0</v>
      </c>
      <c r="IC17" s="8">
        <v>0</v>
      </c>
      <c r="ID17" s="8">
        <v>15.8</v>
      </c>
      <c r="IE17" s="8">
        <v>1</v>
      </c>
      <c r="IF17" s="8">
        <v>0.2</v>
      </c>
      <c r="IG17" s="8">
        <v>13.2</v>
      </c>
      <c r="IH17" s="8">
        <v>0</v>
      </c>
      <c r="II17" s="8">
        <v>0</v>
      </c>
      <c r="IJ17" s="8">
        <v>6.8</v>
      </c>
      <c r="IK17" s="8">
        <v>0</v>
      </c>
      <c r="IL17" s="8">
        <v>0.2</v>
      </c>
      <c r="IM17" s="8">
        <v>10</v>
      </c>
      <c r="IN17" s="8">
        <v>0</v>
      </c>
      <c r="IO17" s="8">
        <v>0</v>
      </c>
      <c r="IP17" s="8">
        <v>9.6999999999999993</v>
      </c>
      <c r="IQ17" s="8">
        <v>0</v>
      </c>
      <c r="IR17" s="8">
        <v>0</v>
      </c>
      <c r="IS17" s="8">
        <v>6.7</v>
      </c>
      <c r="IT17" s="8">
        <v>0.2</v>
      </c>
      <c r="IU17" s="8">
        <v>0</v>
      </c>
      <c r="IV17" s="8">
        <v>7.9</v>
      </c>
      <c r="IW17" s="8">
        <v>0.5</v>
      </c>
      <c r="IX17" s="8">
        <v>1.2</v>
      </c>
      <c r="IY17" s="8">
        <v>9.6999999999999993</v>
      </c>
      <c r="IZ17" s="8">
        <v>0</v>
      </c>
      <c r="JA17" s="8">
        <v>0.2</v>
      </c>
      <c r="JB17" s="8">
        <v>11.8</v>
      </c>
      <c r="JC17" s="8">
        <v>0</v>
      </c>
      <c r="JD17" s="8">
        <v>0</v>
      </c>
      <c r="JE17" s="8">
        <v>7.6</v>
      </c>
      <c r="JF17" s="8">
        <v>0</v>
      </c>
      <c r="JG17" s="8">
        <v>0</v>
      </c>
      <c r="JH17" s="8">
        <v>16.2</v>
      </c>
      <c r="JI17" s="8">
        <v>1.2</v>
      </c>
      <c r="JJ17" s="8">
        <v>0.2</v>
      </c>
      <c r="JK17" s="8">
        <v>11</v>
      </c>
      <c r="JL17" s="8">
        <v>0.1</v>
      </c>
      <c r="JM17" s="8">
        <v>0</v>
      </c>
      <c r="JN17" s="8">
        <v>11.4</v>
      </c>
      <c r="JO17" s="8">
        <v>0</v>
      </c>
      <c r="JP17" s="8">
        <v>0</v>
      </c>
      <c r="JQ17" s="8">
        <v>5.5</v>
      </c>
      <c r="JR17" s="8">
        <v>0</v>
      </c>
      <c r="JS17" s="8">
        <v>0.1</v>
      </c>
      <c r="JT17" s="8">
        <v>4.0999999999999996</v>
      </c>
      <c r="JU17" s="8">
        <v>0.3</v>
      </c>
      <c r="JV17" s="8">
        <v>0</v>
      </c>
      <c r="JW17" s="8">
        <v>4.4000000000000004</v>
      </c>
      <c r="JX17" s="8">
        <f>SUMIFS($B$17:JW$17,$B$8:JW$8,"On")</f>
        <v>71.499999999999986</v>
      </c>
      <c r="JY17" s="8">
        <f>SUMIFS($B$17:JW$17,$B$8:JW$8,"Off")</f>
        <v>86.899999999999991</v>
      </c>
      <c r="JZ17" s="8">
        <f>SUMIFS($B$17:JW$17,$B$8:JW$8,"Load")</f>
        <v>2421.6000000000004</v>
      </c>
    </row>
    <row r="18" spans="1:286" x14ac:dyDescent="0.25">
      <c r="A18" s="7" t="s">
        <v>20</v>
      </c>
      <c r="B18" s="8">
        <v>0.6</v>
      </c>
      <c r="C18" s="8">
        <v>0.9</v>
      </c>
      <c r="D18" s="8">
        <v>11.6</v>
      </c>
      <c r="E18" s="8">
        <v>0.5</v>
      </c>
      <c r="F18" s="8">
        <v>1.5</v>
      </c>
      <c r="G18" s="8">
        <v>13.5</v>
      </c>
      <c r="H18" s="8">
        <v>0.1</v>
      </c>
      <c r="I18" s="8">
        <v>2.2000000000000002</v>
      </c>
      <c r="J18" s="8">
        <v>10</v>
      </c>
      <c r="K18" s="8">
        <v>0.5</v>
      </c>
      <c r="L18" s="8">
        <v>3.5</v>
      </c>
      <c r="M18" s="8">
        <v>20.5</v>
      </c>
      <c r="N18" s="8">
        <v>0.6</v>
      </c>
      <c r="O18" s="8">
        <v>5.8</v>
      </c>
      <c r="P18" s="8">
        <v>23</v>
      </c>
      <c r="Q18" s="8">
        <v>0.7</v>
      </c>
      <c r="R18" s="8">
        <v>8.8000000000000007</v>
      </c>
      <c r="S18" s="8">
        <v>23.1</v>
      </c>
      <c r="T18" s="8">
        <v>0.3</v>
      </c>
      <c r="U18" s="8">
        <v>7</v>
      </c>
      <c r="V18" s="8">
        <v>17.5</v>
      </c>
      <c r="W18" s="8">
        <v>0.7</v>
      </c>
      <c r="X18" s="8">
        <v>7.5</v>
      </c>
      <c r="Y18" s="8">
        <v>21.3</v>
      </c>
      <c r="Z18" s="8">
        <v>0.4</v>
      </c>
      <c r="AA18" s="8">
        <v>6.6</v>
      </c>
      <c r="AB18" s="8">
        <v>24.2</v>
      </c>
      <c r="AC18" s="8">
        <v>4</v>
      </c>
      <c r="AD18" s="8">
        <v>11.5</v>
      </c>
      <c r="AE18" s="8">
        <v>29</v>
      </c>
      <c r="AF18" s="8">
        <v>0.6</v>
      </c>
      <c r="AG18" s="8">
        <v>7.8</v>
      </c>
      <c r="AH18" s="8">
        <v>32.5</v>
      </c>
      <c r="AI18" s="8">
        <v>1.3</v>
      </c>
      <c r="AJ18" s="8">
        <v>9.8000000000000007</v>
      </c>
      <c r="AK18" s="8">
        <v>35</v>
      </c>
      <c r="AL18" s="8">
        <v>1.7</v>
      </c>
      <c r="AM18" s="8">
        <v>8.9</v>
      </c>
      <c r="AN18" s="8">
        <v>42.7</v>
      </c>
      <c r="AO18" s="8">
        <v>1.6</v>
      </c>
      <c r="AP18" s="8">
        <v>6.2</v>
      </c>
      <c r="AQ18" s="8">
        <v>40.200000000000003</v>
      </c>
      <c r="AR18" s="8">
        <v>2.5</v>
      </c>
      <c r="AS18" s="8">
        <v>16</v>
      </c>
      <c r="AT18" s="8">
        <v>40</v>
      </c>
      <c r="AU18" s="8">
        <v>2.2999999999999998</v>
      </c>
      <c r="AV18" s="8">
        <v>12</v>
      </c>
      <c r="AW18" s="8">
        <v>47.9</v>
      </c>
      <c r="AX18" s="8">
        <v>3</v>
      </c>
      <c r="AY18" s="8">
        <v>6.3</v>
      </c>
      <c r="AZ18" s="8">
        <v>33.299999999999997</v>
      </c>
      <c r="BA18" s="8">
        <v>1.7</v>
      </c>
      <c r="BB18" s="8">
        <v>12.7</v>
      </c>
      <c r="BC18" s="8">
        <v>47.7</v>
      </c>
      <c r="BD18" s="8">
        <v>2.4</v>
      </c>
      <c r="BE18" s="8">
        <v>16.8</v>
      </c>
      <c r="BF18" s="8">
        <v>42.2</v>
      </c>
      <c r="BG18" s="8">
        <v>3.5</v>
      </c>
      <c r="BH18" s="8">
        <v>21</v>
      </c>
      <c r="BI18" s="8">
        <v>41</v>
      </c>
      <c r="BJ18" s="8">
        <v>0.7</v>
      </c>
      <c r="BK18" s="8">
        <v>12.7</v>
      </c>
      <c r="BL18" s="8">
        <v>27.6</v>
      </c>
      <c r="BM18" s="8">
        <v>1.5</v>
      </c>
      <c r="BN18" s="8">
        <v>8.8000000000000007</v>
      </c>
      <c r="BO18" s="8">
        <v>29.3</v>
      </c>
      <c r="BP18" s="8">
        <v>1.7</v>
      </c>
      <c r="BQ18" s="8">
        <v>9.1</v>
      </c>
      <c r="BR18" s="8">
        <v>33.6</v>
      </c>
      <c r="BS18" s="8">
        <v>1.6</v>
      </c>
      <c r="BT18" s="8">
        <v>14.4</v>
      </c>
      <c r="BU18" s="8">
        <v>25.4</v>
      </c>
      <c r="BV18" s="8">
        <v>1.2</v>
      </c>
      <c r="BW18" s="8">
        <v>9.6</v>
      </c>
      <c r="BX18" s="8">
        <v>29.3</v>
      </c>
      <c r="BY18" s="8">
        <v>2.5</v>
      </c>
      <c r="BZ18" s="8">
        <v>10</v>
      </c>
      <c r="CA18" s="8">
        <v>34.299999999999997</v>
      </c>
      <c r="CB18" s="8">
        <v>0.9</v>
      </c>
      <c r="CC18" s="8">
        <v>10.3</v>
      </c>
      <c r="CD18" s="8">
        <v>20.5</v>
      </c>
      <c r="CE18" s="8">
        <v>0.5</v>
      </c>
      <c r="CF18" s="8">
        <v>5.3</v>
      </c>
      <c r="CG18" s="8">
        <v>28.7</v>
      </c>
      <c r="CH18" s="8">
        <v>1.2</v>
      </c>
      <c r="CI18" s="8">
        <v>6.1</v>
      </c>
      <c r="CJ18" s="8">
        <v>20.8</v>
      </c>
      <c r="CK18" s="8">
        <v>0.8</v>
      </c>
      <c r="CL18" s="8">
        <v>9.3000000000000007</v>
      </c>
      <c r="CM18" s="8">
        <v>29.3</v>
      </c>
      <c r="CN18" s="8">
        <v>1.6</v>
      </c>
      <c r="CO18" s="8">
        <v>9.4</v>
      </c>
      <c r="CP18" s="8">
        <v>22</v>
      </c>
      <c r="CQ18" s="8">
        <v>1</v>
      </c>
      <c r="CR18" s="8">
        <v>9.3000000000000007</v>
      </c>
      <c r="CS18" s="8">
        <v>28.7</v>
      </c>
      <c r="CT18" s="8">
        <v>1.6</v>
      </c>
      <c r="CU18" s="8">
        <v>7.7</v>
      </c>
      <c r="CV18" s="8">
        <v>20.9</v>
      </c>
      <c r="CW18" s="8">
        <v>0.5</v>
      </c>
      <c r="CX18" s="8">
        <v>12.5</v>
      </c>
      <c r="CY18" s="8">
        <v>30.5</v>
      </c>
      <c r="CZ18" s="8">
        <v>0.9</v>
      </c>
      <c r="DA18" s="8">
        <v>8</v>
      </c>
      <c r="DB18" s="8">
        <v>24.9</v>
      </c>
      <c r="DC18" s="8">
        <v>1</v>
      </c>
      <c r="DD18" s="8">
        <v>8.6999999999999993</v>
      </c>
      <c r="DE18" s="8">
        <v>17.7</v>
      </c>
      <c r="DF18" s="8">
        <v>1.4</v>
      </c>
      <c r="DG18" s="8">
        <v>9.1999999999999993</v>
      </c>
      <c r="DH18" s="8">
        <v>24</v>
      </c>
      <c r="DI18" s="8">
        <v>1.3</v>
      </c>
      <c r="DJ18" s="8">
        <v>9.5</v>
      </c>
      <c r="DK18" s="8">
        <v>22.8</v>
      </c>
      <c r="DL18" s="8">
        <v>0.8</v>
      </c>
      <c r="DM18" s="8">
        <v>4.5</v>
      </c>
      <c r="DN18" s="8">
        <v>16.2</v>
      </c>
      <c r="DO18" s="8">
        <v>0.7</v>
      </c>
      <c r="DP18" s="8">
        <v>5</v>
      </c>
      <c r="DQ18" s="8">
        <v>15</v>
      </c>
      <c r="DR18" s="8">
        <v>1</v>
      </c>
      <c r="DS18" s="8">
        <v>8.1999999999999993</v>
      </c>
      <c r="DT18" s="8">
        <v>19.5</v>
      </c>
      <c r="DU18" s="8">
        <v>0.3</v>
      </c>
      <c r="DV18" s="8">
        <v>3</v>
      </c>
      <c r="DW18" s="8">
        <v>17</v>
      </c>
      <c r="DX18" s="8">
        <v>0.9</v>
      </c>
      <c r="DY18" s="8">
        <v>7.2</v>
      </c>
      <c r="DZ18" s="8">
        <v>17.100000000000001</v>
      </c>
      <c r="EA18" s="8">
        <v>0.5</v>
      </c>
      <c r="EB18" s="8">
        <v>5</v>
      </c>
      <c r="EC18" s="8">
        <v>10.8</v>
      </c>
      <c r="ED18" s="8">
        <v>0.8</v>
      </c>
      <c r="EE18" s="8">
        <v>7.3</v>
      </c>
      <c r="EF18" s="8">
        <v>22.4</v>
      </c>
      <c r="EG18" s="8">
        <v>0.8</v>
      </c>
      <c r="EH18" s="8">
        <v>4.8</v>
      </c>
      <c r="EI18" s="8">
        <v>15</v>
      </c>
      <c r="EJ18" s="8">
        <v>2</v>
      </c>
      <c r="EK18" s="8">
        <v>15.2</v>
      </c>
      <c r="EL18" s="8">
        <v>21.1</v>
      </c>
      <c r="EM18" s="8">
        <v>1.7</v>
      </c>
      <c r="EN18" s="8">
        <v>9.8000000000000007</v>
      </c>
      <c r="EO18" s="8">
        <v>22.8</v>
      </c>
      <c r="EP18" s="8">
        <v>1.4</v>
      </c>
      <c r="EQ18" s="8">
        <v>10</v>
      </c>
      <c r="ER18" s="8">
        <v>20.9</v>
      </c>
      <c r="ES18" s="8">
        <v>1.8</v>
      </c>
      <c r="ET18" s="8">
        <v>10.3</v>
      </c>
      <c r="EU18" s="8">
        <v>16</v>
      </c>
      <c r="EV18" s="8">
        <v>1.4</v>
      </c>
      <c r="EW18" s="8">
        <v>10.3</v>
      </c>
      <c r="EX18" s="8">
        <v>24.1</v>
      </c>
      <c r="EY18" s="8">
        <v>0.8</v>
      </c>
      <c r="EZ18" s="8">
        <v>8.4</v>
      </c>
      <c r="FA18" s="8">
        <v>13.6</v>
      </c>
      <c r="FB18" s="8">
        <v>1</v>
      </c>
      <c r="FC18" s="8">
        <v>5</v>
      </c>
      <c r="FD18" s="8">
        <v>21</v>
      </c>
      <c r="FE18" s="8">
        <v>1.3</v>
      </c>
      <c r="FF18" s="8">
        <v>6.7</v>
      </c>
      <c r="FG18" s="8">
        <v>15.8</v>
      </c>
      <c r="FH18" s="8">
        <v>1.8</v>
      </c>
      <c r="FI18" s="8">
        <v>9.5</v>
      </c>
      <c r="FJ18" s="8">
        <v>17.5</v>
      </c>
      <c r="FK18" s="8">
        <v>1.2</v>
      </c>
      <c r="FL18" s="8">
        <v>8.4</v>
      </c>
      <c r="FM18" s="8">
        <v>15.2</v>
      </c>
      <c r="FN18" s="8">
        <v>2.2000000000000002</v>
      </c>
      <c r="FO18" s="8">
        <v>9.3000000000000007</v>
      </c>
      <c r="FP18" s="8">
        <v>18.8</v>
      </c>
      <c r="FQ18" s="8">
        <v>0</v>
      </c>
      <c r="FR18" s="8">
        <v>7.5</v>
      </c>
      <c r="FS18" s="8">
        <v>5.5</v>
      </c>
      <c r="FT18" s="8">
        <v>1.4</v>
      </c>
      <c r="FU18" s="8">
        <v>9</v>
      </c>
      <c r="FV18" s="8">
        <v>19</v>
      </c>
      <c r="FW18" s="8">
        <v>2</v>
      </c>
      <c r="FX18" s="8">
        <v>6.5</v>
      </c>
      <c r="FY18" s="8">
        <v>15.3</v>
      </c>
      <c r="FZ18" s="8">
        <v>3.9</v>
      </c>
      <c r="GA18" s="8">
        <v>12</v>
      </c>
      <c r="GB18" s="8">
        <v>23.5</v>
      </c>
      <c r="GC18" s="8">
        <v>1.7</v>
      </c>
      <c r="GD18" s="8">
        <v>7.2</v>
      </c>
      <c r="GE18" s="8">
        <v>17.8</v>
      </c>
      <c r="GF18" s="8">
        <v>0.5</v>
      </c>
      <c r="GG18" s="8">
        <v>8.5</v>
      </c>
      <c r="GH18" s="8">
        <v>12</v>
      </c>
      <c r="GI18" s="8">
        <v>1.6</v>
      </c>
      <c r="GJ18" s="8">
        <v>8.6999999999999993</v>
      </c>
      <c r="GK18" s="8">
        <v>17.8</v>
      </c>
      <c r="GL18" s="8">
        <v>1.5</v>
      </c>
      <c r="GM18" s="8">
        <v>17.3</v>
      </c>
      <c r="GN18" s="8">
        <v>25.3</v>
      </c>
      <c r="GO18" s="8">
        <v>1.5</v>
      </c>
      <c r="GP18" s="8">
        <v>10.3</v>
      </c>
      <c r="GQ18" s="8">
        <v>17.3</v>
      </c>
      <c r="GR18" s="8">
        <v>1.8</v>
      </c>
      <c r="GS18" s="8">
        <v>4.2</v>
      </c>
      <c r="GT18" s="8">
        <v>10.199999999999999</v>
      </c>
      <c r="GU18" s="8">
        <v>3</v>
      </c>
      <c r="GV18" s="8">
        <v>11</v>
      </c>
      <c r="GW18" s="8">
        <v>49</v>
      </c>
      <c r="GX18" s="8">
        <v>0.9</v>
      </c>
      <c r="GY18" s="8">
        <v>6.6</v>
      </c>
      <c r="GZ18" s="8">
        <v>16.600000000000001</v>
      </c>
      <c r="HA18" s="8">
        <v>0.5</v>
      </c>
      <c r="HB18" s="8">
        <v>6.3</v>
      </c>
      <c r="HC18" s="8">
        <v>10</v>
      </c>
      <c r="HD18" s="8">
        <v>0.8</v>
      </c>
      <c r="HE18" s="8">
        <v>6.8</v>
      </c>
      <c r="HF18" s="8">
        <v>12.1</v>
      </c>
      <c r="HG18" s="8">
        <v>0.8</v>
      </c>
      <c r="HH18" s="8">
        <v>2.7</v>
      </c>
      <c r="HI18" s="8">
        <v>7.2</v>
      </c>
      <c r="HJ18" s="8">
        <v>0</v>
      </c>
      <c r="HK18" s="8">
        <v>0</v>
      </c>
      <c r="HL18" s="8">
        <v>6.5</v>
      </c>
      <c r="HM18" s="8">
        <v>0.3</v>
      </c>
      <c r="HN18" s="8">
        <v>5</v>
      </c>
      <c r="HO18" s="8">
        <v>10.3</v>
      </c>
      <c r="HP18" s="8">
        <v>0.5</v>
      </c>
      <c r="HQ18" s="8">
        <v>4.5</v>
      </c>
      <c r="HR18" s="8">
        <v>14.8</v>
      </c>
      <c r="HS18" s="8">
        <v>0.5</v>
      </c>
      <c r="HT18" s="8">
        <v>4</v>
      </c>
      <c r="HU18" s="8">
        <v>7.5</v>
      </c>
      <c r="HV18" s="8">
        <v>0</v>
      </c>
      <c r="HW18" s="8">
        <v>6</v>
      </c>
      <c r="HX18" s="8">
        <v>11.2</v>
      </c>
      <c r="HY18" s="8">
        <v>0.7</v>
      </c>
      <c r="HZ18" s="8">
        <v>5.9</v>
      </c>
      <c r="IA18" s="8">
        <v>11.3</v>
      </c>
      <c r="IB18" s="8">
        <v>0.5</v>
      </c>
      <c r="IC18" s="8">
        <v>5.3</v>
      </c>
      <c r="ID18" s="8">
        <v>11</v>
      </c>
      <c r="IE18" s="8">
        <v>0.2</v>
      </c>
      <c r="IF18" s="8">
        <v>5.2</v>
      </c>
      <c r="IG18" s="8">
        <v>8.1999999999999993</v>
      </c>
      <c r="IH18" s="8">
        <v>0</v>
      </c>
      <c r="II18" s="8">
        <v>1.8</v>
      </c>
      <c r="IJ18" s="8">
        <v>5</v>
      </c>
      <c r="IK18" s="8">
        <v>0.8</v>
      </c>
      <c r="IL18" s="8">
        <v>2.5</v>
      </c>
      <c r="IM18" s="8">
        <v>8.3000000000000007</v>
      </c>
      <c r="IN18" s="8">
        <v>0.1</v>
      </c>
      <c r="IO18" s="8">
        <v>2.2000000000000002</v>
      </c>
      <c r="IP18" s="8">
        <v>7.6</v>
      </c>
      <c r="IQ18" s="8">
        <v>0.2</v>
      </c>
      <c r="IR18" s="8">
        <v>0.3</v>
      </c>
      <c r="IS18" s="8">
        <v>6.5</v>
      </c>
      <c r="IT18" s="8">
        <v>0</v>
      </c>
      <c r="IU18" s="8">
        <v>1.1000000000000001</v>
      </c>
      <c r="IV18" s="8">
        <v>6.8</v>
      </c>
      <c r="IW18" s="8">
        <v>0.5</v>
      </c>
      <c r="IX18" s="8">
        <v>1.8</v>
      </c>
      <c r="IY18" s="8">
        <v>8.3000000000000007</v>
      </c>
      <c r="IZ18" s="8">
        <v>0.1</v>
      </c>
      <c r="JA18" s="8">
        <v>2.7</v>
      </c>
      <c r="JB18" s="8">
        <v>9.1999999999999993</v>
      </c>
      <c r="JC18" s="8">
        <v>0</v>
      </c>
      <c r="JD18" s="8">
        <v>0.6</v>
      </c>
      <c r="JE18" s="8">
        <v>7</v>
      </c>
      <c r="JF18" s="8">
        <v>0.1</v>
      </c>
      <c r="JG18" s="8">
        <v>1.6</v>
      </c>
      <c r="JH18" s="8">
        <v>14.8</v>
      </c>
      <c r="JI18" s="8">
        <v>0</v>
      </c>
      <c r="JJ18" s="8">
        <v>2.5</v>
      </c>
      <c r="JK18" s="8">
        <v>8.5</v>
      </c>
      <c r="JL18" s="8">
        <v>0.3</v>
      </c>
      <c r="JM18" s="8">
        <v>0.8</v>
      </c>
      <c r="JN18" s="8">
        <v>11</v>
      </c>
      <c r="JO18" s="8">
        <v>0.2</v>
      </c>
      <c r="JP18" s="8">
        <v>0.2</v>
      </c>
      <c r="JQ18" s="8">
        <v>5.5</v>
      </c>
      <c r="JR18" s="8">
        <v>0</v>
      </c>
      <c r="JS18" s="8">
        <v>0.3</v>
      </c>
      <c r="JT18" s="8">
        <v>3.8</v>
      </c>
      <c r="JU18" s="8">
        <v>0</v>
      </c>
      <c r="JV18" s="8">
        <v>0.1</v>
      </c>
      <c r="JW18" s="8">
        <v>4.3</v>
      </c>
      <c r="JX18" s="8">
        <f>SUMIFS($B$18:JW$18,$B$8:JW$8,"On")</f>
        <v>100.19999999999997</v>
      </c>
      <c r="JY18" s="8">
        <f>SUMIFS($B$18:JW$18,$B$8:JW$8,"Off")</f>
        <v>669.59999999999991</v>
      </c>
      <c r="JZ18" s="8">
        <f>SUMIFS($B$18:JW$18,$B$8:JW$8,"Load")</f>
        <v>1852.2999999999988</v>
      </c>
    </row>
    <row r="19" spans="1:286" x14ac:dyDescent="0.25">
      <c r="A19" s="7" t="s">
        <v>21</v>
      </c>
      <c r="B19" s="8">
        <v>0.1</v>
      </c>
      <c r="C19" s="8">
        <v>0.8</v>
      </c>
      <c r="D19" s="8">
        <v>10.9</v>
      </c>
      <c r="E19" s="8">
        <v>1.8</v>
      </c>
      <c r="F19" s="8">
        <v>3.8</v>
      </c>
      <c r="G19" s="8">
        <v>11.5</v>
      </c>
      <c r="H19" s="8">
        <v>0.3</v>
      </c>
      <c r="I19" s="8">
        <v>1.7</v>
      </c>
      <c r="J19" s="8">
        <v>8.6999999999999993</v>
      </c>
      <c r="K19" s="8">
        <v>0</v>
      </c>
      <c r="L19" s="8">
        <v>3.8</v>
      </c>
      <c r="M19" s="8">
        <v>16.8</v>
      </c>
      <c r="N19" s="8">
        <v>0</v>
      </c>
      <c r="O19" s="8">
        <v>4</v>
      </c>
      <c r="P19" s="8">
        <v>19</v>
      </c>
      <c r="Q19" s="8">
        <v>0.3</v>
      </c>
      <c r="R19" s="8">
        <v>7.9</v>
      </c>
      <c r="S19" s="8">
        <v>15.6</v>
      </c>
      <c r="T19" s="8">
        <v>0.5</v>
      </c>
      <c r="U19" s="8">
        <v>5.3</v>
      </c>
      <c r="V19" s="8">
        <v>12.8</v>
      </c>
      <c r="W19" s="8">
        <v>0.9</v>
      </c>
      <c r="X19" s="8">
        <v>6.9</v>
      </c>
      <c r="Y19" s="8">
        <v>15.3</v>
      </c>
      <c r="Z19" s="8">
        <v>0.4</v>
      </c>
      <c r="AA19" s="8">
        <v>5.2</v>
      </c>
      <c r="AB19" s="8">
        <v>19.399999999999999</v>
      </c>
      <c r="AC19" s="8">
        <v>1.5</v>
      </c>
      <c r="AD19" s="8">
        <v>6.5</v>
      </c>
      <c r="AE19" s="8">
        <v>24</v>
      </c>
      <c r="AF19" s="8">
        <v>0.7</v>
      </c>
      <c r="AG19" s="8">
        <v>9.8000000000000007</v>
      </c>
      <c r="AH19" s="8">
        <v>23.3</v>
      </c>
      <c r="AI19" s="8">
        <v>0.8</v>
      </c>
      <c r="AJ19" s="8">
        <v>11.5</v>
      </c>
      <c r="AK19" s="8">
        <v>24.3</v>
      </c>
      <c r="AL19" s="8">
        <v>0.6</v>
      </c>
      <c r="AM19" s="8">
        <v>7.7</v>
      </c>
      <c r="AN19" s="8">
        <v>35.6</v>
      </c>
      <c r="AO19" s="8">
        <v>1.4</v>
      </c>
      <c r="AP19" s="8">
        <v>11.6</v>
      </c>
      <c r="AQ19" s="8">
        <v>30</v>
      </c>
      <c r="AR19" s="8">
        <v>1.5</v>
      </c>
      <c r="AS19" s="8">
        <v>13</v>
      </c>
      <c r="AT19" s="8">
        <v>28.5</v>
      </c>
      <c r="AU19" s="8">
        <v>1.1000000000000001</v>
      </c>
      <c r="AV19" s="8">
        <v>11.1</v>
      </c>
      <c r="AW19" s="8">
        <v>37.9</v>
      </c>
      <c r="AX19" s="8">
        <v>1.3</v>
      </c>
      <c r="AY19" s="8">
        <v>5.5</v>
      </c>
      <c r="AZ19" s="8">
        <v>29</v>
      </c>
      <c r="BA19" s="8">
        <v>1.7</v>
      </c>
      <c r="BB19" s="8">
        <v>12.2</v>
      </c>
      <c r="BC19" s="8">
        <v>37.1</v>
      </c>
      <c r="BD19" s="8">
        <v>1</v>
      </c>
      <c r="BE19" s="8">
        <v>12.4</v>
      </c>
      <c r="BF19" s="8">
        <v>30.8</v>
      </c>
      <c r="BG19" s="8">
        <v>0</v>
      </c>
      <c r="BH19" s="8">
        <v>11.5</v>
      </c>
      <c r="BI19" s="8">
        <v>29.5</v>
      </c>
      <c r="BJ19" s="8">
        <v>0.7</v>
      </c>
      <c r="BK19" s="8">
        <v>11.6</v>
      </c>
      <c r="BL19" s="8">
        <v>16.7</v>
      </c>
      <c r="BM19" s="8">
        <v>0.3</v>
      </c>
      <c r="BN19" s="8">
        <v>7.5</v>
      </c>
      <c r="BO19" s="8">
        <v>22</v>
      </c>
      <c r="BP19" s="8">
        <v>1</v>
      </c>
      <c r="BQ19" s="8">
        <v>11.5</v>
      </c>
      <c r="BR19" s="8">
        <v>23</v>
      </c>
      <c r="BS19" s="8">
        <v>1.8</v>
      </c>
      <c r="BT19" s="8">
        <v>15</v>
      </c>
      <c r="BU19" s="8">
        <v>12.2</v>
      </c>
      <c r="BV19" s="8">
        <v>1.9</v>
      </c>
      <c r="BW19" s="8">
        <v>12.8</v>
      </c>
      <c r="BX19" s="8">
        <v>18.399999999999999</v>
      </c>
      <c r="BY19" s="8">
        <v>0.5</v>
      </c>
      <c r="BZ19" s="8">
        <v>16</v>
      </c>
      <c r="CA19" s="8">
        <v>18.8</v>
      </c>
      <c r="CB19" s="8">
        <v>1.1000000000000001</v>
      </c>
      <c r="CC19" s="8">
        <v>10</v>
      </c>
      <c r="CD19" s="8">
        <v>11.6</v>
      </c>
      <c r="CE19" s="8">
        <v>0.7</v>
      </c>
      <c r="CF19" s="8">
        <v>15.8</v>
      </c>
      <c r="CG19" s="8">
        <v>13.5</v>
      </c>
      <c r="CH19" s="8">
        <v>1</v>
      </c>
      <c r="CI19" s="8">
        <v>9.1999999999999993</v>
      </c>
      <c r="CJ19" s="8">
        <v>12.5</v>
      </c>
      <c r="CK19" s="8">
        <v>1</v>
      </c>
      <c r="CL19" s="8">
        <v>13.8</v>
      </c>
      <c r="CM19" s="8">
        <v>16.5</v>
      </c>
      <c r="CN19" s="8">
        <v>1.2</v>
      </c>
      <c r="CO19" s="8">
        <v>10.3</v>
      </c>
      <c r="CP19" s="8">
        <v>13</v>
      </c>
      <c r="CQ19" s="8">
        <v>0.5</v>
      </c>
      <c r="CR19" s="8">
        <v>15.5</v>
      </c>
      <c r="CS19" s="8">
        <v>13.7</v>
      </c>
      <c r="CT19" s="8">
        <v>0.7</v>
      </c>
      <c r="CU19" s="8">
        <v>13.3</v>
      </c>
      <c r="CV19" s="8">
        <v>8.5</v>
      </c>
      <c r="CW19" s="8">
        <v>1.8</v>
      </c>
      <c r="CX19" s="8">
        <v>14.3</v>
      </c>
      <c r="CY19" s="8">
        <v>18</v>
      </c>
      <c r="CZ19" s="8">
        <v>0.7</v>
      </c>
      <c r="DA19" s="8">
        <v>13.7</v>
      </c>
      <c r="DB19" s="8">
        <v>11.9</v>
      </c>
      <c r="DC19" s="8">
        <v>0.3</v>
      </c>
      <c r="DD19" s="8">
        <v>10</v>
      </c>
      <c r="DE19" s="8">
        <v>8</v>
      </c>
      <c r="DF19" s="8">
        <v>0.8</v>
      </c>
      <c r="DG19" s="8">
        <v>14.3</v>
      </c>
      <c r="DH19" s="8">
        <v>10.5</v>
      </c>
      <c r="DI19" s="8">
        <v>1</v>
      </c>
      <c r="DJ19" s="8">
        <v>12</v>
      </c>
      <c r="DK19" s="8">
        <v>11.8</v>
      </c>
      <c r="DL19" s="8">
        <v>1</v>
      </c>
      <c r="DM19" s="8">
        <v>9.4</v>
      </c>
      <c r="DN19" s="8">
        <v>7.9</v>
      </c>
      <c r="DO19" s="8">
        <v>1.8</v>
      </c>
      <c r="DP19" s="8">
        <v>13.3</v>
      </c>
      <c r="DQ19" s="8">
        <v>4.7</v>
      </c>
      <c r="DR19" s="8">
        <v>1</v>
      </c>
      <c r="DS19" s="8">
        <v>9.9</v>
      </c>
      <c r="DT19" s="8">
        <v>10.6</v>
      </c>
      <c r="DU19" s="8">
        <v>0.3</v>
      </c>
      <c r="DV19" s="8">
        <v>6.8</v>
      </c>
      <c r="DW19" s="8">
        <v>10.5</v>
      </c>
      <c r="DX19" s="8">
        <v>1.2</v>
      </c>
      <c r="DY19" s="8">
        <v>8.5</v>
      </c>
      <c r="DZ19" s="8">
        <v>9.8000000000000007</v>
      </c>
      <c r="EA19" s="8">
        <v>0.8</v>
      </c>
      <c r="EB19" s="8">
        <v>4.8</v>
      </c>
      <c r="EC19" s="8">
        <v>6.8</v>
      </c>
      <c r="ED19" s="8">
        <v>1.4</v>
      </c>
      <c r="EE19" s="8">
        <v>9.1</v>
      </c>
      <c r="EF19" s="8">
        <v>14.7</v>
      </c>
      <c r="EG19" s="8">
        <v>0.8</v>
      </c>
      <c r="EH19" s="8">
        <v>9.3000000000000007</v>
      </c>
      <c r="EI19" s="8">
        <v>6.5</v>
      </c>
      <c r="EJ19" s="8">
        <v>1.7</v>
      </c>
      <c r="EK19" s="8">
        <v>8.1</v>
      </c>
      <c r="EL19" s="8">
        <v>15.4</v>
      </c>
      <c r="EM19" s="8">
        <v>1</v>
      </c>
      <c r="EN19" s="8">
        <v>10.7</v>
      </c>
      <c r="EO19" s="8">
        <v>13.2</v>
      </c>
      <c r="EP19" s="8">
        <v>1.5</v>
      </c>
      <c r="EQ19" s="8">
        <v>8.3000000000000007</v>
      </c>
      <c r="ER19" s="8">
        <v>14.1</v>
      </c>
      <c r="ES19" s="8">
        <v>0.5</v>
      </c>
      <c r="ET19" s="8">
        <v>8.8000000000000007</v>
      </c>
      <c r="EU19" s="8">
        <v>7.8</v>
      </c>
      <c r="EV19" s="8">
        <v>0.9</v>
      </c>
      <c r="EW19" s="8">
        <v>8.4</v>
      </c>
      <c r="EX19" s="8">
        <v>16.600000000000001</v>
      </c>
      <c r="EY19" s="8">
        <v>0.8</v>
      </c>
      <c r="EZ19" s="8">
        <v>4.5999999999999996</v>
      </c>
      <c r="FA19" s="8">
        <v>9.8000000000000007</v>
      </c>
      <c r="FB19" s="8">
        <v>0</v>
      </c>
      <c r="FC19" s="8">
        <v>2</v>
      </c>
      <c r="FD19" s="8">
        <v>19</v>
      </c>
      <c r="FE19" s="8">
        <v>1.4</v>
      </c>
      <c r="FF19" s="8">
        <v>5.3</v>
      </c>
      <c r="FG19" s="8">
        <v>11.9</v>
      </c>
      <c r="FH19" s="8">
        <v>0.8</v>
      </c>
      <c r="FI19" s="8">
        <v>11</v>
      </c>
      <c r="FJ19" s="8">
        <v>7.3</v>
      </c>
      <c r="FK19" s="8">
        <v>1.1000000000000001</v>
      </c>
      <c r="FL19" s="8">
        <v>5.7</v>
      </c>
      <c r="FM19" s="8">
        <v>10.6</v>
      </c>
      <c r="FN19" s="8">
        <v>1.2</v>
      </c>
      <c r="FO19" s="8">
        <v>5.5</v>
      </c>
      <c r="FP19" s="8">
        <v>14.5</v>
      </c>
      <c r="FQ19" s="8">
        <v>3</v>
      </c>
      <c r="FR19" s="8">
        <v>3.5</v>
      </c>
      <c r="FS19" s="8">
        <v>5</v>
      </c>
      <c r="FT19" s="8">
        <v>1.2</v>
      </c>
      <c r="FU19" s="8">
        <v>6.2</v>
      </c>
      <c r="FV19" s="8">
        <v>13.9</v>
      </c>
      <c r="FW19" s="8">
        <v>1.3</v>
      </c>
      <c r="FX19" s="8">
        <v>4.3</v>
      </c>
      <c r="FY19" s="8">
        <v>12.3</v>
      </c>
      <c r="FZ19" s="8">
        <v>0.8</v>
      </c>
      <c r="GA19" s="8">
        <v>6.9</v>
      </c>
      <c r="GB19" s="8">
        <v>17.399999999999999</v>
      </c>
      <c r="GC19" s="8">
        <v>2</v>
      </c>
      <c r="GD19" s="8">
        <v>9.8000000000000007</v>
      </c>
      <c r="GE19" s="8">
        <v>10</v>
      </c>
      <c r="GF19" s="8">
        <v>1</v>
      </c>
      <c r="GG19" s="8">
        <v>6</v>
      </c>
      <c r="GH19" s="8">
        <v>7</v>
      </c>
      <c r="GI19" s="8">
        <v>1.8</v>
      </c>
      <c r="GJ19" s="8">
        <v>5.7</v>
      </c>
      <c r="GK19" s="8">
        <v>13.9</v>
      </c>
      <c r="GL19" s="8">
        <v>0.8</v>
      </c>
      <c r="GM19" s="8">
        <v>6.8</v>
      </c>
      <c r="GN19" s="8">
        <v>19.3</v>
      </c>
      <c r="GO19" s="8">
        <v>1.1000000000000001</v>
      </c>
      <c r="GP19" s="8">
        <v>5.7</v>
      </c>
      <c r="GQ19" s="8">
        <v>13</v>
      </c>
      <c r="GR19" s="8">
        <v>1</v>
      </c>
      <c r="GS19" s="8">
        <v>3</v>
      </c>
      <c r="GT19" s="8">
        <v>8.1999999999999993</v>
      </c>
      <c r="GU19" s="8">
        <v>3</v>
      </c>
      <c r="GV19" s="8">
        <v>19</v>
      </c>
      <c r="GW19" s="8">
        <v>33</v>
      </c>
      <c r="GX19" s="8">
        <v>0.9</v>
      </c>
      <c r="GY19" s="8">
        <v>5.0999999999999996</v>
      </c>
      <c r="GZ19" s="8">
        <v>12.3</v>
      </c>
      <c r="HA19" s="8">
        <v>0</v>
      </c>
      <c r="HB19" s="8">
        <v>3.3</v>
      </c>
      <c r="HC19" s="8">
        <v>6.8</v>
      </c>
      <c r="HD19" s="8">
        <v>0.2</v>
      </c>
      <c r="HE19" s="8">
        <v>4.9000000000000004</v>
      </c>
      <c r="HF19" s="8">
        <v>7.3</v>
      </c>
      <c r="HG19" s="8">
        <v>0.8</v>
      </c>
      <c r="HH19" s="8">
        <v>2.2999999999999998</v>
      </c>
      <c r="HI19" s="8">
        <v>5.7</v>
      </c>
      <c r="HJ19" s="8">
        <v>0</v>
      </c>
      <c r="HK19" s="8">
        <v>0.5</v>
      </c>
      <c r="HL19" s="8">
        <v>6</v>
      </c>
      <c r="HM19" s="8">
        <v>0.4</v>
      </c>
      <c r="HN19" s="8">
        <v>3.2</v>
      </c>
      <c r="HO19" s="8">
        <v>7.5</v>
      </c>
      <c r="HP19" s="8">
        <v>0</v>
      </c>
      <c r="HQ19" s="8">
        <v>6.3</v>
      </c>
      <c r="HR19" s="8">
        <v>8.5</v>
      </c>
      <c r="HS19" s="8">
        <v>0.1</v>
      </c>
      <c r="HT19" s="8">
        <v>1.9</v>
      </c>
      <c r="HU19" s="8">
        <v>5.6</v>
      </c>
      <c r="HV19" s="8">
        <v>0.5</v>
      </c>
      <c r="HW19" s="8">
        <v>4</v>
      </c>
      <c r="HX19" s="8">
        <v>7.7</v>
      </c>
      <c r="HY19" s="8">
        <v>0.3</v>
      </c>
      <c r="HZ19" s="8">
        <v>4.3</v>
      </c>
      <c r="IA19" s="8">
        <v>7.4</v>
      </c>
      <c r="IB19" s="8">
        <v>0.5</v>
      </c>
      <c r="IC19" s="8">
        <v>5.3</v>
      </c>
      <c r="ID19" s="8">
        <v>6.3</v>
      </c>
      <c r="IE19" s="8">
        <v>0</v>
      </c>
      <c r="IF19" s="8">
        <v>2.7</v>
      </c>
      <c r="IG19" s="8">
        <v>5.5</v>
      </c>
      <c r="IH19" s="8">
        <v>0</v>
      </c>
      <c r="II19" s="8">
        <v>1.5</v>
      </c>
      <c r="IJ19" s="8">
        <v>3.5</v>
      </c>
      <c r="IK19" s="8">
        <v>0.2</v>
      </c>
      <c r="IL19" s="8">
        <v>4</v>
      </c>
      <c r="IM19" s="8">
        <v>4.5</v>
      </c>
      <c r="IN19" s="8">
        <v>0.1</v>
      </c>
      <c r="IO19" s="8">
        <v>2.7</v>
      </c>
      <c r="IP19" s="8">
        <v>5</v>
      </c>
      <c r="IQ19" s="8">
        <v>0</v>
      </c>
      <c r="IR19" s="8">
        <v>2.5</v>
      </c>
      <c r="IS19" s="8">
        <v>4</v>
      </c>
      <c r="IT19" s="8">
        <v>0</v>
      </c>
      <c r="IU19" s="8">
        <v>2.5</v>
      </c>
      <c r="IV19" s="8">
        <v>4.3</v>
      </c>
      <c r="IW19" s="8">
        <v>0.3</v>
      </c>
      <c r="IX19" s="8">
        <v>2.5</v>
      </c>
      <c r="IY19" s="8">
        <v>6.2</v>
      </c>
      <c r="IZ19" s="8">
        <v>0.7</v>
      </c>
      <c r="JA19" s="8">
        <v>4.3</v>
      </c>
      <c r="JB19" s="8">
        <v>5.6</v>
      </c>
      <c r="JC19" s="8">
        <v>0.4</v>
      </c>
      <c r="JD19" s="8">
        <v>1.6</v>
      </c>
      <c r="JE19" s="8">
        <v>5.8</v>
      </c>
      <c r="JF19" s="8">
        <v>0.9</v>
      </c>
      <c r="JG19" s="8">
        <v>10.4</v>
      </c>
      <c r="JH19" s="8">
        <v>5.2</v>
      </c>
      <c r="JI19" s="8">
        <v>0.3</v>
      </c>
      <c r="JJ19" s="8">
        <v>4.5</v>
      </c>
      <c r="JK19" s="8">
        <v>4.3</v>
      </c>
      <c r="JL19" s="8">
        <v>0.1</v>
      </c>
      <c r="JM19" s="8">
        <v>7.6</v>
      </c>
      <c r="JN19" s="8">
        <v>3.6</v>
      </c>
      <c r="JO19" s="8">
        <v>0.3</v>
      </c>
      <c r="JP19" s="8">
        <v>2.2999999999999998</v>
      </c>
      <c r="JQ19" s="8">
        <v>3.5</v>
      </c>
      <c r="JR19" s="8">
        <v>0.2</v>
      </c>
      <c r="JS19" s="8">
        <v>2.8</v>
      </c>
      <c r="JT19" s="8">
        <v>1.4</v>
      </c>
      <c r="JU19" s="8">
        <v>0</v>
      </c>
      <c r="JV19" s="8">
        <v>2.4</v>
      </c>
      <c r="JW19" s="8">
        <v>1.9</v>
      </c>
      <c r="JX19" s="8">
        <f>SUMIFS($B$19:JW$19,$B$8:JW$8,"On")</f>
        <v>76.299999999999983</v>
      </c>
      <c r="JY19" s="8">
        <f>SUMIFS($B$19:JW$19,$B$8:JW$8,"Off")</f>
        <v>700.59999999999991</v>
      </c>
      <c r="JZ19" s="8">
        <f>SUMIFS($B$19:JW$19,$B$8:JW$8,"Load")</f>
        <v>1230.6999999999998</v>
      </c>
    </row>
    <row r="20" spans="1:286" x14ac:dyDescent="0.25">
      <c r="A20" s="7" t="s">
        <v>22</v>
      </c>
      <c r="B20" s="8">
        <v>0</v>
      </c>
      <c r="C20" s="8">
        <v>10.9</v>
      </c>
      <c r="D20" s="8">
        <v>0</v>
      </c>
      <c r="E20" s="8">
        <v>0</v>
      </c>
      <c r="F20" s="8">
        <v>11.5</v>
      </c>
      <c r="G20" s="8">
        <v>0</v>
      </c>
      <c r="H20" s="8">
        <v>0</v>
      </c>
      <c r="I20" s="8">
        <v>8.6999999999999993</v>
      </c>
      <c r="J20" s="8">
        <v>0</v>
      </c>
      <c r="K20" s="8">
        <v>0</v>
      </c>
      <c r="L20" s="8">
        <v>16.8</v>
      </c>
      <c r="M20" s="8">
        <v>0</v>
      </c>
      <c r="N20" s="8">
        <v>0</v>
      </c>
      <c r="O20" s="8">
        <v>19</v>
      </c>
      <c r="P20" s="8">
        <v>0</v>
      </c>
      <c r="Q20" s="8">
        <v>0</v>
      </c>
      <c r="R20" s="8">
        <v>15.6</v>
      </c>
      <c r="S20" s="8">
        <v>0</v>
      </c>
      <c r="T20" s="8">
        <v>0</v>
      </c>
      <c r="U20" s="8">
        <v>12.8</v>
      </c>
      <c r="V20" s="8">
        <v>0</v>
      </c>
      <c r="W20" s="8">
        <v>0</v>
      </c>
      <c r="X20" s="8">
        <v>15.3</v>
      </c>
      <c r="Y20" s="8">
        <v>0</v>
      </c>
      <c r="Z20" s="8">
        <v>0</v>
      </c>
      <c r="AA20" s="8">
        <v>19.399999999999999</v>
      </c>
      <c r="AB20" s="8">
        <v>0</v>
      </c>
      <c r="AC20" s="8">
        <v>0</v>
      </c>
      <c r="AD20" s="8">
        <v>24</v>
      </c>
      <c r="AE20" s="8">
        <v>0</v>
      </c>
      <c r="AF20" s="8">
        <v>0</v>
      </c>
      <c r="AG20" s="8">
        <v>23.3</v>
      </c>
      <c r="AH20" s="8">
        <v>0</v>
      </c>
      <c r="AI20" s="8">
        <v>0</v>
      </c>
      <c r="AJ20" s="8">
        <v>24.3</v>
      </c>
      <c r="AK20" s="8">
        <v>0</v>
      </c>
      <c r="AL20" s="8">
        <v>0</v>
      </c>
      <c r="AM20" s="8">
        <v>35.6</v>
      </c>
      <c r="AN20" s="8">
        <v>0</v>
      </c>
      <c r="AO20" s="8">
        <v>0</v>
      </c>
      <c r="AP20" s="8">
        <v>30</v>
      </c>
      <c r="AQ20" s="8">
        <v>0</v>
      </c>
      <c r="AR20" s="8">
        <v>0</v>
      </c>
      <c r="AS20" s="8">
        <v>28.5</v>
      </c>
      <c r="AT20" s="8">
        <v>0</v>
      </c>
      <c r="AU20" s="8">
        <v>0</v>
      </c>
      <c r="AV20" s="8">
        <v>37.9</v>
      </c>
      <c r="AW20" s="8">
        <v>0</v>
      </c>
      <c r="AX20" s="8">
        <v>0</v>
      </c>
      <c r="AY20" s="8">
        <v>29</v>
      </c>
      <c r="AZ20" s="8">
        <v>0</v>
      </c>
      <c r="BA20" s="8">
        <v>0</v>
      </c>
      <c r="BB20" s="8">
        <v>37.1</v>
      </c>
      <c r="BC20" s="8">
        <v>0</v>
      </c>
      <c r="BD20" s="8">
        <v>0</v>
      </c>
      <c r="BE20" s="8">
        <v>30.8</v>
      </c>
      <c r="BF20" s="8">
        <v>0</v>
      </c>
      <c r="BG20" s="8">
        <v>0</v>
      </c>
      <c r="BH20" s="8">
        <v>29.5</v>
      </c>
      <c r="BI20" s="8">
        <v>0</v>
      </c>
      <c r="BJ20" s="8">
        <v>0</v>
      </c>
      <c r="BK20" s="8">
        <v>16.7</v>
      </c>
      <c r="BL20" s="8">
        <v>0</v>
      </c>
      <c r="BM20" s="8">
        <v>0</v>
      </c>
      <c r="BN20" s="8">
        <v>22</v>
      </c>
      <c r="BO20" s="8">
        <v>0</v>
      </c>
      <c r="BP20" s="8">
        <v>0</v>
      </c>
      <c r="BQ20" s="8">
        <v>23</v>
      </c>
      <c r="BR20" s="8">
        <v>0</v>
      </c>
      <c r="BS20" s="8">
        <v>0</v>
      </c>
      <c r="BT20" s="8">
        <v>12.2</v>
      </c>
      <c r="BU20" s="8">
        <v>0</v>
      </c>
      <c r="BV20" s="8">
        <v>0</v>
      </c>
      <c r="BW20" s="8">
        <v>18.399999999999999</v>
      </c>
      <c r="BX20" s="8">
        <v>0</v>
      </c>
      <c r="BY20" s="8">
        <v>0</v>
      </c>
      <c r="BZ20" s="8">
        <v>18.8</v>
      </c>
      <c r="CA20" s="8">
        <v>0</v>
      </c>
      <c r="CB20" s="8">
        <v>0</v>
      </c>
      <c r="CC20" s="8">
        <v>11.6</v>
      </c>
      <c r="CD20" s="8">
        <v>0</v>
      </c>
      <c r="CE20" s="8">
        <v>0</v>
      </c>
      <c r="CF20" s="8">
        <v>13.5</v>
      </c>
      <c r="CG20" s="8">
        <v>0</v>
      </c>
      <c r="CH20" s="8">
        <v>0</v>
      </c>
      <c r="CI20" s="8">
        <v>12.5</v>
      </c>
      <c r="CJ20" s="8">
        <v>0</v>
      </c>
      <c r="CK20" s="8">
        <v>0</v>
      </c>
      <c r="CL20" s="8">
        <v>16.5</v>
      </c>
      <c r="CM20" s="8">
        <v>0</v>
      </c>
      <c r="CN20" s="8">
        <v>0</v>
      </c>
      <c r="CO20" s="8">
        <v>13</v>
      </c>
      <c r="CP20" s="8">
        <v>0</v>
      </c>
      <c r="CQ20" s="8">
        <v>0</v>
      </c>
      <c r="CR20" s="8">
        <v>13.7</v>
      </c>
      <c r="CS20" s="8">
        <v>0</v>
      </c>
      <c r="CT20" s="8">
        <v>0</v>
      </c>
      <c r="CU20" s="8">
        <v>8.3000000000000007</v>
      </c>
      <c r="CV20" s="8">
        <v>0.1</v>
      </c>
      <c r="CW20" s="8">
        <v>0</v>
      </c>
      <c r="CX20" s="8">
        <v>18</v>
      </c>
      <c r="CY20" s="8">
        <v>0</v>
      </c>
      <c r="CZ20" s="8">
        <v>0</v>
      </c>
      <c r="DA20" s="8">
        <v>11.9</v>
      </c>
      <c r="DB20" s="8">
        <v>0</v>
      </c>
      <c r="DC20" s="8">
        <v>0</v>
      </c>
      <c r="DD20" s="8">
        <v>8</v>
      </c>
      <c r="DE20" s="8">
        <v>0</v>
      </c>
      <c r="DF20" s="8">
        <v>0</v>
      </c>
      <c r="DG20" s="8">
        <v>10.5</v>
      </c>
      <c r="DH20" s="8">
        <v>0</v>
      </c>
      <c r="DI20" s="8">
        <v>0</v>
      </c>
      <c r="DJ20" s="8">
        <v>11.8</v>
      </c>
      <c r="DK20" s="8">
        <v>0</v>
      </c>
      <c r="DL20" s="8">
        <v>0</v>
      </c>
      <c r="DM20" s="8">
        <v>7.9</v>
      </c>
      <c r="DN20" s="8">
        <v>0</v>
      </c>
      <c r="DO20" s="8">
        <v>0</v>
      </c>
      <c r="DP20" s="8">
        <v>3.3</v>
      </c>
      <c r="DQ20" s="8">
        <v>1.3</v>
      </c>
      <c r="DR20" s="8">
        <v>0</v>
      </c>
      <c r="DS20" s="8">
        <v>10.6</v>
      </c>
      <c r="DT20" s="8">
        <v>0</v>
      </c>
      <c r="DU20" s="8">
        <v>0</v>
      </c>
      <c r="DV20" s="8">
        <v>10.5</v>
      </c>
      <c r="DW20" s="8">
        <v>0</v>
      </c>
      <c r="DX20" s="8">
        <v>0</v>
      </c>
      <c r="DY20" s="8">
        <v>9.8000000000000007</v>
      </c>
      <c r="DZ20" s="8">
        <v>0</v>
      </c>
      <c r="EA20" s="8">
        <v>0</v>
      </c>
      <c r="EB20" s="8">
        <v>6.8</v>
      </c>
      <c r="EC20" s="8">
        <v>0</v>
      </c>
      <c r="ED20" s="8">
        <v>0</v>
      </c>
      <c r="EE20" s="8">
        <v>14.7</v>
      </c>
      <c r="EF20" s="8">
        <v>0</v>
      </c>
      <c r="EG20" s="8">
        <v>0</v>
      </c>
      <c r="EH20" s="8">
        <v>6.5</v>
      </c>
      <c r="EI20" s="8">
        <v>0</v>
      </c>
      <c r="EJ20" s="8">
        <v>0</v>
      </c>
      <c r="EK20" s="8">
        <v>14.8</v>
      </c>
      <c r="EL20" s="8">
        <v>0.6</v>
      </c>
      <c r="EM20" s="8">
        <v>0</v>
      </c>
      <c r="EN20" s="8">
        <v>13.2</v>
      </c>
      <c r="EO20" s="8">
        <v>0</v>
      </c>
      <c r="EP20" s="8">
        <v>0</v>
      </c>
      <c r="EQ20" s="8">
        <v>14.1</v>
      </c>
      <c r="ER20" s="8">
        <v>0</v>
      </c>
      <c r="ES20" s="8">
        <v>0</v>
      </c>
      <c r="ET20" s="8">
        <v>7.8</v>
      </c>
      <c r="EU20" s="8">
        <v>0</v>
      </c>
      <c r="EV20" s="8">
        <v>0</v>
      </c>
      <c r="EW20" s="8">
        <v>16.600000000000001</v>
      </c>
      <c r="EX20" s="8">
        <v>0</v>
      </c>
      <c r="EY20" s="8">
        <v>0</v>
      </c>
      <c r="EZ20" s="8">
        <v>9.8000000000000007</v>
      </c>
      <c r="FA20" s="8">
        <v>0</v>
      </c>
      <c r="FB20" s="8">
        <v>0</v>
      </c>
      <c r="FC20" s="8">
        <v>16.5</v>
      </c>
      <c r="FD20" s="8">
        <v>2.5</v>
      </c>
      <c r="FE20" s="8">
        <v>0</v>
      </c>
      <c r="FF20" s="8">
        <v>11.8</v>
      </c>
      <c r="FG20" s="8">
        <v>0.1</v>
      </c>
      <c r="FH20" s="8">
        <v>0</v>
      </c>
      <c r="FI20" s="8">
        <v>7.3</v>
      </c>
      <c r="FJ20" s="8">
        <v>0</v>
      </c>
      <c r="FK20" s="8">
        <v>0</v>
      </c>
      <c r="FL20" s="8">
        <v>10.6</v>
      </c>
      <c r="FM20" s="8">
        <v>0</v>
      </c>
      <c r="FN20" s="8">
        <v>0</v>
      </c>
      <c r="FO20" s="8">
        <v>14.5</v>
      </c>
      <c r="FP20" s="8">
        <v>0</v>
      </c>
      <c r="FQ20" s="8">
        <v>0</v>
      </c>
      <c r="FR20" s="8">
        <v>5</v>
      </c>
      <c r="FS20" s="8">
        <v>0</v>
      </c>
      <c r="FT20" s="8">
        <v>0</v>
      </c>
      <c r="FU20" s="8">
        <v>13.9</v>
      </c>
      <c r="FV20" s="8">
        <v>0</v>
      </c>
      <c r="FW20" s="8">
        <v>0</v>
      </c>
      <c r="FX20" s="8">
        <v>12.3</v>
      </c>
      <c r="FY20" s="8">
        <v>0</v>
      </c>
      <c r="FZ20" s="8">
        <v>0</v>
      </c>
      <c r="GA20" s="8">
        <v>17.399999999999999</v>
      </c>
      <c r="GB20" s="8">
        <v>0</v>
      </c>
      <c r="GC20" s="8">
        <v>0</v>
      </c>
      <c r="GD20" s="8">
        <v>10</v>
      </c>
      <c r="GE20" s="8">
        <v>0</v>
      </c>
      <c r="GF20" s="8">
        <v>0</v>
      </c>
      <c r="GG20" s="8">
        <v>6.5</v>
      </c>
      <c r="GH20" s="8">
        <v>0.5</v>
      </c>
      <c r="GI20" s="8">
        <v>0</v>
      </c>
      <c r="GJ20" s="8">
        <v>13.9</v>
      </c>
      <c r="GK20" s="8">
        <v>0</v>
      </c>
      <c r="GL20" s="8">
        <v>0</v>
      </c>
      <c r="GM20" s="8">
        <v>19.3</v>
      </c>
      <c r="GN20" s="8">
        <v>0</v>
      </c>
      <c r="GO20" s="8">
        <v>0</v>
      </c>
      <c r="GP20" s="8">
        <v>12.7</v>
      </c>
      <c r="GQ20" s="8">
        <v>0.3</v>
      </c>
      <c r="GR20" s="8">
        <v>0</v>
      </c>
      <c r="GS20" s="8">
        <v>8.1999999999999993</v>
      </c>
      <c r="GT20" s="8">
        <v>0</v>
      </c>
      <c r="GU20" s="8">
        <v>0</v>
      </c>
      <c r="GV20" s="8">
        <v>33</v>
      </c>
      <c r="GW20" s="8">
        <v>0</v>
      </c>
      <c r="GX20" s="8">
        <v>0</v>
      </c>
      <c r="GY20" s="8">
        <v>9.8000000000000007</v>
      </c>
      <c r="GZ20" s="8">
        <v>2.6</v>
      </c>
      <c r="HA20" s="8">
        <v>0</v>
      </c>
      <c r="HB20" s="8">
        <v>6.8</v>
      </c>
      <c r="HC20" s="8">
        <v>0</v>
      </c>
      <c r="HD20" s="8">
        <v>0</v>
      </c>
      <c r="HE20" s="8">
        <v>7.3</v>
      </c>
      <c r="HF20" s="8">
        <v>0</v>
      </c>
      <c r="HG20" s="8">
        <v>0</v>
      </c>
      <c r="HH20" s="8">
        <v>5.5</v>
      </c>
      <c r="HI20" s="8">
        <v>0.2</v>
      </c>
      <c r="HJ20" s="8">
        <v>0</v>
      </c>
      <c r="HK20" s="8">
        <v>6</v>
      </c>
      <c r="HL20" s="8">
        <v>0</v>
      </c>
      <c r="HM20" s="8">
        <v>0</v>
      </c>
      <c r="HN20" s="8">
        <v>7.5</v>
      </c>
      <c r="HO20" s="8">
        <v>0</v>
      </c>
      <c r="HP20" s="8">
        <v>0</v>
      </c>
      <c r="HQ20" s="8">
        <v>8.5</v>
      </c>
      <c r="HR20" s="8">
        <v>0</v>
      </c>
      <c r="HS20" s="8">
        <v>0</v>
      </c>
      <c r="HT20" s="8">
        <v>5.6</v>
      </c>
      <c r="HU20" s="8">
        <v>0</v>
      </c>
      <c r="HV20" s="8">
        <v>0</v>
      </c>
      <c r="HW20" s="8">
        <v>7.7</v>
      </c>
      <c r="HX20" s="8">
        <v>0</v>
      </c>
      <c r="HY20" s="8">
        <v>0</v>
      </c>
      <c r="HZ20" s="8">
        <v>7.4</v>
      </c>
      <c r="IA20" s="8">
        <v>0</v>
      </c>
      <c r="IB20" s="8">
        <v>0</v>
      </c>
      <c r="IC20" s="8">
        <v>6.3</v>
      </c>
      <c r="ID20" s="8">
        <v>0</v>
      </c>
      <c r="IE20" s="8">
        <v>0</v>
      </c>
      <c r="IF20" s="8">
        <v>5.5</v>
      </c>
      <c r="IG20" s="8">
        <v>0</v>
      </c>
      <c r="IH20" s="8">
        <v>0</v>
      </c>
      <c r="II20" s="8">
        <v>3.5</v>
      </c>
      <c r="IJ20" s="8">
        <v>0</v>
      </c>
      <c r="IK20" s="8">
        <v>0</v>
      </c>
      <c r="IL20" s="8">
        <v>4.5</v>
      </c>
      <c r="IM20" s="8">
        <v>0</v>
      </c>
      <c r="IN20" s="8">
        <v>0</v>
      </c>
      <c r="IO20" s="8">
        <v>5</v>
      </c>
      <c r="IP20" s="8">
        <v>0</v>
      </c>
      <c r="IQ20" s="8">
        <v>0</v>
      </c>
      <c r="IR20" s="8">
        <v>4</v>
      </c>
      <c r="IS20" s="8">
        <v>0</v>
      </c>
      <c r="IT20" s="8">
        <v>0</v>
      </c>
      <c r="IU20" s="8">
        <v>4.3</v>
      </c>
      <c r="IV20" s="8">
        <v>0</v>
      </c>
      <c r="IW20" s="8">
        <v>0</v>
      </c>
      <c r="IX20" s="8">
        <v>6.2</v>
      </c>
      <c r="IY20" s="8">
        <v>0</v>
      </c>
      <c r="IZ20" s="8">
        <v>0</v>
      </c>
      <c r="JA20" s="8">
        <v>5.6</v>
      </c>
      <c r="JB20" s="8">
        <v>0</v>
      </c>
      <c r="JC20" s="8">
        <v>0</v>
      </c>
      <c r="JD20" s="8">
        <v>5.8</v>
      </c>
      <c r="JE20" s="8">
        <v>0</v>
      </c>
      <c r="JF20" s="8">
        <v>0</v>
      </c>
      <c r="JG20" s="8">
        <v>5.2</v>
      </c>
      <c r="JH20" s="8">
        <v>0</v>
      </c>
      <c r="JI20" s="8">
        <v>0</v>
      </c>
      <c r="JJ20" s="8">
        <v>4.3</v>
      </c>
      <c r="JK20" s="8">
        <v>0</v>
      </c>
      <c r="JL20" s="8">
        <v>0</v>
      </c>
      <c r="JM20" s="8">
        <v>3.6</v>
      </c>
      <c r="JN20" s="8">
        <v>0</v>
      </c>
      <c r="JO20" s="8">
        <v>0</v>
      </c>
      <c r="JP20" s="8">
        <v>3.5</v>
      </c>
      <c r="JQ20" s="8">
        <v>0</v>
      </c>
      <c r="JR20" s="8">
        <v>0</v>
      </c>
      <c r="JS20" s="8">
        <v>1.2</v>
      </c>
      <c r="JT20" s="8">
        <v>0.2</v>
      </c>
      <c r="JU20" s="8">
        <v>0</v>
      </c>
      <c r="JV20" s="8">
        <v>1.9</v>
      </c>
      <c r="JW20" s="8">
        <v>0</v>
      </c>
      <c r="JX20" s="8">
        <f>SUMIFS($B$20:JW$20,$B$8:JW$8,"On")</f>
        <v>0</v>
      </c>
      <c r="JY20" s="8">
        <f>SUMIFS($B$20:JW$20,$B$8:JW$8,"Off")</f>
        <v>1222.1999999999996</v>
      </c>
      <c r="JZ20" s="8">
        <f>SUMIFS($B$20:JW$20,$B$8:JW$8,"Load")</f>
        <v>8.3999999999999986</v>
      </c>
    </row>
    <row r="21" spans="1:286" x14ac:dyDescent="0.25">
      <c r="A21" s="7" t="s">
        <v>23</v>
      </c>
      <c r="B21" s="8"/>
      <c r="C21" s="8"/>
      <c r="D21" s="8">
        <f>MAX(D9:D20)</f>
        <v>12.4</v>
      </c>
      <c r="E21" s="8"/>
      <c r="F21" s="8"/>
      <c r="G21" s="8">
        <f>MAX(G9:G20)</f>
        <v>14.5</v>
      </c>
      <c r="H21" s="8"/>
      <c r="I21" s="8"/>
      <c r="J21" s="8">
        <f>MAX(J9:J20)</f>
        <v>12.1</v>
      </c>
      <c r="K21" s="8"/>
      <c r="L21" s="8"/>
      <c r="M21" s="8">
        <f>MAX(M9:M20)</f>
        <v>23.5</v>
      </c>
      <c r="N21" s="8"/>
      <c r="O21" s="8"/>
      <c r="P21" s="8">
        <f>MAX(P9:P20)</f>
        <v>28.2</v>
      </c>
      <c r="Q21" s="8"/>
      <c r="R21" s="8"/>
      <c r="S21" s="8">
        <f>MAX(S9:S20)</f>
        <v>32.5</v>
      </c>
      <c r="T21" s="8"/>
      <c r="U21" s="8"/>
      <c r="V21" s="8">
        <f>MAX(V9:V20)</f>
        <v>24.5</v>
      </c>
      <c r="W21" s="8"/>
      <c r="X21" s="8"/>
      <c r="Y21" s="8">
        <f>MAX(Y9:Y20)</f>
        <v>28.9</v>
      </c>
      <c r="Z21" s="8"/>
      <c r="AA21" s="8"/>
      <c r="AB21" s="8">
        <f>MAX(AB9:AB20)</f>
        <v>30.4</v>
      </c>
      <c r="AC21" s="8"/>
      <c r="AD21" s="8"/>
      <c r="AE21" s="8">
        <f>MAX(AE9:AE20)</f>
        <v>36.5</v>
      </c>
      <c r="AF21" s="8"/>
      <c r="AG21" s="8"/>
      <c r="AH21" s="8">
        <f>MAX(AH9:AH20)</f>
        <v>41.9</v>
      </c>
      <c r="AI21" s="8"/>
      <c r="AJ21" s="8"/>
      <c r="AK21" s="8">
        <f>MAX(AK9:AK20)</f>
        <v>44.8</v>
      </c>
      <c r="AL21" s="8"/>
      <c r="AM21" s="8"/>
      <c r="AN21" s="8">
        <f>MAX(AN9:AN20)</f>
        <v>52.3</v>
      </c>
      <c r="AO21" s="8"/>
      <c r="AP21" s="8"/>
      <c r="AQ21" s="8">
        <f>MAX(AQ9:AQ20)</f>
        <v>48.8</v>
      </c>
      <c r="AR21" s="8"/>
      <c r="AS21" s="8"/>
      <c r="AT21" s="8">
        <f>MAX(AT9:AT20)</f>
        <v>53.5</v>
      </c>
      <c r="AU21" s="8"/>
      <c r="AV21" s="8"/>
      <c r="AW21" s="8">
        <f>MAX(AW9:AW20)</f>
        <v>60.4</v>
      </c>
      <c r="AX21" s="8"/>
      <c r="AY21" s="8"/>
      <c r="AZ21" s="8">
        <f>MAX(AZ9:AZ20)</f>
        <v>37</v>
      </c>
      <c r="BA21" s="8"/>
      <c r="BB21" s="8"/>
      <c r="BC21" s="8">
        <f>MAX(BC9:BC20)</f>
        <v>59.7</v>
      </c>
      <c r="BD21" s="8"/>
      <c r="BE21" s="8"/>
      <c r="BF21" s="8">
        <f>MAX(BF9:BF20)</f>
        <v>60.6</v>
      </c>
      <c r="BG21" s="8"/>
      <c r="BH21" s="8"/>
      <c r="BI21" s="8">
        <f>MAX(BI9:BI20)</f>
        <v>59</v>
      </c>
      <c r="BJ21" s="8"/>
      <c r="BK21" s="8"/>
      <c r="BL21" s="8">
        <f>MAX(BL9:BL20)</f>
        <v>41.7</v>
      </c>
      <c r="BM21" s="8"/>
      <c r="BN21" s="8"/>
      <c r="BO21" s="8">
        <f>MAX(BO9:BO20)</f>
        <v>38</v>
      </c>
      <c r="BP21" s="8"/>
      <c r="BQ21" s="8"/>
      <c r="BR21" s="8">
        <f>MAX(BR9:BR20)</f>
        <v>41</v>
      </c>
      <c r="BS21" s="8"/>
      <c r="BT21" s="8"/>
      <c r="BU21" s="8">
        <f>MAX(BU9:BU20)</f>
        <v>38.200000000000003</v>
      </c>
      <c r="BV21" s="8"/>
      <c r="BW21" s="8"/>
      <c r="BX21" s="8">
        <f>MAX(BX9:BX20)</f>
        <v>38.299999999999997</v>
      </c>
      <c r="BY21" s="8"/>
      <c r="BZ21" s="8"/>
      <c r="CA21" s="8">
        <f>MAX(CA9:CA20)</f>
        <v>42.3</v>
      </c>
      <c r="CB21" s="8"/>
      <c r="CC21" s="8"/>
      <c r="CD21" s="8">
        <f>MAX(CD9:CD20)</f>
        <v>30</v>
      </c>
      <c r="CE21" s="8"/>
      <c r="CF21" s="8"/>
      <c r="CG21" s="8">
        <f>MAX(CG9:CG20)</f>
        <v>35.200000000000003</v>
      </c>
      <c r="CH21" s="8"/>
      <c r="CI21" s="8"/>
      <c r="CJ21" s="8">
        <f>MAX(CJ9:CJ20)</f>
        <v>25.7</v>
      </c>
      <c r="CK21" s="8"/>
      <c r="CL21" s="8"/>
      <c r="CM21" s="8">
        <f>MAX(CM9:CM20)</f>
        <v>37.799999999999997</v>
      </c>
      <c r="CN21" s="8"/>
      <c r="CO21" s="8"/>
      <c r="CP21" s="8">
        <f>MAX(CP9:CP20)</f>
        <v>29.8</v>
      </c>
      <c r="CQ21" s="8"/>
      <c r="CR21" s="8"/>
      <c r="CS21" s="8">
        <f>MAX(CS9:CS20)</f>
        <v>37.299999999999997</v>
      </c>
      <c r="CT21" s="8"/>
      <c r="CU21" s="8"/>
      <c r="CV21" s="8">
        <f>MAX(CV9:CV20)</f>
        <v>27.3</v>
      </c>
      <c r="CW21" s="8"/>
      <c r="CX21" s="8"/>
      <c r="CY21" s="8">
        <f>MAX(CY9:CY20)</f>
        <v>42.5</v>
      </c>
      <c r="CZ21" s="8"/>
      <c r="DA21" s="8"/>
      <c r="DB21" s="8">
        <f>MAX(DB9:DB20)</f>
        <v>32.700000000000003</v>
      </c>
      <c r="DC21" s="8"/>
      <c r="DD21" s="8"/>
      <c r="DE21" s="8">
        <f>MAX(DE9:DE20)</f>
        <v>25.3</v>
      </c>
      <c r="DF21" s="8"/>
      <c r="DG21" s="8"/>
      <c r="DH21" s="8">
        <f>MAX(DH9:DH20)</f>
        <v>31.7</v>
      </c>
      <c r="DI21" s="8"/>
      <c r="DJ21" s="8"/>
      <c r="DK21" s="8">
        <f>MAX(DK9:DK20)</f>
        <v>31</v>
      </c>
      <c r="DL21" s="8"/>
      <c r="DM21" s="8"/>
      <c r="DN21" s="8">
        <f>MAX(DN9:DN20)</f>
        <v>20</v>
      </c>
      <c r="DO21" s="8"/>
      <c r="DP21" s="8"/>
      <c r="DQ21" s="8">
        <f>MAX(DQ9:DQ20)</f>
        <v>20</v>
      </c>
      <c r="DR21" s="8"/>
      <c r="DS21" s="8"/>
      <c r="DT21" s="8">
        <f>MAX(DT9:DT20)</f>
        <v>26.7</v>
      </c>
      <c r="DU21" s="8"/>
      <c r="DV21" s="8"/>
      <c r="DW21" s="8">
        <f>MAX(DW9:DW20)</f>
        <v>19.8</v>
      </c>
      <c r="DX21" s="8"/>
      <c r="DY21" s="8"/>
      <c r="DZ21" s="8">
        <f>MAX(DZ9:DZ20)</f>
        <v>23.4</v>
      </c>
      <c r="EA21" s="8"/>
      <c r="EB21" s="8"/>
      <c r="EC21" s="8">
        <f>MAX(EC9:EC20)</f>
        <v>15.3</v>
      </c>
      <c r="ED21" s="8"/>
      <c r="EE21" s="8"/>
      <c r="EF21" s="8">
        <f>MAX(EF9:EF20)</f>
        <v>29.3</v>
      </c>
      <c r="EG21" s="8"/>
      <c r="EH21" s="8"/>
      <c r="EI21" s="8">
        <f>MAX(EI9:EI20)</f>
        <v>19</v>
      </c>
      <c r="EJ21" s="8"/>
      <c r="EK21" s="8"/>
      <c r="EL21" s="8">
        <f>MAX(EL9:EL20)</f>
        <v>36.9</v>
      </c>
      <c r="EM21" s="8"/>
      <c r="EN21" s="8"/>
      <c r="EO21" s="8">
        <f>MAX(EO9:EO20)</f>
        <v>31</v>
      </c>
      <c r="EP21" s="8"/>
      <c r="EQ21" s="8"/>
      <c r="ER21" s="8">
        <f>MAX(ER9:ER20)</f>
        <v>29.9</v>
      </c>
      <c r="ES21" s="8"/>
      <c r="ET21" s="8"/>
      <c r="EU21" s="8">
        <f>MAX(EU9:EU20)</f>
        <v>24.5</v>
      </c>
      <c r="EV21" s="8"/>
      <c r="EW21" s="8"/>
      <c r="EX21" s="8">
        <f>MAX(EX9:EX20)</f>
        <v>33</v>
      </c>
      <c r="EY21" s="8"/>
      <c r="EZ21" s="8"/>
      <c r="FA21" s="8">
        <f>MAX(FA9:FA20)</f>
        <v>21.4</v>
      </c>
      <c r="FB21" s="8"/>
      <c r="FC21" s="8"/>
      <c r="FD21" s="8">
        <f>MAX(FD9:FD20)</f>
        <v>36</v>
      </c>
      <c r="FE21" s="8"/>
      <c r="FF21" s="8"/>
      <c r="FG21" s="8">
        <f>MAX(FG9:FG20)</f>
        <v>22</v>
      </c>
      <c r="FH21" s="8"/>
      <c r="FI21" s="8"/>
      <c r="FJ21" s="8">
        <f>MAX(FJ9:FJ20)</f>
        <v>25.3</v>
      </c>
      <c r="FK21" s="8"/>
      <c r="FL21" s="8"/>
      <c r="FM21" s="8">
        <f>MAX(FM9:FM20)</f>
        <v>22.6</v>
      </c>
      <c r="FN21" s="8"/>
      <c r="FO21" s="8"/>
      <c r="FP21" s="8">
        <f>MAX(FP9:FP20)</f>
        <v>26</v>
      </c>
      <c r="FQ21" s="8"/>
      <c r="FR21" s="8"/>
      <c r="FS21" s="8">
        <f>MAX(FS9:FS20)</f>
        <v>13</v>
      </c>
      <c r="FT21" s="8"/>
      <c r="FU21" s="8"/>
      <c r="FV21" s="8">
        <f>MAX(FV9:FV20)</f>
        <v>27</v>
      </c>
      <c r="FW21" s="8"/>
      <c r="FX21" s="8"/>
      <c r="FY21" s="8">
        <f>MAX(FY9:FY20)</f>
        <v>22.3</v>
      </c>
      <c r="FZ21" s="8"/>
      <c r="GA21" s="8"/>
      <c r="GB21" s="8">
        <f>MAX(GB9:GB20)</f>
        <v>31.9</v>
      </c>
      <c r="GC21" s="8"/>
      <c r="GD21" s="8"/>
      <c r="GE21" s="8">
        <f>MAX(GE9:GE20)</f>
        <v>23.8</v>
      </c>
      <c r="GF21" s="8"/>
      <c r="GG21" s="8"/>
      <c r="GH21" s="8">
        <f>MAX(GH9:GH20)</f>
        <v>20</v>
      </c>
      <c r="GI21" s="8"/>
      <c r="GJ21" s="8"/>
      <c r="GK21" s="8">
        <f>MAX(GK9:GK20)</f>
        <v>24.9</v>
      </c>
      <c r="GL21" s="8"/>
      <c r="GM21" s="8"/>
      <c r="GN21" s="8">
        <f>MAX(GN9:GN20)</f>
        <v>41</v>
      </c>
      <c r="GO21" s="8"/>
      <c r="GP21" s="8"/>
      <c r="GQ21" s="8">
        <f>MAX(GQ9:GQ20)</f>
        <v>26.1</v>
      </c>
      <c r="GR21" s="8"/>
      <c r="GS21" s="8"/>
      <c r="GT21" s="8">
        <f>MAX(GT9:GT20)</f>
        <v>12.5</v>
      </c>
      <c r="GU21" s="8"/>
      <c r="GV21" s="8"/>
      <c r="GW21" s="8">
        <f>MAX(GW9:GW20)</f>
        <v>57</v>
      </c>
      <c r="GX21" s="8"/>
      <c r="GY21" s="8"/>
      <c r="GZ21" s="8">
        <f>MAX(GZ9:GZ20)</f>
        <v>22.3</v>
      </c>
      <c r="HA21" s="8"/>
      <c r="HB21" s="8"/>
      <c r="HC21" s="8">
        <f>MAX(HC9:HC20)</f>
        <v>15.8</v>
      </c>
      <c r="HD21" s="8"/>
      <c r="HE21" s="8"/>
      <c r="HF21" s="8">
        <f>MAX(HF9:HF20)</f>
        <v>18</v>
      </c>
      <c r="HG21" s="8"/>
      <c r="HH21" s="8"/>
      <c r="HI21" s="8">
        <f>MAX(HI9:HI20)</f>
        <v>10.3</v>
      </c>
      <c r="HJ21" s="8"/>
      <c r="HK21" s="8"/>
      <c r="HL21" s="8">
        <f>MAX(HL9:HL20)</f>
        <v>9.5</v>
      </c>
      <c r="HM21" s="8"/>
      <c r="HN21" s="8"/>
      <c r="HO21" s="8">
        <f>MAX(HO9:HO20)</f>
        <v>15.1</v>
      </c>
      <c r="HP21" s="8"/>
      <c r="HQ21" s="8"/>
      <c r="HR21" s="8">
        <f>MAX(HR9:HR20)</f>
        <v>18.8</v>
      </c>
      <c r="HS21" s="8"/>
      <c r="HT21" s="8"/>
      <c r="HU21" s="8">
        <f>MAX(HU9:HU20)</f>
        <v>10.9</v>
      </c>
      <c r="HV21" s="8"/>
      <c r="HW21" s="8"/>
      <c r="HX21" s="8">
        <f>MAX(HX9:HX20)</f>
        <v>17.8</v>
      </c>
      <c r="HY21" s="8"/>
      <c r="HZ21" s="8"/>
      <c r="IA21" s="8">
        <f>MAX(IA9:IA20)</f>
        <v>17.100000000000001</v>
      </c>
      <c r="IB21" s="8"/>
      <c r="IC21" s="8"/>
      <c r="ID21" s="8">
        <f>MAX(ID9:ID20)</f>
        <v>15.8</v>
      </c>
      <c r="IE21" s="8"/>
      <c r="IF21" s="8"/>
      <c r="IG21" s="8">
        <f>MAX(IG9:IG20)</f>
        <v>13.2</v>
      </c>
      <c r="IH21" s="8"/>
      <c r="II21" s="8"/>
      <c r="IJ21" s="8">
        <f>MAX(IJ9:IJ20)</f>
        <v>6.8</v>
      </c>
      <c r="IK21" s="8"/>
      <c r="IL21" s="8"/>
      <c r="IM21" s="8">
        <f>MAX(IM9:IM20)</f>
        <v>10.199999999999999</v>
      </c>
      <c r="IN21" s="8"/>
      <c r="IO21" s="8"/>
      <c r="IP21" s="8">
        <f>MAX(IP9:IP20)</f>
        <v>9.9</v>
      </c>
      <c r="IQ21" s="8"/>
      <c r="IR21" s="8"/>
      <c r="IS21" s="8">
        <f>MAX(IS9:IS20)</f>
        <v>7</v>
      </c>
      <c r="IT21" s="8"/>
      <c r="IU21" s="8"/>
      <c r="IV21" s="8">
        <f>MAX(IV9:IV20)</f>
        <v>8.1</v>
      </c>
      <c r="IW21" s="8"/>
      <c r="IX21" s="8"/>
      <c r="IY21" s="8">
        <f>MAX(IY9:IY20)</f>
        <v>11.2</v>
      </c>
      <c r="IZ21" s="8"/>
      <c r="JA21" s="8"/>
      <c r="JB21" s="8">
        <f>MAX(JB9:JB20)</f>
        <v>12.9</v>
      </c>
      <c r="JC21" s="8"/>
      <c r="JD21" s="8"/>
      <c r="JE21" s="8">
        <f>MAX(JE9:JE20)</f>
        <v>7.6</v>
      </c>
      <c r="JF21" s="8"/>
      <c r="JG21" s="8"/>
      <c r="JH21" s="8">
        <f>MAX(JH9:JH20)</f>
        <v>16.2</v>
      </c>
      <c r="JI21" s="8"/>
      <c r="JJ21" s="8"/>
      <c r="JK21" s="8">
        <f>MAX(JK9:JK20)</f>
        <v>11</v>
      </c>
      <c r="JL21" s="8"/>
      <c r="JM21" s="8"/>
      <c r="JN21" s="8">
        <f>MAX(JN9:JN20)</f>
        <v>11.8</v>
      </c>
      <c r="JO21" s="8"/>
      <c r="JP21" s="8"/>
      <c r="JQ21" s="8">
        <f>MAX(JQ9:JQ20)</f>
        <v>5.5</v>
      </c>
      <c r="JR21" s="8"/>
      <c r="JS21" s="8"/>
      <c r="JT21" s="8">
        <f>MAX(JT9:JT20)</f>
        <v>4.2</v>
      </c>
      <c r="JU21" s="8"/>
      <c r="JV21" s="8"/>
      <c r="JW21" s="8">
        <f>MAX(JW9:JW20)</f>
        <v>4.4000000000000004</v>
      </c>
      <c r="JX21" s="8">
        <f>SUMIFS($B$21:JW$21,$B$8:JW$8,"On")</f>
        <v>0</v>
      </c>
      <c r="JY21" s="8">
        <f>SUMIFS($B$21:JW$21,$B$8:JW$8,"Off")</f>
        <v>0</v>
      </c>
      <c r="JZ21" s="8">
        <f>SUMIFS($B$21:JW$21,$B$8:JW$8,"Load")</f>
        <v>2480.3000000000006</v>
      </c>
    </row>
    <row r="22" spans="1:286" x14ac:dyDescent="0.25">
      <c r="A22" s="7" t="s">
        <v>6</v>
      </c>
      <c r="B22" s="8">
        <v>13.9</v>
      </c>
      <c r="C22" s="8">
        <v>13.9</v>
      </c>
      <c r="D22" s="8"/>
      <c r="E22" s="8">
        <v>19.5</v>
      </c>
      <c r="F22" s="8">
        <v>19.5</v>
      </c>
      <c r="G22" s="8"/>
      <c r="H22" s="8">
        <v>15.4</v>
      </c>
      <c r="I22" s="8">
        <v>15.4</v>
      </c>
      <c r="J22" s="8"/>
      <c r="K22" s="8">
        <v>28</v>
      </c>
      <c r="L22" s="8">
        <v>28</v>
      </c>
      <c r="M22" s="8"/>
      <c r="N22" s="8">
        <v>33</v>
      </c>
      <c r="O22" s="8">
        <v>33</v>
      </c>
      <c r="P22" s="8"/>
      <c r="Q22" s="8">
        <v>43.4</v>
      </c>
      <c r="R22" s="8">
        <v>43.4</v>
      </c>
      <c r="S22" s="8"/>
      <c r="T22" s="8">
        <v>30.3</v>
      </c>
      <c r="U22" s="8">
        <v>30.3</v>
      </c>
      <c r="V22" s="8"/>
      <c r="W22" s="8">
        <v>40.299999999999997</v>
      </c>
      <c r="X22" s="8">
        <v>40.299999999999997</v>
      </c>
      <c r="Y22" s="8"/>
      <c r="Z22" s="8">
        <v>41.4</v>
      </c>
      <c r="AA22" s="8">
        <v>41.4</v>
      </c>
      <c r="AB22" s="8"/>
      <c r="AC22" s="8">
        <v>55</v>
      </c>
      <c r="AD22" s="8">
        <v>55</v>
      </c>
      <c r="AE22" s="8"/>
      <c r="AF22" s="8">
        <v>57.6</v>
      </c>
      <c r="AG22" s="8">
        <v>57.6</v>
      </c>
      <c r="AH22" s="8"/>
      <c r="AI22" s="8">
        <v>62</v>
      </c>
      <c r="AJ22" s="8">
        <v>62</v>
      </c>
      <c r="AK22" s="8"/>
      <c r="AL22" s="8">
        <v>67</v>
      </c>
      <c r="AM22" s="8">
        <v>67</v>
      </c>
      <c r="AN22" s="8"/>
      <c r="AO22" s="8">
        <v>64.400000000000006</v>
      </c>
      <c r="AP22" s="8">
        <v>64.400000000000006</v>
      </c>
      <c r="AQ22" s="8"/>
      <c r="AR22" s="8">
        <v>71.5</v>
      </c>
      <c r="AS22" s="8">
        <v>71.5</v>
      </c>
      <c r="AT22" s="8"/>
      <c r="AU22" s="8">
        <v>76.8</v>
      </c>
      <c r="AV22" s="8">
        <v>76.8</v>
      </c>
      <c r="AW22" s="8"/>
      <c r="AX22" s="8">
        <v>46.8</v>
      </c>
      <c r="AY22" s="8">
        <v>46.8</v>
      </c>
      <c r="AZ22" s="8"/>
      <c r="BA22" s="8">
        <v>77.599999999999994</v>
      </c>
      <c r="BB22" s="8">
        <v>77.599999999999994</v>
      </c>
      <c r="BC22" s="8"/>
      <c r="BD22" s="8">
        <v>78.2</v>
      </c>
      <c r="BE22" s="8">
        <v>78.2</v>
      </c>
      <c r="BF22" s="8"/>
      <c r="BG22" s="8">
        <v>71.5</v>
      </c>
      <c r="BH22" s="8">
        <v>71.5</v>
      </c>
      <c r="BI22" s="8"/>
      <c r="BJ22" s="8">
        <v>54.8</v>
      </c>
      <c r="BK22" s="8">
        <v>54.8</v>
      </c>
      <c r="BL22" s="8"/>
      <c r="BM22" s="8">
        <v>46.5</v>
      </c>
      <c r="BN22" s="8">
        <v>46.5</v>
      </c>
      <c r="BO22" s="8"/>
      <c r="BP22" s="8">
        <v>58.3</v>
      </c>
      <c r="BQ22" s="8">
        <v>58.3</v>
      </c>
      <c r="BR22" s="8"/>
      <c r="BS22" s="8">
        <v>55.4</v>
      </c>
      <c r="BT22" s="8">
        <v>55.4</v>
      </c>
      <c r="BU22" s="8"/>
      <c r="BV22" s="8">
        <v>56.2</v>
      </c>
      <c r="BW22" s="8">
        <v>56.2</v>
      </c>
      <c r="BX22" s="8"/>
      <c r="BY22" s="8">
        <v>57</v>
      </c>
      <c r="BZ22" s="8">
        <v>57</v>
      </c>
      <c r="CA22" s="8"/>
      <c r="CB22" s="8">
        <v>44.3</v>
      </c>
      <c r="CC22" s="8">
        <v>44.3</v>
      </c>
      <c r="CD22" s="8"/>
      <c r="CE22" s="8">
        <v>52.3</v>
      </c>
      <c r="CF22" s="8">
        <v>52.3</v>
      </c>
      <c r="CG22" s="8"/>
      <c r="CH22" s="8">
        <v>39.4</v>
      </c>
      <c r="CI22" s="8">
        <v>39.4</v>
      </c>
      <c r="CJ22" s="8"/>
      <c r="CK22" s="8">
        <v>59.3</v>
      </c>
      <c r="CL22" s="8">
        <v>59.3</v>
      </c>
      <c r="CM22" s="8"/>
      <c r="CN22" s="8">
        <v>46.2</v>
      </c>
      <c r="CO22" s="8">
        <v>46.2</v>
      </c>
      <c r="CP22" s="8"/>
      <c r="CQ22" s="8">
        <v>48</v>
      </c>
      <c r="CR22" s="8">
        <v>48</v>
      </c>
      <c r="CS22" s="8"/>
      <c r="CT22" s="8">
        <v>42.2</v>
      </c>
      <c r="CU22" s="8">
        <v>42.2</v>
      </c>
      <c r="CV22" s="8"/>
      <c r="CW22" s="8">
        <v>55.8</v>
      </c>
      <c r="CX22" s="8">
        <v>55.8</v>
      </c>
      <c r="CY22" s="8"/>
      <c r="CZ22" s="8">
        <v>48.1</v>
      </c>
      <c r="DA22" s="8">
        <v>48.1</v>
      </c>
      <c r="DB22" s="8"/>
      <c r="DC22" s="8">
        <v>36.200000000000003</v>
      </c>
      <c r="DD22" s="8">
        <v>36.200000000000003</v>
      </c>
      <c r="DE22" s="8"/>
      <c r="DF22" s="8">
        <v>46.4</v>
      </c>
      <c r="DG22" s="8">
        <v>46.4</v>
      </c>
      <c r="DH22" s="8"/>
      <c r="DI22" s="8">
        <v>42.5</v>
      </c>
      <c r="DJ22" s="8">
        <v>42.5</v>
      </c>
      <c r="DK22" s="8"/>
      <c r="DL22" s="8">
        <v>30.4</v>
      </c>
      <c r="DM22" s="8">
        <v>30.4</v>
      </c>
      <c r="DN22" s="8"/>
      <c r="DO22" s="8">
        <v>35</v>
      </c>
      <c r="DP22" s="8">
        <v>34.799999999999997</v>
      </c>
      <c r="DQ22" s="8"/>
      <c r="DR22" s="8">
        <v>40.799999999999997</v>
      </c>
      <c r="DS22" s="8">
        <v>41.3</v>
      </c>
      <c r="DT22" s="8"/>
      <c r="DU22" s="8">
        <v>25</v>
      </c>
      <c r="DV22" s="8">
        <v>25.5</v>
      </c>
      <c r="DW22" s="8"/>
      <c r="DX22" s="8">
        <v>34.700000000000003</v>
      </c>
      <c r="DY22" s="8">
        <v>34.700000000000003</v>
      </c>
      <c r="DZ22" s="8"/>
      <c r="EA22" s="8">
        <v>22.5</v>
      </c>
      <c r="EB22" s="8">
        <v>22.5</v>
      </c>
      <c r="EC22" s="8"/>
      <c r="ED22" s="8">
        <v>42.6</v>
      </c>
      <c r="EE22" s="8">
        <v>42.6</v>
      </c>
      <c r="EF22" s="8"/>
      <c r="EG22" s="8">
        <v>29.3</v>
      </c>
      <c r="EH22" s="8">
        <v>29.3</v>
      </c>
      <c r="EI22" s="8"/>
      <c r="EJ22" s="8">
        <v>53.5</v>
      </c>
      <c r="EK22" s="8">
        <v>53.5</v>
      </c>
      <c r="EL22" s="8"/>
      <c r="EM22" s="8">
        <v>46.2</v>
      </c>
      <c r="EN22" s="8">
        <v>46.2</v>
      </c>
      <c r="EO22" s="8"/>
      <c r="EP22" s="8">
        <v>47</v>
      </c>
      <c r="EQ22" s="8">
        <v>47</v>
      </c>
      <c r="ER22" s="8"/>
      <c r="ES22" s="8">
        <v>31.5</v>
      </c>
      <c r="ET22" s="8">
        <v>31.5</v>
      </c>
      <c r="EU22" s="8"/>
      <c r="EV22" s="8">
        <v>46.5</v>
      </c>
      <c r="EW22" s="8">
        <v>46.5</v>
      </c>
      <c r="EX22" s="8"/>
      <c r="EY22" s="8">
        <v>29.8</v>
      </c>
      <c r="EZ22" s="8">
        <v>29.8</v>
      </c>
      <c r="FA22" s="8"/>
      <c r="FB22" s="8">
        <v>57.5</v>
      </c>
      <c r="FC22" s="8">
        <v>57.5</v>
      </c>
      <c r="FD22" s="8"/>
      <c r="FE22" s="8">
        <v>33.9</v>
      </c>
      <c r="FF22" s="8">
        <v>33.799999999999997</v>
      </c>
      <c r="FG22" s="8"/>
      <c r="FH22" s="8">
        <v>35</v>
      </c>
      <c r="FI22" s="8">
        <v>35.299999999999997</v>
      </c>
      <c r="FJ22" s="8"/>
      <c r="FK22" s="8">
        <v>37.200000000000003</v>
      </c>
      <c r="FL22" s="8">
        <v>37.200000000000003</v>
      </c>
      <c r="FM22" s="8"/>
      <c r="FN22" s="8">
        <v>41.2</v>
      </c>
      <c r="FO22" s="8">
        <v>41.2</v>
      </c>
      <c r="FP22" s="8"/>
      <c r="FQ22" s="8">
        <v>17</v>
      </c>
      <c r="FR22" s="8">
        <v>17</v>
      </c>
      <c r="FS22" s="8"/>
      <c r="FT22" s="8">
        <v>39</v>
      </c>
      <c r="FU22" s="8">
        <v>39.700000000000003</v>
      </c>
      <c r="FV22" s="8"/>
      <c r="FW22" s="8">
        <v>33</v>
      </c>
      <c r="FX22" s="8">
        <v>33</v>
      </c>
      <c r="FY22" s="8"/>
      <c r="FZ22" s="8">
        <v>47.8</v>
      </c>
      <c r="GA22" s="8">
        <v>48.3</v>
      </c>
      <c r="GB22" s="8"/>
      <c r="GC22" s="8">
        <v>35.200000000000003</v>
      </c>
      <c r="GD22" s="8">
        <v>35.200000000000003</v>
      </c>
      <c r="GE22" s="8"/>
      <c r="GF22" s="8">
        <v>23</v>
      </c>
      <c r="GG22" s="8">
        <v>23</v>
      </c>
      <c r="GH22" s="8"/>
      <c r="GI22" s="8">
        <v>36</v>
      </c>
      <c r="GJ22" s="8">
        <v>36</v>
      </c>
      <c r="GK22" s="8"/>
      <c r="GL22" s="8">
        <v>50.5</v>
      </c>
      <c r="GM22" s="8">
        <v>50.5</v>
      </c>
      <c r="GN22" s="8"/>
      <c r="GO22" s="8">
        <v>38.299999999999997</v>
      </c>
      <c r="GP22" s="8">
        <v>38.299999999999997</v>
      </c>
      <c r="GQ22" s="8"/>
      <c r="GR22" s="8">
        <v>20.3</v>
      </c>
      <c r="GS22" s="8">
        <v>20.3</v>
      </c>
      <c r="GT22" s="8"/>
      <c r="GU22" s="8">
        <v>63</v>
      </c>
      <c r="GV22" s="8">
        <v>63</v>
      </c>
      <c r="GW22" s="8"/>
      <c r="GX22" s="8">
        <v>28.9</v>
      </c>
      <c r="GY22" s="8">
        <v>30</v>
      </c>
      <c r="GZ22" s="8"/>
      <c r="HA22" s="8">
        <v>21</v>
      </c>
      <c r="HB22" s="8">
        <v>21</v>
      </c>
      <c r="HC22" s="8"/>
      <c r="HD22" s="8">
        <v>26.8</v>
      </c>
      <c r="HE22" s="8">
        <v>26.8</v>
      </c>
      <c r="HF22" s="8"/>
      <c r="HG22" s="8">
        <v>15.7</v>
      </c>
      <c r="HH22" s="8">
        <v>15.7</v>
      </c>
      <c r="HI22" s="8"/>
      <c r="HJ22" s="8">
        <v>11.5</v>
      </c>
      <c r="HK22" s="8">
        <v>11.5</v>
      </c>
      <c r="HL22" s="8"/>
      <c r="HM22" s="8">
        <v>24.5</v>
      </c>
      <c r="HN22" s="8">
        <v>24.5</v>
      </c>
      <c r="HO22" s="8"/>
      <c r="HP22" s="8">
        <v>28</v>
      </c>
      <c r="HQ22" s="8">
        <v>28</v>
      </c>
      <c r="HR22" s="8"/>
      <c r="HS22" s="8">
        <v>18.8</v>
      </c>
      <c r="HT22" s="8">
        <v>18.8</v>
      </c>
      <c r="HU22" s="8"/>
      <c r="HV22" s="8">
        <v>26.8</v>
      </c>
      <c r="HW22" s="8">
        <v>26.8</v>
      </c>
      <c r="HX22" s="8"/>
      <c r="HY22" s="8">
        <v>25.8</v>
      </c>
      <c r="HZ22" s="8">
        <v>25.8</v>
      </c>
      <c r="IA22" s="8"/>
      <c r="IB22" s="8">
        <v>22.5</v>
      </c>
      <c r="IC22" s="8">
        <v>22.5</v>
      </c>
      <c r="ID22" s="8"/>
      <c r="IE22" s="8">
        <v>19.8</v>
      </c>
      <c r="IF22" s="8">
        <v>19.8</v>
      </c>
      <c r="IG22" s="8"/>
      <c r="IH22" s="8">
        <v>7.5</v>
      </c>
      <c r="II22" s="8">
        <v>7.5</v>
      </c>
      <c r="IJ22" s="8"/>
      <c r="IK22" s="8">
        <v>14.3</v>
      </c>
      <c r="IL22" s="8">
        <v>14.3</v>
      </c>
      <c r="IM22" s="8"/>
      <c r="IN22" s="8">
        <v>13.9</v>
      </c>
      <c r="IO22" s="8">
        <v>13.9</v>
      </c>
      <c r="IP22" s="8"/>
      <c r="IQ22" s="8">
        <v>9.3000000000000007</v>
      </c>
      <c r="IR22" s="8">
        <v>9.3000000000000007</v>
      </c>
      <c r="IS22" s="8"/>
      <c r="IT22" s="8">
        <v>11.1</v>
      </c>
      <c r="IU22" s="8">
        <v>11.1</v>
      </c>
      <c r="IV22" s="8"/>
      <c r="IW22" s="8">
        <v>17.2</v>
      </c>
      <c r="IX22" s="8">
        <v>17.2</v>
      </c>
      <c r="IY22" s="8"/>
      <c r="IZ22" s="8">
        <v>17.3</v>
      </c>
      <c r="JA22" s="8">
        <v>17.3</v>
      </c>
      <c r="JB22" s="8"/>
      <c r="JC22" s="8">
        <v>8.8000000000000007</v>
      </c>
      <c r="JD22" s="8">
        <v>8.8000000000000007</v>
      </c>
      <c r="JE22" s="8"/>
      <c r="JF22" s="8">
        <v>22</v>
      </c>
      <c r="JG22" s="8">
        <v>22</v>
      </c>
      <c r="JH22" s="8"/>
      <c r="JI22" s="8">
        <v>14</v>
      </c>
      <c r="JJ22" s="8">
        <v>14</v>
      </c>
      <c r="JK22" s="8"/>
      <c r="JL22" s="8">
        <v>14.1</v>
      </c>
      <c r="JM22" s="8">
        <v>14.1</v>
      </c>
      <c r="JN22" s="8"/>
      <c r="JO22" s="8">
        <v>7.8</v>
      </c>
      <c r="JP22" s="8">
        <v>7.8</v>
      </c>
      <c r="JQ22" s="8"/>
      <c r="JR22" s="8">
        <v>5.6</v>
      </c>
      <c r="JS22" s="8">
        <v>5.6</v>
      </c>
      <c r="JT22" s="8"/>
      <c r="JU22" s="8">
        <v>5.6</v>
      </c>
      <c r="JV22" s="8">
        <v>5.6</v>
      </c>
      <c r="JW22" s="8"/>
      <c r="JX22" s="8">
        <f>SUMIFS($B$22:JW$22,$B$8:JW$8,"On")</f>
        <v>3443.8000000000015</v>
      </c>
      <c r="JY22" s="8">
        <f>SUMIFS($B$22:JW$22,$B$8:JW$8,"Off")</f>
        <v>3447.1000000000017</v>
      </c>
      <c r="JZ22" s="8">
        <f>SUMIFS($B$22:JW$22,$B$8:JW$8,"Load")</f>
        <v>0</v>
      </c>
    </row>
  </sheetData>
  <mergeCells count="96">
    <mergeCell ref="AR7:AT7"/>
    <mergeCell ref="B6:J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HM7:HO7"/>
    <mergeCell ref="IZ7:JB7"/>
    <mergeCell ref="HS7:HU7"/>
    <mergeCell ref="HV7:HX7"/>
    <mergeCell ref="HY7:IA7"/>
    <mergeCell ref="IB7:ID7"/>
    <mergeCell ref="IE7:IG7"/>
    <mergeCell ref="IH7:IJ7"/>
    <mergeCell ref="IK7:IM7"/>
    <mergeCell ref="IN7:IP7"/>
    <mergeCell ref="IQ7:IS7"/>
    <mergeCell ref="IT7:IV7"/>
    <mergeCell ref="IW7:IY7"/>
    <mergeCell ref="JU7:JW7"/>
    <mergeCell ref="JX7:JZ7"/>
    <mergeCell ref="JC7:JE7"/>
    <mergeCell ref="JF7:JH7"/>
    <mergeCell ref="JI7:JK7"/>
    <mergeCell ref="JL7:JN7"/>
    <mergeCell ref="JO7:JQ7"/>
    <mergeCell ref="JR7:JT7"/>
  </mergeCells>
  <conditionalFormatting sqref="D9:D20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0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0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0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0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0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0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0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0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0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0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0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0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0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0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0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0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0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0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0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0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0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0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0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0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0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0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0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2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2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2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2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2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2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2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2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2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2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2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2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2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2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2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2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2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2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2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2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2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2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2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2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2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2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2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2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2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2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2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2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2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2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2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2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2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2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2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2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2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2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2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2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2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2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2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2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2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2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2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2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1:JX21">
    <cfRule type="cellIs" dxfId="1" priority="95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D2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JZ9" sqref="JZ9:JZ19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90" width="7.7109375" style="3" customWidth="1"/>
  </cols>
  <sheetData>
    <row r="1" spans="1:29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</row>
    <row r="2" spans="1:29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</row>
    <row r="3" spans="1:290" x14ac:dyDescent="0.25">
      <c r="A3" s="1" t="s">
        <v>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</row>
    <row r="4" spans="1:29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</row>
    <row r="5" spans="1:29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</row>
    <row r="6" spans="1:290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6"/>
    </row>
    <row r="7" spans="1:290" x14ac:dyDescent="0.25">
      <c r="A7" s="4"/>
      <c r="B7" s="14" t="s">
        <v>374</v>
      </c>
      <c r="C7" s="15"/>
      <c r="D7" s="16"/>
      <c r="E7" s="14" t="s">
        <v>178</v>
      </c>
      <c r="F7" s="15"/>
      <c r="G7" s="16"/>
      <c r="H7" s="14" t="s">
        <v>375</v>
      </c>
      <c r="I7" s="15"/>
      <c r="J7" s="16"/>
      <c r="K7" s="14" t="s">
        <v>180</v>
      </c>
      <c r="L7" s="15"/>
      <c r="M7" s="16"/>
      <c r="N7" s="14" t="s">
        <v>376</v>
      </c>
      <c r="O7" s="15"/>
      <c r="P7" s="16"/>
      <c r="Q7" s="14" t="s">
        <v>377</v>
      </c>
      <c r="R7" s="15"/>
      <c r="S7" s="16"/>
      <c r="T7" s="14" t="s">
        <v>378</v>
      </c>
      <c r="U7" s="15"/>
      <c r="V7" s="16"/>
      <c r="W7" s="14" t="s">
        <v>379</v>
      </c>
      <c r="X7" s="15"/>
      <c r="Y7" s="16"/>
      <c r="Z7" s="14" t="s">
        <v>380</v>
      </c>
      <c r="AA7" s="15"/>
      <c r="AB7" s="16"/>
      <c r="AC7" s="14" t="s">
        <v>381</v>
      </c>
      <c r="AD7" s="15"/>
      <c r="AE7" s="16"/>
      <c r="AF7" s="14" t="s">
        <v>382</v>
      </c>
      <c r="AG7" s="15"/>
      <c r="AH7" s="16"/>
      <c r="AI7" s="14" t="s">
        <v>383</v>
      </c>
      <c r="AJ7" s="15"/>
      <c r="AK7" s="16"/>
      <c r="AL7" s="14" t="s">
        <v>384</v>
      </c>
      <c r="AM7" s="15"/>
      <c r="AN7" s="16"/>
      <c r="AO7" s="14" t="s">
        <v>385</v>
      </c>
      <c r="AP7" s="15"/>
      <c r="AQ7" s="16"/>
      <c r="AR7" s="14" t="s">
        <v>386</v>
      </c>
      <c r="AS7" s="15"/>
      <c r="AT7" s="16"/>
      <c r="AU7" s="14" t="s">
        <v>387</v>
      </c>
      <c r="AV7" s="15"/>
      <c r="AW7" s="16"/>
      <c r="AX7" s="14" t="s">
        <v>388</v>
      </c>
      <c r="AY7" s="15"/>
      <c r="AZ7" s="16"/>
      <c r="BA7" s="14" t="s">
        <v>389</v>
      </c>
      <c r="BB7" s="15"/>
      <c r="BC7" s="16"/>
      <c r="BD7" s="14" t="s">
        <v>390</v>
      </c>
      <c r="BE7" s="15"/>
      <c r="BF7" s="16"/>
      <c r="BG7" s="14" t="s">
        <v>391</v>
      </c>
      <c r="BH7" s="15"/>
      <c r="BI7" s="16"/>
      <c r="BJ7" s="14" t="s">
        <v>392</v>
      </c>
      <c r="BK7" s="15"/>
      <c r="BL7" s="16"/>
      <c r="BM7" s="14" t="s">
        <v>393</v>
      </c>
      <c r="BN7" s="15"/>
      <c r="BO7" s="16"/>
      <c r="BP7" s="14" t="s">
        <v>394</v>
      </c>
      <c r="BQ7" s="15"/>
      <c r="BR7" s="16"/>
      <c r="BS7" s="14" t="s">
        <v>395</v>
      </c>
      <c r="BT7" s="15"/>
      <c r="BU7" s="16"/>
      <c r="BV7" s="14" t="s">
        <v>396</v>
      </c>
      <c r="BW7" s="15"/>
      <c r="BX7" s="16"/>
      <c r="BY7" s="14" t="s">
        <v>397</v>
      </c>
      <c r="BZ7" s="15"/>
      <c r="CA7" s="16"/>
      <c r="CB7" s="14" t="s">
        <v>398</v>
      </c>
      <c r="CC7" s="15"/>
      <c r="CD7" s="16"/>
      <c r="CE7" s="14" t="s">
        <v>399</v>
      </c>
      <c r="CF7" s="15"/>
      <c r="CG7" s="16"/>
      <c r="CH7" s="14" t="s">
        <v>400</v>
      </c>
      <c r="CI7" s="15"/>
      <c r="CJ7" s="16"/>
      <c r="CK7" s="14" t="s">
        <v>401</v>
      </c>
      <c r="CL7" s="15"/>
      <c r="CM7" s="16"/>
      <c r="CN7" s="14" t="s">
        <v>402</v>
      </c>
      <c r="CO7" s="15"/>
      <c r="CP7" s="16"/>
      <c r="CQ7" s="14" t="s">
        <v>403</v>
      </c>
      <c r="CR7" s="15"/>
      <c r="CS7" s="16"/>
      <c r="CT7" s="14" t="s">
        <v>404</v>
      </c>
      <c r="CU7" s="15"/>
      <c r="CV7" s="16"/>
      <c r="CW7" s="14" t="s">
        <v>405</v>
      </c>
      <c r="CX7" s="15"/>
      <c r="CY7" s="16"/>
      <c r="CZ7" s="14" t="s">
        <v>406</v>
      </c>
      <c r="DA7" s="15"/>
      <c r="DB7" s="16"/>
      <c r="DC7" s="14" t="s">
        <v>407</v>
      </c>
      <c r="DD7" s="15"/>
      <c r="DE7" s="16"/>
      <c r="DF7" s="14" t="s">
        <v>408</v>
      </c>
      <c r="DG7" s="15"/>
      <c r="DH7" s="16"/>
      <c r="DI7" s="14" t="s">
        <v>409</v>
      </c>
      <c r="DJ7" s="15"/>
      <c r="DK7" s="16"/>
      <c r="DL7" s="14" t="s">
        <v>410</v>
      </c>
      <c r="DM7" s="15"/>
      <c r="DN7" s="16"/>
      <c r="DO7" s="14" t="s">
        <v>411</v>
      </c>
      <c r="DP7" s="15"/>
      <c r="DQ7" s="16"/>
      <c r="DR7" s="14" t="s">
        <v>412</v>
      </c>
      <c r="DS7" s="15"/>
      <c r="DT7" s="16"/>
      <c r="DU7" s="14" t="s">
        <v>413</v>
      </c>
      <c r="DV7" s="15"/>
      <c r="DW7" s="16"/>
      <c r="DX7" s="14" t="s">
        <v>414</v>
      </c>
      <c r="DY7" s="15"/>
      <c r="DZ7" s="16"/>
      <c r="EA7" s="14" t="s">
        <v>415</v>
      </c>
      <c r="EB7" s="15"/>
      <c r="EC7" s="16"/>
      <c r="ED7" s="14" t="s">
        <v>416</v>
      </c>
      <c r="EE7" s="15"/>
      <c r="EF7" s="16"/>
      <c r="EG7" s="14" t="s">
        <v>417</v>
      </c>
      <c r="EH7" s="15"/>
      <c r="EI7" s="16"/>
      <c r="EJ7" s="14" t="s">
        <v>418</v>
      </c>
      <c r="EK7" s="15"/>
      <c r="EL7" s="16"/>
      <c r="EM7" s="14" t="s">
        <v>419</v>
      </c>
      <c r="EN7" s="15"/>
      <c r="EO7" s="16"/>
      <c r="EP7" s="14" t="s">
        <v>420</v>
      </c>
      <c r="EQ7" s="15"/>
      <c r="ER7" s="16"/>
      <c r="ES7" s="14" t="s">
        <v>421</v>
      </c>
      <c r="ET7" s="15"/>
      <c r="EU7" s="16"/>
      <c r="EV7" s="14" t="s">
        <v>422</v>
      </c>
      <c r="EW7" s="15"/>
      <c r="EX7" s="16"/>
      <c r="EY7" s="14" t="s">
        <v>423</v>
      </c>
      <c r="EZ7" s="15"/>
      <c r="FA7" s="16"/>
      <c r="FB7" s="14" t="s">
        <v>424</v>
      </c>
      <c r="FC7" s="15"/>
      <c r="FD7" s="16"/>
      <c r="FE7" s="14" t="s">
        <v>425</v>
      </c>
      <c r="FF7" s="15"/>
      <c r="FG7" s="16"/>
      <c r="FH7" s="14" t="s">
        <v>426</v>
      </c>
      <c r="FI7" s="15"/>
      <c r="FJ7" s="16"/>
      <c r="FK7" s="14" t="s">
        <v>427</v>
      </c>
      <c r="FL7" s="15"/>
      <c r="FM7" s="16"/>
      <c r="FN7" s="14" t="s">
        <v>428</v>
      </c>
      <c r="FO7" s="15"/>
      <c r="FP7" s="16"/>
      <c r="FQ7" s="14" t="s">
        <v>429</v>
      </c>
      <c r="FR7" s="15"/>
      <c r="FS7" s="16"/>
      <c r="FT7" s="14" t="s">
        <v>262</v>
      </c>
      <c r="FU7" s="15"/>
      <c r="FV7" s="16"/>
      <c r="FW7" s="14" t="s">
        <v>430</v>
      </c>
      <c r="FX7" s="15"/>
      <c r="FY7" s="16"/>
      <c r="FZ7" s="14" t="s">
        <v>431</v>
      </c>
      <c r="GA7" s="15"/>
      <c r="GB7" s="16"/>
      <c r="GC7" s="14" t="s">
        <v>432</v>
      </c>
      <c r="GD7" s="15"/>
      <c r="GE7" s="16"/>
      <c r="GF7" s="14" t="s">
        <v>433</v>
      </c>
      <c r="GG7" s="15"/>
      <c r="GH7" s="16"/>
      <c r="GI7" s="14" t="s">
        <v>434</v>
      </c>
      <c r="GJ7" s="15"/>
      <c r="GK7" s="16"/>
      <c r="GL7" s="14" t="s">
        <v>435</v>
      </c>
      <c r="GM7" s="15"/>
      <c r="GN7" s="16"/>
      <c r="GO7" s="14" t="s">
        <v>436</v>
      </c>
      <c r="GP7" s="15"/>
      <c r="GQ7" s="16"/>
      <c r="GR7" s="14" t="s">
        <v>437</v>
      </c>
      <c r="GS7" s="15"/>
      <c r="GT7" s="16"/>
      <c r="GU7" s="14" t="s">
        <v>438</v>
      </c>
      <c r="GV7" s="15"/>
      <c r="GW7" s="16"/>
      <c r="GX7" s="14" t="s">
        <v>266</v>
      </c>
      <c r="GY7" s="15"/>
      <c r="GZ7" s="16"/>
      <c r="HA7" s="14" t="s">
        <v>439</v>
      </c>
      <c r="HB7" s="15"/>
      <c r="HC7" s="16"/>
      <c r="HD7" s="14" t="s">
        <v>440</v>
      </c>
      <c r="HE7" s="15"/>
      <c r="HF7" s="16"/>
      <c r="HG7" s="14" t="s">
        <v>441</v>
      </c>
      <c r="HH7" s="15"/>
      <c r="HI7" s="16"/>
      <c r="HJ7" s="14" t="s">
        <v>442</v>
      </c>
      <c r="HK7" s="15"/>
      <c r="HL7" s="16"/>
      <c r="HM7" s="14" t="s">
        <v>443</v>
      </c>
      <c r="HN7" s="15"/>
      <c r="HO7" s="16"/>
      <c r="HP7" s="14" t="s">
        <v>444</v>
      </c>
      <c r="HQ7" s="15"/>
      <c r="HR7" s="16"/>
      <c r="HS7" s="14" t="s">
        <v>445</v>
      </c>
      <c r="HT7" s="15"/>
      <c r="HU7" s="16"/>
      <c r="HV7" s="14" t="s">
        <v>446</v>
      </c>
      <c r="HW7" s="15"/>
      <c r="HX7" s="16"/>
      <c r="HY7" s="14" t="s">
        <v>447</v>
      </c>
      <c r="HZ7" s="15"/>
      <c r="IA7" s="16"/>
      <c r="IB7" s="14" t="s">
        <v>448</v>
      </c>
      <c r="IC7" s="15"/>
      <c r="ID7" s="16"/>
      <c r="IE7" s="14" t="s">
        <v>97</v>
      </c>
      <c r="IF7" s="15"/>
      <c r="IG7" s="16"/>
      <c r="IH7" s="14" t="s">
        <v>449</v>
      </c>
      <c r="II7" s="15"/>
      <c r="IJ7" s="16"/>
      <c r="IK7" s="14" t="s">
        <v>450</v>
      </c>
      <c r="IL7" s="15"/>
      <c r="IM7" s="16"/>
      <c r="IN7" s="14" t="s">
        <v>451</v>
      </c>
      <c r="IO7" s="15"/>
      <c r="IP7" s="16"/>
      <c r="IQ7" s="14" t="s">
        <v>452</v>
      </c>
      <c r="IR7" s="15"/>
      <c r="IS7" s="16"/>
      <c r="IT7" s="14" t="s">
        <v>453</v>
      </c>
      <c r="IU7" s="15"/>
      <c r="IV7" s="16"/>
      <c r="IW7" s="14" t="s">
        <v>454</v>
      </c>
      <c r="IX7" s="15"/>
      <c r="IY7" s="16"/>
      <c r="IZ7" s="14" t="s">
        <v>455</v>
      </c>
      <c r="JA7" s="15"/>
      <c r="JB7" s="16"/>
      <c r="JC7" s="14" t="s">
        <v>456</v>
      </c>
      <c r="JD7" s="15"/>
      <c r="JE7" s="16"/>
      <c r="JF7" s="14" t="s">
        <v>457</v>
      </c>
      <c r="JG7" s="15"/>
      <c r="JH7" s="16"/>
      <c r="JI7" s="14" t="s">
        <v>458</v>
      </c>
      <c r="JJ7" s="15"/>
      <c r="JK7" s="16"/>
      <c r="JL7" s="14" t="s">
        <v>459</v>
      </c>
      <c r="JM7" s="15"/>
      <c r="JN7" s="16"/>
      <c r="JO7" s="14" t="s">
        <v>460</v>
      </c>
      <c r="JP7" s="15"/>
      <c r="JQ7" s="16"/>
      <c r="JR7" s="14" t="s">
        <v>461</v>
      </c>
      <c r="JS7" s="15"/>
      <c r="JT7" s="16"/>
      <c r="JU7" s="14" t="s">
        <v>462</v>
      </c>
      <c r="JV7" s="15"/>
      <c r="JW7" s="16"/>
      <c r="JX7" s="14" t="s">
        <v>463</v>
      </c>
      <c r="JY7" s="15"/>
      <c r="JZ7" s="16"/>
      <c r="KA7" s="14" t="s">
        <v>6</v>
      </c>
      <c r="KB7" s="15"/>
      <c r="KC7" s="16"/>
    </row>
    <row r="8" spans="1:29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</row>
    <row r="9" spans="1:290" x14ac:dyDescent="0.25">
      <c r="A9" s="7" t="s">
        <v>25</v>
      </c>
      <c r="B9" s="8">
        <v>2</v>
      </c>
      <c r="C9" s="8">
        <v>0</v>
      </c>
      <c r="D9" s="8">
        <v>2</v>
      </c>
      <c r="E9" s="8">
        <v>2.5</v>
      </c>
      <c r="F9" s="8">
        <v>0</v>
      </c>
      <c r="G9" s="8">
        <v>2.5</v>
      </c>
      <c r="H9" s="8">
        <v>3.2</v>
      </c>
      <c r="I9" s="8">
        <v>0</v>
      </c>
      <c r="J9" s="8">
        <v>3.2</v>
      </c>
      <c r="K9" s="8">
        <v>7.5</v>
      </c>
      <c r="L9" s="8">
        <v>0</v>
      </c>
      <c r="M9" s="8">
        <v>7.5</v>
      </c>
      <c r="N9" s="8">
        <v>7.1</v>
      </c>
      <c r="O9" s="8">
        <v>0</v>
      </c>
      <c r="P9" s="8">
        <v>7.1</v>
      </c>
      <c r="Q9" s="8">
        <v>10.6</v>
      </c>
      <c r="R9" s="8">
        <v>0</v>
      </c>
      <c r="S9" s="8">
        <v>10.6</v>
      </c>
      <c r="T9" s="8">
        <v>16.2</v>
      </c>
      <c r="U9" s="8">
        <v>0</v>
      </c>
      <c r="V9" s="8">
        <v>16.2</v>
      </c>
      <c r="W9" s="8">
        <v>20.8</v>
      </c>
      <c r="X9" s="8">
        <v>0</v>
      </c>
      <c r="Y9" s="8">
        <v>20.8</v>
      </c>
      <c r="Z9" s="8">
        <v>13.7</v>
      </c>
      <c r="AA9" s="8">
        <v>0</v>
      </c>
      <c r="AB9" s="8">
        <v>13.7</v>
      </c>
      <c r="AC9" s="8">
        <v>18.2</v>
      </c>
      <c r="AD9" s="8">
        <v>0</v>
      </c>
      <c r="AE9" s="8">
        <v>18.2</v>
      </c>
      <c r="AF9" s="8">
        <v>14</v>
      </c>
      <c r="AG9" s="8">
        <v>0</v>
      </c>
      <c r="AH9" s="8">
        <v>14</v>
      </c>
      <c r="AI9" s="8">
        <v>9.6999999999999993</v>
      </c>
      <c r="AJ9" s="8">
        <v>0</v>
      </c>
      <c r="AK9" s="8">
        <v>9.6999999999999993</v>
      </c>
      <c r="AL9" s="8">
        <v>15</v>
      </c>
      <c r="AM9" s="8">
        <v>0</v>
      </c>
      <c r="AN9" s="8">
        <v>15</v>
      </c>
      <c r="AO9" s="8">
        <v>15</v>
      </c>
      <c r="AP9" s="8">
        <v>0</v>
      </c>
      <c r="AQ9" s="8">
        <v>15</v>
      </c>
      <c r="AR9" s="8">
        <v>10.4</v>
      </c>
      <c r="AS9" s="8">
        <v>0</v>
      </c>
      <c r="AT9" s="8">
        <v>10.4</v>
      </c>
      <c r="AU9" s="8">
        <v>9.5</v>
      </c>
      <c r="AV9" s="8">
        <v>0</v>
      </c>
      <c r="AW9" s="8">
        <v>9.5</v>
      </c>
      <c r="AX9" s="8">
        <v>12.2</v>
      </c>
      <c r="AY9" s="8">
        <v>0</v>
      </c>
      <c r="AZ9" s="8">
        <v>12.2</v>
      </c>
      <c r="BA9" s="8">
        <v>4.3</v>
      </c>
      <c r="BB9" s="8">
        <v>0</v>
      </c>
      <c r="BC9" s="8">
        <v>4.3</v>
      </c>
      <c r="BD9" s="8">
        <v>10.4</v>
      </c>
      <c r="BE9" s="8">
        <v>0</v>
      </c>
      <c r="BF9" s="8">
        <v>10.4</v>
      </c>
      <c r="BG9" s="8">
        <v>9.4</v>
      </c>
      <c r="BH9" s="8">
        <v>0</v>
      </c>
      <c r="BI9" s="8">
        <v>9.4</v>
      </c>
      <c r="BJ9" s="8">
        <v>13</v>
      </c>
      <c r="BK9" s="8">
        <v>0</v>
      </c>
      <c r="BL9" s="8">
        <v>13</v>
      </c>
      <c r="BM9" s="8">
        <v>5.8</v>
      </c>
      <c r="BN9" s="8">
        <v>0</v>
      </c>
      <c r="BO9" s="8">
        <v>5.8</v>
      </c>
      <c r="BP9" s="8">
        <v>10.8</v>
      </c>
      <c r="BQ9" s="8">
        <v>0</v>
      </c>
      <c r="BR9" s="8">
        <v>10.8</v>
      </c>
      <c r="BS9" s="8">
        <v>8.6</v>
      </c>
      <c r="BT9" s="8">
        <v>0</v>
      </c>
      <c r="BU9" s="8">
        <v>8.6</v>
      </c>
      <c r="BV9" s="8">
        <v>9.6</v>
      </c>
      <c r="BW9" s="8">
        <v>0</v>
      </c>
      <c r="BX9" s="8">
        <v>9.6</v>
      </c>
      <c r="BY9" s="8">
        <v>7.1</v>
      </c>
      <c r="BZ9" s="8">
        <v>0</v>
      </c>
      <c r="CA9" s="8">
        <v>7.1</v>
      </c>
      <c r="CB9" s="8">
        <v>10</v>
      </c>
      <c r="CC9" s="8">
        <v>0</v>
      </c>
      <c r="CD9" s="8">
        <v>10</v>
      </c>
      <c r="CE9" s="8">
        <v>6.4</v>
      </c>
      <c r="CF9" s="8">
        <v>0</v>
      </c>
      <c r="CG9" s="8">
        <v>6.4</v>
      </c>
      <c r="CH9" s="8">
        <v>5.7</v>
      </c>
      <c r="CI9" s="8">
        <v>0</v>
      </c>
      <c r="CJ9" s="8">
        <v>5.7</v>
      </c>
      <c r="CK9" s="8">
        <v>8.1</v>
      </c>
      <c r="CL9" s="8">
        <v>0</v>
      </c>
      <c r="CM9" s="8">
        <v>8.1</v>
      </c>
      <c r="CN9" s="8">
        <v>8.5</v>
      </c>
      <c r="CO9" s="8">
        <v>0</v>
      </c>
      <c r="CP9" s="8">
        <v>8.5</v>
      </c>
      <c r="CQ9" s="8">
        <v>7.7</v>
      </c>
      <c r="CR9" s="8">
        <v>0</v>
      </c>
      <c r="CS9" s="8">
        <v>7.7</v>
      </c>
      <c r="CT9" s="8">
        <v>5</v>
      </c>
      <c r="CU9" s="8">
        <v>0</v>
      </c>
      <c r="CV9" s="8">
        <v>7.9</v>
      </c>
      <c r="CW9" s="8">
        <v>6.2</v>
      </c>
      <c r="CX9" s="8">
        <v>0</v>
      </c>
      <c r="CY9" s="8">
        <v>6.2</v>
      </c>
      <c r="CZ9" s="8">
        <v>11.8</v>
      </c>
      <c r="DA9" s="8">
        <v>0</v>
      </c>
      <c r="DB9" s="8">
        <v>11.8</v>
      </c>
      <c r="DC9" s="8">
        <v>8.9</v>
      </c>
      <c r="DD9" s="8">
        <v>0</v>
      </c>
      <c r="DE9" s="8">
        <v>8.9</v>
      </c>
      <c r="DF9" s="8">
        <v>5</v>
      </c>
      <c r="DG9" s="8">
        <v>0</v>
      </c>
      <c r="DH9" s="8">
        <v>5</v>
      </c>
      <c r="DI9" s="8">
        <v>9.3000000000000007</v>
      </c>
      <c r="DJ9" s="8">
        <v>0</v>
      </c>
      <c r="DK9" s="8">
        <v>9.3000000000000007</v>
      </c>
      <c r="DL9" s="8">
        <v>7.5</v>
      </c>
      <c r="DM9" s="8">
        <v>0</v>
      </c>
      <c r="DN9" s="8">
        <v>7.5</v>
      </c>
      <c r="DO9" s="8">
        <v>7.7</v>
      </c>
      <c r="DP9" s="8">
        <v>0</v>
      </c>
      <c r="DQ9" s="8">
        <v>7.7</v>
      </c>
      <c r="DR9" s="8">
        <v>3.7</v>
      </c>
      <c r="DS9" s="8">
        <v>0</v>
      </c>
      <c r="DT9" s="8">
        <v>3.8</v>
      </c>
      <c r="DU9" s="8">
        <v>13.8</v>
      </c>
      <c r="DV9" s="8">
        <v>0</v>
      </c>
      <c r="DW9" s="8">
        <v>13.8</v>
      </c>
      <c r="DX9" s="8">
        <v>10.5</v>
      </c>
      <c r="DY9" s="8">
        <v>0</v>
      </c>
      <c r="DZ9" s="8">
        <v>10.5</v>
      </c>
      <c r="EA9" s="8">
        <v>11.2</v>
      </c>
      <c r="EB9" s="8">
        <v>0</v>
      </c>
      <c r="EC9" s="8">
        <v>11.2</v>
      </c>
      <c r="ED9" s="8">
        <v>3.7</v>
      </c>
      <c r="EE9" s="8">
        <v>0</v>
      </c>
      <c r="EF9" s="8">
        <v>3.7</v>
      </c>
      <c r="EG9" s="8">
        <v>10.9</v>
      </c>
      <c r="EH9" s="8">
        <v>0</v>
      </c>
      <c r="EI9" s="8">
        <v>10.9</v>
      </c>
      <c r="EJ9" s="8">
        <v>3.5</v>
      </c>
      <c r="EK9" s="8">
        <v>0</v>
      </c>
      <c r="EL9" s="8">
        <v>3.5</v>
      </c>
      <c r="EM9" s="8">
        <v>11.4</v>
      </c>
      <c r="EN9" s="8">
        <v>0</v>
      </c>
      <c r="EO9" s="8">
        <v>11.4</v>
      </c>
      <c r="EP9" s="8">
        <v>10.199999999999999</v>
      </c>
      <c r="EQ9" s="8">
        <v>0</v>
      </c>
      <c r="ER9" s="8">
        <v>10.199999999999999</v>
      </c>
      <c r="ES9" s="8">
        <v>11.7</v>
      </c>
      <c r="ET9" s="8">
        <v>0</v>
      </c>
      <c r="EU9" s="8">
        <v>11.7</v>
      </c>
      <c r="EV9" s="8">
        <v>17.3</v>
      </c>
      <c r="EW9" s="8">
        <v>0</v>
      </c>
      <c r="EX9" s="8">
        <v>17.3</v>
      </c>
      <c r="EY9" s="8">
        <v>15.8</v>
      </c>
      <c r="EZ9" s="8">
        <v>0</v>
      </c>
      <c r="FA9" s="8">
        <v>15.8</v>
      </c>
      <c r="FB9" s="8">
        <v>5.2</v>
      </c>
      <c r="FC9" s="8">
        <v>0</v>
      </c>
      <c r="FD9" s="8">
        <v>5.2</v>
      </c>
      <c r="FE9" s="8">
        <v>7.5</v>
      </c>
      <c r="FF9" s="8">
        <v>0</v>
      </c>
      <c r="FG9" s="8">
        <v>7.5</v>
      </c>
      <c r="FH9" s="8">
        <v>9.1</v>
      </c>
      <c r="FI9" s="8">
        <v>0</v>
      </c>
      <c r="FJ9" s="8">
        <v>9.1999999999999993</v>
      </c>
      <c r="FK9" s="8">
        <v>6.8</v>
      </c>
      <c r="FL9" s="8">
        <v>0</v>
      </c>
      <c r="FM9" s="8">
        <v>6.8</v>
      </c>
      <c r="FN9" s="8">
        <v>6.9</v>
      </c>
      <c r="FO9" s="8">
        <v>0</v>
      </c>
      <c r="FP9" s="8">
        <v>6.9</v>
      </c>
      <c r="FQ9" s="8">
        <v>12</v>
      </c>
      <c r="FR9" s="8">
        <v>0</v>
      </c>
      <c r="FS9" s="8">
        <v>12</v>
      </c>
      <c r="FT9" s="8">
        <v>19.5</v>
      </c>
      <c r="FU9" s="8">
        <v>0</v>
      </c>
      <c r="FV9" s="8">
        <v>19.5</v>
      </c>
      <c r="FW9" s="8">
        <v>14</v>
      </c>
      <c r="FX9" s="8">
        <v>0</v>
      </c>
      <c r="FY9" s="8">
        <v>14</v>
      </c>
      <c r="FZ9" s="8">
        <v>12</v>
      </c>
      <c r="GA9" s="8">
        <v>0</v>
      </c>
      <c r="GB9" s="8">
        <v>12</v>
      </c>
      <c r="GC9" s="8">
        <v>16.5</v>
      </c>
      <c r="GD9" s="8">
        <v>0</v>
      </c>
      <c r="GE9" s="8">
        <v>16.5</v>
      </c>
      <c r="GF9" s="8">
        <v>14.3</v>
      </c>
      <c r="GG9" s="8">
        <v>0</v>
      </c>
      <c r="GH9" s="8">
        <v>14.3</v>
      </c>
      <c r="GI9" s="8">
        <v>13.5</v>
      </c>
      <c r="GJ9" s="8">
        <v>0</v>
      </c>
      <c r="GK9" s="8">
        <v>13.5</v>
      </c>
      <c r="GL9" s="8">
        <v>20.399999999999999</v>
      </c>
      <c r="GM9" s="8">
        <v>0</v>
      </c>
      <c r="GN9" s="8">
        <v>20.399999999999999</v>
      </c>
      <c r="GO9" s="8">
        <v>21.8</v>
      </c>
      <c r="GP9" s="8">
        <v>0</v>
      </c>
      <c r="GQ9" s="8">
        <v>21.8</v>
      </c>
      <c r="GR9" s="8">
        <v>13.1</v>
      </c>
      <c r="GS9" s="8">
        <v>0</v>
      </c>
      <c r="GT9" s="8">
        <v>13.1</v>
      </c>
      <c r="GU9" s="8">
        <v>18.8</v>
      </c>
      <c r="GV9" s="8">
        <v>0</v>
      </c>
      <c r="GW9" s="8">
        <v>18.8</v>
      </c>
      <c r="GX9" s="8">
        <v>39</v>
      </c>
      <c r="GY9" s="8">
        <v>0</v>
      </c>
      <c r="GZ9" s="8">
        <v>39</v>
      </c>
      <c r="HA9" s="8">
        <v>19.3</v>
      </c>
      <c r="HB9" s="8">
        <v>0</v>
      </c>
      <c r="HC9" s="8">
        <v>20</v>
      </c>
      <c r="HD9" s="8">
        <v>11</v>
      </c>
      <c r="HE9" s="8">
        <v>0</v>
      </c>
      <c r="HF9" s="8">
        <v>11</v>
      </c>
      <c r="HG9" s="8">
        <v>14.9</v>
      </c>
      <c r="HH9" s="8">
        <v>0</v>
      </c>
      <c r="HI9" s="8">
        <v>14.9</v>
      </c>
      <c r="HJ9" s="8">
        <v>8.3000000000000007</v>
      </c>
      <c r="HK9" s="8">
        <v>0</v>
      </c>
      <c r="HL9" s="8">
        <v>8.3000000000000007</v>
      </c>
      <c r="HM9" s="8">
        <v>9</v>
      </c>
      <c r="HN9" s="8">
        <v>0</v>
      </c>
      <c r="HO9" s="8">
        <v>9</v>
      </c>
      <c r="HP9" s="8">
        <v>13.1</v>
      </c>
      <c r="HQ9" s="8">
        <v>0</v>
      </c>
      <c r="HR9" s="8">
        <v>13.8</v>
      </c>
      <c r="HS9" s="8">
        <v>13.5</v>
      </c>
      <c r="HT9" s="8">
        <v>0</v>
      </c>
      <c r="HU9" s="8">
        <v>13.5</v>
      </c>
      <c r="HV9" s="8">
        <v>6.9</v>
      </c>
      <c r="HW9" s="8">
        <v>0</v>
      </c>
      <c r="HX9" s="8">
        <v>6.9</v>
      </c>
      <c r="HY9" s="8">
        <v>5.2</v>
      </c>
      <c r="HZ9" s="8">
        <v>0</v>
      </c>
      <c r="IA9" s="8">
        <v>5.2</v>
      </c>
      <c r="IB9" s="8">
        <v>11.7</v>
      </c>
      <c r="IC9" s="8">
        <v>0</v>
      </c>
      <c r="ID9" s="8">
        <v>11.7</v>
      </c>
      <c r="IE9" s="8">
        <v>8.3000000000000007</v>
      </c>
      <c r="IF9" s="8">
        <v>0</v>
      </c>
      <c r="IG9" s="8">
        <v>8.3000000000000007</v>
      </c>
      <c r="IH9" s="8">
        <v>8.1999999999999993</v>
      </c>
      <c r="II9" s="8">
        <v>0</v>
      </c>
      <c r="IJ9" s="8">
        <v>8.1999999999999993</v>
      </c>
      <c r="IK9" s="8">
        <v>7.3</v>
      </c>
      <c r="IL9" s="8">
        <v>0</v>
      </c>
      <c r="IM9" s="8">
        <v>7.3</v>
      </c>
      <c r="IN9" s="8">
        <v>9.5</v>
      </c>
      <c r="IO9" s="8">
        <v>0</v>
      </c>
      <c r="IP9" s="8">
        <v>9.5</v>
      </c>
      <c r="IQ9" s="8">
        <v>10</v>
      </c>
      <c r="IR9" s="8">
        <v>0</v>
      </c>
      <c r="IS9" s="8">
        <v>11.3</v>
      </c>
      <c r="IT9" s="8">
        <v>8.1999999999999993</v>
      </c>
      <c r="IU9" s="8">
        <v>0</v>
      </c>
      <c r="IV9" s="8">
        <v>8.1999999999999993</v>
      </c>
      <c r="IW9" s="8">
        <v>11.1</v>
      </c>
      <c r="IX9" s="8">
        <v>0</v>
      </c>
      <c r="IY9" s="8">
        <v>11.1</v>
      </c>
      <c r="IZ9" s="8">
        <v>6.5</v>
      </c>
      <c r="JA9" s="8">
        <v>0</v>
      </c>
      <c r="JB9" s="8">
        <v>6.5</v>
      </c>
      <c r="JC9" s="8">
        <v>12.8</v>
      </c>
      <c r="JD9" s="8">
        <v>0</v>
      </c>
      <c r="JE9" s="8">
        <v>12.8</v>
      </c>
      <c r="JF9" s="8">
        <v>12.3</v>
      </c>
      <c r="JG9" s="8">
        <v>0</v>
      </c>
      <c r="JH9" s="8">
        <v>12.3</v>
      </c>
      <c r="JI9" s="8">
        <v>5.3</v>
      </c>
      <c r="JJ9" s="8">
        <v>0</v>
      </c>
      <c r="JK9" s="8">
        <v>5.3</v>
      </c>
      <c r="JL9" s="8">
        <v>9.5</v>
      </c>
      <c r="JM9" s="8">
        <v>0</v>
      </c>
      <c r="JN9" s="8">
        <v>9.5</v>
      </c>
      <c r="JO9" s="8">
        <v>3.9</v>
      </c>
      <c r="JP9" s="8">
        <v>0</v>
      </c>
      <c r="JQ9" s="8">
        <v>3.9</v>
      </c>
      <c r="JR9" s="8">
        <v>4.8</v>
      </c>
      <c r="JS9" s="8">
        <v>0</v>
      </c>
      <c r="JT9" s="8">
        <v>4.8</v>
      </c>
      <c r="JU9" s="8">
        <v>3.6</v>
      </c>
      <c r="JV9" s="8">
        <v>0</v>
      </c>
      <c r="JW9" s="8">
        <v>3.6</v>
      </c>
      <c r="JX9" s="8">
        <v>3.3</v>
      </c>
      <c r="JY9" s="8">
        <v>0</v>
      </c>
      <c r="JZ9" s="8">
        <v>3.3</v>
      </c>
      <c r="KA9" s="8">
        <f>SUMIFS($B$9:JZ$9,$B$8:JZ$8,"On")</f>
        <v>985.99999999999955</v>
      </c>
      <c r="KB9" s="8">
        <f>SUMIFS($B$9:JZ$9,$B$8:JZ$8,"Off")</f>
        <v>0</v>
      </c>
      <c r="KC9" s="8">
        <f>SUMIFS($B$9:JZ$9,$B$8:JZ$8,"Load")</f>
        <v>991.7999999999995</v>
      </c>
    </row>
    <row r="10" spans="1:290" x14ac:dyDescent="0.25">
      <c r="A10" s="7" t="s">
        <v>26</v>
      </c>
      <c r="B10" s="8">
        <v>8.3000000000000007</v>
      </c>
      <c r="C10" s="8">
        <v>0</v>
      </c>
      <c r="D10" s="8">
        <v>10.199999999999999</v>
      </c>
      <c r="E10" s="8">
        <v>3.5</v>
      </c>
      <c r="F10" s="8">
        <v>0</v>
      </c>
      <c r="G10" s="8">
        <v>6</v>
      </c>
      <c r="H10" s="8">
        <v>8.9</v>
      </c>
      <c r="I10" s="8">
        <v>0.1</v>
      </c>
      <c r="J10" s="8">
        <v>12</v>
      </c>
      <c r="K10" s="8">
        <v>3.5</v>
      </c>
      <c r="L10" s="8">
        <v>0.8</v>
      </c>
      <c r="M10" s="8">
        <v>10.3</v>
      </c>
      <c r="N10" s="8">
        <v>12.3</v>
      </c>
      <c r="O10" s="8">
        <v>1.5</v>
      </c>
      <c r="P10" s="8">
        <v>18</v>
      </c>
      <c r="Q10" s="8">
        <v>4.8</v>
      </c>
      <c r="R10" s="8">
        <v>1</v>
      </c>
      <c r="S10" s="8">
        <v>14.4</v>
      </c>
      <c r="T10" s="8">
        <v>14.7</v>
      </c>
      <c r="U10" s="8">
        <v>4.4000000000000004</v>
      </c>
      <c r="V10" s="8">
        <v>26.4</v>
      </c>
      <c r="W10" s="8">
        <v>18.5</v>
      </c>
      <c r="X10" s="8">
        <v>4.8</v>
      </c>
      <c r="Y10" s="8">
        <v>34.5</v>
      </c>
      <c r="Z10" s="8">
        <v>14.5</v>
      </c>
      <c r="AA10" s="8">
        <v>3.2</v>
      </c>
      <c r="AB10" s="8">
        <v>25</v>
      </c>
      <c r="AC10" s="8">
        <v>18.8</v>
      </c>
      <c r="AD10" s="8">
        <v>8.8000000000000007</v>
      </c>
      <c r="AE10" s="8">
        <v>28.2</v>
      </c>
      <c r="AF10" s="8">
        <v>23.5</v>
      </c>
      <c r="AG10" s="8">
        <v>7</v>
      </c>
      <c r="AH10" s="8">
        <v>30.5</v>
      </c>
      <c r="AI10" s="8">
        <v>13.8</v>
      </c>
      <c r="AJ10" s="8">
        <v>2.4</v>
      </c>
      <c r="AK10" s="8">
        <v>21.9</v>
      </c>
      <c r="AL10" s="8">
        <v>12.5</v>
      </c>
      <c r="AM10" s="8">
        <v>2.5</v>
      </c>
      <c r="AN10" s="8">
        <v>25</v>
      </c>
      <c r="AO10" s="8">
        <v>9.6999999999999993</v>
      </c>
      <c r="AP10" s="8">
        <v>4.4000000000000004</v>
      </c>
      <c r="AQ10" s="8">
        <v>20.3</v>
      </c>
      <c r="AR10" s="8">
        <v>6</v>
      </c>
      <c r="AS10" s="8">
        <v>1.4</v>
      </c>
      <c r="AT10" s="8">
        <v>15</v>
      </c>
      <c r="AU10" s="8">
        <v>22</v>
      </c>
      <c r="AV10" s="8">
        <v>4</v>
      </c>
      <c r="AW10" s="8">
        <v>27.5</v>
      </c>
      <c r="AX10" s="8">
        <v>15.3</v>
      </c>
      <c r="AY10" s="8">
        <v>4.4000000000000004</v>
      </c>
      <c r="AZ10" s="8">
        <v>23.1</v>
      </c>
      <c r="BA10" s="8">
        <v>5.8</v>
      </c>
      <c r="BB10" s="8">
        <v>0.5</v>
      </c>
      <c r="BC10" s="8">
        <v>9.5</v>
      </c>
      <c r="BD10" s="8">
        <v>9.3000000000000007</v>
      </c>
      <c r="BE10" s="8">
        <v>1.6</v>
      </c>
      <c r="BF10" s="8">
        <v>18.2</v>
      </c>
      <c r="BG10" s="8">
        <v>13.6</v>
      </c>
      <c r="BH10" s="8">
        <v>1.4</v>
      </c>
      <c r="BI10" s="8">
        <v>21.6</v>
      </c>
      <c r="BJ10" s="8">
        <v>18.5</v>
      </c>
      <c r="BK10" s="8">
        <v>3</v>
      </c>
      <c r="BL10" s="8">
        <v>28.5</v>
      </c>
      <c r="BM10" s="8">
        <v>9.3000000000000007</v>
      </c>
      <c r="BN10" s="8">
        <v>1.8</v>
      </c>
      <c r="BO10" s="8">
        <v>13.3</v>
      </c>
      <c r="BP10" s="8">
        <v>10.5</v>
      </c>
      <c r="BQ10" s="8">
        <v>3.3</v>
      </c>
      <c r="BR10" s="8">
        <v>18</v>
      </c>
      <c r="BS10" s="8">
        <v>8</v>
      </c>
      <c r="BT10" s="8">
        <v>1.6</v>
      </c>
      <c r="BU10" s="8">
        <v>15</v>
      </c>
      <c r="BV10" s="8">
        <v>5.8</v>
      </c>
      <c r="BW10" s="8">
        <v>0.8</v>
      </c>
      <c r="BX10" s="8">
        <v>14.6</v>
      </c>
      <c r="BY10" s="8">
        <v>11.1</v>
      </c>
      <c r="BZ10" s="8">
        <v>1.1000000000000001</v>
      </c>
      <c r="CA10" s="8">
        <v>17.100000000000001</v>
      </c>
      <c r="CB10" s="8">
        <v>7.5</v>
      </c>
      <c r="CC10" s="8">
        <v>1.8</v>
      </c>
      <c r="CD10" s="8">
        <v>15.8</v>
      </c>
      <c r="CE10" s="8">
        <v>13</v>
      </c>
      <c r="CF10" s="8">
        <v>0.7</v>
      </c>
      <c r="CG10" s="8">
        <v>18.600000000000001</v>
      </c>
      <c r="CH10" s="8">
        <v>10.199999999999999</v>
      </c>
      <c r="CI10" s="8">
        <v>1.7</v>
      </c>
      <c r="CJ10" s="8">
        <v>14.2</v>
      </c>
      <c r="CK10" s="8">
        <v>13.8</v>
      </c>
      <c r="CL10" s="8">
        <v>1.1000000000000001</v>
      </c>
      <c r="CM10" s="8">
        <v>20.8</v>
      </c>
      <c r="CN10" s="8">
        <v>10.8</v>
      </c>
      <c r="CO10" s="8">
        <v>0.8</v>
      </c>
      <c r="CP10" s="8">
        <v>18.5</v>
      </c>
      <c r="CQ10" s="8">
        <v>6.9</v>
      </c>
      <c r="CR10" s="8">
        <v>0.7</v>
      </c>
      <c r="CS10" s="8">
        <v>14</v>
      </c>
      <c r="CT10" s="8">
        <v>12.3</v>
      </c>
      <c r="CU10" s="8">
        <v>1.3</v>
      </c>
      <c r="CV10" s="8">
        <v>18.899999999999999</v>
      </c>
      <c r="CW10" s="8">
        <v>13</v>
      </c>
      <c r="CX10" s="8">
        <v>0.9</v>
      </c>
      <c r="CY10" s="8">
        <v>18.3</v>
      </c>
      <c r="CZ10" s="8">
        <v>9.3000000000000007</v>
      </c>
      <c r="DA10" s="8">
        <v>1.3</v>
      </c>
      <c r="DB10" s="8">
        <v>19.8</v>
      </c>
      <c r="DC10" s="8">
        <v>10</v>
      </c>
      <c r="DD10" s="8">
        <v>0.6</v>
      </c>
      <c r="DE10" s="8">
        <v>18.3</v>
      </c>
      <c r="DF10" s="8">
        <v>10.5</v>
      </c>
      <c r="DG10" s="8">
        <v>0.3</v>
      </c>
      <c r="DH10" s="8">
        <v>15.2</v>
      </c>
      <c r="DI10" s="8">
        <v>14.8</v>
      </c>
      <c r="DJ10" s="8">
        <v>1.4</v>
      </c>
      <c r="DK10" s="8">
        <v>22.7</v>
      </c>
      <c r="DL10" s="8">
        <v>15.3</v>
      </c>
      <c r="DM10" s="8">
        <v>1.5</v>
      </c>
      <c r="DN10" s="8">
        <v>21.3</v>
      </c>
      <c r="DO10" s="8">
        <v>7.6</v>
      </c>
      <c r="DP10" s="8">
        <v>1</v>
      </c>
      <c r="DQ10" s="8">
        <v>14.3</v>
      </c>
      <c r="DR10" s="8">
        <v>7</v>
      </c>
      <c r="DS10" s="8">
        <v>0.2</v>
      </c>
      <c r="DT10" s="8">
        <v>10.7</v>
      </c>
      <c r="DU10" s="8">
        <v>11.4</v>
      </c>
      <c r="DV10" s="8">
        <v>0.9</v>
      </c>
      <c r="DW10" s="8">
        <v>24.3</v>
      </c>
      <c r="DX10" s="8">
        <v>13.8</v>
      </c>
      <c r="DY10" s="8">
        <v>1</v>
      </c>
      <c r="DZ10" s="8">
        <v>23.3</v>
      </c>
      <c r="EA10" s="8">
        <v>10.7</v>
      </c>
      <c r="EB10" s="8">
        <v>1.4</v>
      </c>
      <c r="EC10" s="8">
        <v>20.5</v>
      </c>
      <c r="ED10" s="8">
        <v>9.8000000000000007</v>
      </c>
      <c r="EE10" s="8">
        <v>0.7</v>
      </c>
      <c r="EF10" s="8">
        <v>12.8</v>
      </c>
      <c r="EG10" s="8">
        <v>11.8</v>
      </c>
      <c r="EH10" s="8">
        <v>1.9</v>
      </c>
      <c r="EI10" s="8">
        <v>20.8</v>
      </c>
      <c r="EJ10" s="8">
        <v>12.3</v>
      </c>
      <c r="EK10" s="8">
        <v>0</v>
      </c>
      <c r="EL10" s="8">
        <v>15.8</v>
      </c>
      <c r="EM10" s="8">
        <v>18.399999999999999</v>
      </c>
      <c r="EN10" s="8">
        <v>0.9</v>
      </c>
      <c r="EO10" s="8">
        <v>28.9</v>
      </c>
      <c r="EP10" s="8">
        <v>11.8</v>
      </c>
      <c r="EQ10" s="8">
        <v>1.2</v>
      </c>
      <c r="ER10" s="8">
        <v>20.8</v>
      </c>
      <c r="ES10" s="8">
        <v>14.1</v>
      </c>
      <c r="ET10" s="8">
        <v>1.3</v>
      </c>
      <c r="EU10" s="8">
        <v>24.5</v>
      </c>
      <c r="EV10" s="8">
        <v>25.8</v>
      </c>
      <c r="EW10" s="8">
        <v>5</v>
      </c>
      <c r="EX10" s="8">
        <v>38</v>
      </c>
      <c r="EY10" s="8">
        <v>16.3</v>
      </c>
      <c r="EZ10" s="8">
        <v>1.7</v>
      </c>
      <c r="FA10" s="8">
        <v>30.5</v>
      </c>
      <c r="FB10" s="8">
        <v>16</v>
      </c>
      <c r="FC10" s="8">
        <v>1.4</v>
      </c>
      <c r="FD10" s="8">
        <v>19.8</v>
      </c>
      <c r="FE10" s="8">
        <v>8</v>
      </c>
      <c r="FF10" s="8">
        <v>0.5</v>
      </c>
      <c r="FG10" s="8">
        <v>15</v>
      </c>
      <c r="FH10" s="8">
        <v>13.4</v>
      </c>
      <c r="FI10" s="8">
        <v>1.2</v>
      </c>
      <c r="FJ10" s="8">
        <v>21.4</v>
      </c>
      <c r="FK10" s="8">
        <v>6.5</v>
      </c>
      <c r="FL10" s="8">
        <v>1.5</v>
      </c>
      <c r="FM10" s="8">
        <v>11.8</v>
      </c>
      <c r="FN10" s="8">
        <v>11.4</v>
      </c>
      <c r="FO10" s="8">
        <v>0.6</v>
      </c>
      <c r="FP10" s="8">
        <v>17.8</v>
      </c>
      <c r="FQ10" s="8">
        <v>9.8000000000000007</v>
      </c>
      <c r="FR10" s="8">
        <v>1.2</v>
      </c>
      <c r="FS10" s="8">
        <v>20.7</v>
      </c>
      <c r="FT10" s="8">
        <v>3</v>
      </c>
      <c r="FU10" s="8">
        <v>0</v>
      </c>
      <c r="FV10" s="8">
        <v>22.5</v>
      </c>
      <c r="FW10" s="8">
        <v>12.8</v>
      </c>
      <c r="FX10" s="8">
        <v>1.4</v>
      </c>
      <c r="FY10" s="8">
        <v>25.5</v>
      </c>
      <c r="FZ10" s="8">
        <v>9.5</v>
      </c>
      <c r="GA10" s="8">
        <v>2.2999999999999998</v>
      </c>
      <c r="GB10" s="8">
        <v>19.3</v>
      </c>
      <c r="GC10" s="8">
        <v>7.9</v>
      </c>
      <c r="GD10" s="8">
        <v>0.5</v>
      </c>
      <c r="GE10" s="8">
        <v>23.8</v>
      </c>
      <c r="GF10" s="8">
        <v>10.7</v>
      </c>
      <c r="GG10" s="8">
        <v>0.3</v>
      </c>
      <c r="GH10" s="8">
        <v>24.7</v>
      </c>
      <c r="GI10" s="8">
        <v>18.5</v>
      </c>
      <c r="GJ10" s="8">
        <v>0.5</v>
      </c>
      <c r="GK10" s="8">
        <v>31.5</v>
      </c>
      <c r="GL10" s="8">
        <v>12</v>
      </c>
      <c r="GM10" s="8">
        <v>1.5</v>
      </c>
      <c r="GN10" s="8">
        <v>31</v>
      </c>
      <c r="GO10" s="8">
        <v>7</v>
      </c>
      <c r="GP10" s="8">
        <v>0.8</v>
      </c>
      <c r="GQ10" s="8">
        <v>28</v>
      </c>
      <c r="GR10" s="8">
        <v>11.2</v>
      </c>
      <c r="GS10" s="8">
        <v>1.5</v>
      </c>
      <c r="GT10" s="8">
        <v>22.8</v>
      </c>
      <c r="GU10" s="8">
        <v>11.2</v>
      </c>
      <c r="GV10" s="8">
        <v>2.5</v>
      </c>
      <c r="GW10" s="8">
        <v>27.5</v>
      </c>
      <c r="GX10" s="8">
        <v>11</v>
      </c>
      <c r="GY10" s="8">
        <v>3</v>
      </c>
      <c r="GZ10" s="8">
        <v>47</v>
      </c>
      <c r="HA10" s="8">
        <v>6.7</v>
      </c>
      <c r="HB10" s="8">
        <v>1</v>
      </c>
      <c r="HC10" s="8">
        <v>25.8</v>
      </c>
      <c r="HD10" s="8">
        <v>5</v>
      </c>
      <c r="HE10" s="8">
        <v>1</v>
      </c>
      <c r="HF10" s="8">
        <v>15</v>
      </c>
      <c r="HG10" s="8">
        <v>5.0999999999999996</v>
      </c>
      <c r="HH10" s="8">
        <v>0.5</v>
      </c>
      <c r="HI10" s="8">
        <v>19.5</v>
      </c>
      <c r="HJ10" s="8">
        <v>3</v>
      </c>
      <c r="HK10" s="8">
        <v>0.3</v>
      </c>
      <c r="HL10" s="8">
        <v>11</v>
      </c>
      <c r="HM10" s="8">
        <v>3.5</v>
      </c>
      <c r="HN10" s="8">
        <v>0.5</v>
      </c>
      <c r="HO10" s="8">
        <v>12</v>
      </c>
      <c r="HP10" s="8">
        <v>4.8</v>
      </c>
      <c r="HQ10" s="8">
        <v>1</v>
      </c>
      <c r="HR10" s="8">
        <v>17.7</v>
      </c>
      <c r="HS10" s="8">
        <v>7</v>
      </c>
      <c r="HT10" s="8">
        <v>0.5</v>
      </c>
      <c r="HU10" s="8">
        <v>20</v>
      </c>
      <c r="HV10" s="8">
        <v>4.7</v>
      </c>
      <c r="HW10" s="8">
        <v>0.6</v>
      </c>
      <c r="HX10" s="8">
        <v>11</v>
      </c>
      <c r="HY10" s="8">
        <v>3.7</v>
      </c>
      <c r="HZ10" s="8">
        <v>0.3</v>
      </c>
      <c r="IA10" s="8">
        <v>8.5</v>
      </c>
      <c r="IB10" s="8">
        <v>4.4000000000000004</v>
      </c>
      <c r="IC10" s="8">
        <v>0.4</v>
      </c>
      <c r="ID10" s="8">
        <v>15.7</v>
      </c>
      <c r="IE10" s="8">
        <v>11</v>
      </c>
      <c r="IF10" s="8">
        <v>0.3</v>
      </c>
      <c r="IG10" s="8">
        <v>19</v>
      </c>
      <c r="IH10" s="8">
        <v>5</v>
      </c>
      <c r="II10" s="8">
        <v>0.7</v>
      </c>
      <c r="IJ10" s="8">
        <v>12.5</v>
      </c>
      <c r="IK10" s="8">
        <v>6.1</v>
      </c>
      <c r="IL10" s="8">
        <v>0.3</v>
      </c>
      <c r="IM10" s="8">
        <v>13.3</v>
      </c>
      <c r="IN10" s="8">
        <v>8</v>
      </c>
      <c r="IO10" s="8">
        <v>0.8</v>
      </c>
      <c r="IP10" s="8">
        <v>16.7</v>
      </c>
      <c r="IQ10" s="8">
        <v>6</v>
      </c>
      <c r="IR10" s="8">
        <v>0.3</v>
      </c>
      <c r="IS10" s="8">
        <v>17</v>
      </c>
      <c r="IT10" s="8">
        <v>6.2</v>
      </c>
      <c r="IU10" s="8">
        <v>0.3</v>
      </c>
      <c r="IV10" s="8">
        <v>14</v>
      </c>
      <c r="IW10" s="8">
        <v>4.0999999999999996</v>
      </c>
      <c r="IX10" s="8">
        <v>0.7</v>
      </c>
      <c r="IY10" s="8">
        <v>14.5</v>
      </c>
      <c r="IZ10" s="8">
        <v>6.7</v>
      </c>
      <c r="JA10" s="8">
        <v>0.3</v>
      </c>
      <c r="JB10" s="8">
        <v>12.8</v>
      </c>
      <c r="JC10" s="8">
        <v>6.4</v>
      </c>
      <c r="JD10" s="8">
        <v>0.6</v>
      </c>
      <c r="JE10" s="8">
        <v>18.7</v>
      </c>
      <c r="JF10" s="8">
        <v>3.3</v>
      </c>
      <c r="JG10" s="8">
        <v>0.2</v>
      </c>
      <c r="JH10" s="8">
        <v>15.5</v>
      </c>
      <c r="JI10" s="8">
        <v>6.2</v>
      </c>
      <c r="JJ10" s="8">
        <v>0.8</v>
      </c>
      <c r="JK10" s="8">
        <v>10.8</v>
      </c>
      <c r="JL10" s="8">
        <v>9.1999999999999993</v>
      </c>
      <c r="JM10" s="8">
        <v>0.2</v>
      </c>
      <c r="JN10" s="8">
        <v>18.5</v>
      </c>
      <c r="JO10" s="8">
        <v>3.2</v>
      </c>
      <c r="JP10" s="8">
        <v>0</v>
      </c>
      <c r="JQ10" s="8">
        <v>7.1</v>
      </c>
      <c r="JR10" s="8">
        <v>2.6</v>
      </c>
      <c r="JS10" s="8">
        <v>0.3</v>
      </c>
      <c r="JT10" s="8">
        <v>7.3</v>
      </c>
      <c r="JU10" s="8">
        <v>0.8</v>
      </c>
      <c r="JV10" s="8">
        <v>0.2</v>
      </c>
      <c r="JW10" s="8">
        <v>4.2</v>
      </c>
      <c r="JX10" s="8">
        <v>0.8</v>
      </c>
      <c r="JY10" s="8">
        <v>0</v>
      </c>
      <c r="JZ10" s="8">
        <v>4.2</v>
      </c>
      <c r="KA10" s="8">
        <f>SUMIFS($B$10:JZ$10,$B$8:JZ$8,"On")</f>
        <v>934.10000000000014</v>
      </c>
      <c r="KB10" s="8">
        <f>SUMIFS($B$10:JZ$10,$B$8:JZ$8,"Off")</f>
        <v>129.89999999999998</v>
      </c>
      <c r="KC10" s="8">
        <f>SUMIFS($B$10:JZ$10,$B$8:JZ$8,"Load")</f>
        <v>1798.0999999999997</v>
      </c>
    </row>
    <row r="11" spans="1:290" x14ac:dyDescent="0.25">
      <c r="A11" s="7" t="s">
        <v>27</v>
      </c>
      <c r="B11" s="8">
        <v>0.1</v>
      </c>
      <c r="C11" s="8">
        <v>0.8</v>
      </c>
      <c r="D11" s="8">
        <v>9.5</v>
      </c>
      <c r="E11" s="8">
        <v>0</v>
      </c>
      <c r="F11" s="8">
        <v>0</v>
      </c>
      <c r="G11" s="8">
        <v>6</v>
      </c>
      <c r="H11" s="8">
        <v>0.2</v>
      </c>
      <c r="I11" s="8">
        <v>0.3</v>
      </c>
      <c r="J11" s="8">
        <v>11.9</v>
      </c>
      <c r="K11" s="8">
        <v>1.3</v>
      </c>
      <c r="L11" s="8">
        <v>0.5</v>
      </c>
      <c r="M11" s="8">
        <v>11</v>
      </c>
      <c r="N11" s="8">
        <v>2.9</v>
      </c>
      <c r="O11" s="8">
        <v>0.4</v>
      </c>
      <c r="P11" s="8">
        <v>20.399999999999999</v>
      </c>
      <c r="Q11" s="8">
        <v>2.2000000000000002</v>
      </c>
      <c r="R11" s="8">
        <v>0.6</v>
      </c>
      <c r="S11" s="8">
        <v>16</v>
      </c>
      <c r="T11" s="8">
        <v>0.6</v>
      </c>
      <c r="U11" s="8">
        <v>0.9</v>
      </c>
      <c r="V11" s="8">
        <v>26.1</v>
      </c>
      <c r="W11" s="8">
        <v>0</v>
      </c>
      <c r="X11" s="8">
        <v>0.5</v>
      </c>
      <c r="Y11" s="8">
        <v>34</v>
      </c>
      <c r="Z11" s="8">
        <v>0.8</v>
      </c>
      <c r="AA11" s="8">
        <v>1.1000000000000001</v>
      </c>
      <c r="AB11" s="8">
        <v>24.7</v>
      </c>
      <c r="AC11" s="8">
        <v>1.4</v>
      </c>
      <c r="AD11" s="8">
        <v>0.6</v>
      </c>
      <c r="AE11" s="8">
        <v>29</v>
      </c>
      <c r="AF11" s="8">
        <v>0.5</v>
      </c>
      <c r="AG11" s="8">
        <v>2.5</v>
      </c>
      <c r="AH11" s="8">
        <v>28.5</v>
      </c>
      <c r="AI11" s="8">
        <v>1.7</v>
      </c>
      <c r="AJ11" s="8">
        <v>2</v>
      </c>
      <c r="AK11" s="8">
        <v>22.3</v>
      </c>
      <c r="AL11" s="8">
        <v>1.3</v>
      </c>
      <c r="AM11" s="8">
        <v>1.5</v>
      </c>
      <c r="AN11" s="8">
        <v>24.8</v>
      </c>
      <c r="AO11" s="8">
        <v>1.6</v>
      </c>
      <c r="AP11" s="8">
        <v>0.9</v>
      </c>
      <c r="AQ11" s="8">
        <v>21</v>
      </c>
      <c r="AR11" s="8">
        <v>1.8</v>
      </c>
      <c r="AS11" s="8">
        <v>1</v>
      </c>
      <c r="AT11" s="8">
        <v>15.8</v>
      </c>
      <c r="AU11" s="8">
        <v>1.5</v>
      </c>
      <c r="AV11" s="8">
        <v>2</v>
      </c>
      <c r="AW11" s="8">
        <v>27</v>
      </c>
      <c r="AX11" s="8">
        <v>2.2000000000000002</v>
      </c>
      <c r="AY11" s="8">
        <v>1.9</v>
      </c>
      <c r="AZ11" s="8">
        <v>23.3</v>
      </c>
      <c r="BA11" s="8">
        <v>1</v>
      </c>
      <c r="BB11" s="8">
        <v>1.5</v>
      </c>
      <c r="BC11" s="8">
        <v>9</v>
      </c>
      <c r="BD11" s="8">
        <v>0.8</v>
      </c>
      <c r="BE11" s="8">
        <v>2.5</v>
      </c>
      <c r="BF11" s="8">
        <v>16.5</v>
      </c>
      <c r="BG11" s="8">
        <v>1.6</v>
      </c>
      <c r="BH11" s="8">
        <v>2.2000000000000002</v>
      </c>
      <c r="BI11" s="8">
        <v>21</v>
      </c>
      <c r="BJ11" s="8">
        <v>1.5</v>
      </c>
      <c r="BK11" s="8">
        <v>1</v>
      </c>
      <c r="BL11" s="8">
        <v>29</v>
      </c>
      <c r="BM11" s="8">
        <v>2</v>
      </c>
      <c r="BN11" s="8">
        <v>0.6</v>
      </c>
      <c r="BO11" s="8">
        <v>14.7</v>
      </c>
      <c r="BP11" s="8">
        <v>2.8</v>
      </c>
      <c r="BQ11" s="8">
        <v>1.5</v>
      </c>
      <c r="BR11" s="8">
        <v>19.3</v>
      </c>
      <c r="BS11" s="8">
        <v>1.5</v>
      </c>
      <c r="BT11" s="8">
        <v>0.8</v>
      </c>
      <c r="BU11" s="8">
        <v>15.7</v>
      </c>
      <c r="BV11" s="8">
        <v>1.2</v>
      </c>
      <c r="BW11" s="8">
        <v>0.8</v>
      </c>
      <c r="BX11" s="8">
        <v>15</v>
      </c>
      <c r="BY11" s="8">
        <v>2.1</v>
      </c>
      <c r="BZ11" s="8">
        <v>0.6</v>
      </c>
      <c r="CA11" s="8">
        <v>18.5</v>
      </c>
      <c r="CB11" s="8">
        <v>2.2999999999999998</v>
      </c>
      <c r="CC11" s="8">
        <v>0.5</v>
      </c>
      <c r="CD11" s="8">
        <v>17.5</v>
      </c>
      <c r="CE11" s="8">
        <v>1.6</v>
      </c>
      <c r="CF11" s="8">
        <v>1</v>
      </c>
      <c r="CG11" s="8">
        <v>19.3</v>
      </c>
      <c r="CH11" s="8">
        <v>4</v>
      </c>
      <c r="CI11" s="8">
        <v>0.8</v>
      </c>
      <c r="CJ11" s="8">
        <v>17.3</v>
      </c>
      <c r="CK11" s="8">
        <v>1.3</v>
      </c>
      <c r="CL11" s="8">
        <v>1.1000000000000001</v>
      </c>
      <c r="CM11" s="8">
        <v>21</v>
      </c>
      <c r="CN11" s="8">
        <v>2.5</v>
      </c>
      <c r="CO11" s="8">
        <v>1</v>
      </c>
      <c r="CP11" s="8">
        <v>20</v>
      </c>
      <c r="CQ11" s="8">
        <v>1.4</v>
      </c>
      <c r="CR11" s="8">
        <v>0.6</v>
      </c>
      <c r="CS11" s="8">
        <v>14.8</v>
      </c>
      <c r="CT11" s="8">
        <v>0.9</v>
      </c>
      <c r="CU11" s="8">
        <v>1.3</v>
      </c>
      <c r="CV11" s="8">
        <v>18.399999999999999</v>
      </c>
      <c r="CW11" s="8">
        <v>1.4</v>
      </c>
      <c r="CX11" s="8">
        <v>0.7</v>
      </c>
      <c r="CY11" s="8">
        <v>19</v>
      </c>
      <c r="CZ11" s="8">
        <v>2.2999999999999998</v>
      </c>
      <c r="DA11" s="8">
        <v>1.3</v>
      </c>
      <c r="DB11" s="8">
        <v>20.8</v>
      </c>
      <c r="DC11" s="8">
        <v>1.8</v>
      </c>
      <c r="DD11" s="8">
        <v>0.8</v>
      </c>
      <c r="DE11" s="8">
        <v>19.3</v>
      </c>
      <c r="DF11" s="8">
        <v>1</v>
      </c>
      <c r="DG11" s="8">
        <v>0.5</v>
      </c>
      <c r="DH11" s="8">
        <v>15.7</v>
      </c>
      <c r="DI11" s="8">
        <v>2.2000000000000002</v>
      </c>
      <c r="DJ11" s="8">
        <v>1.1000000000000001</v>
      </c>
      <c r="DK11" s="8">
        <v>23.8</v>
      </c>
      <c r="DL11" s="8">
        <v>3.5</v>
      </c>
      <c r="DM11" s="8">
        <v>0.5</v>
      </c>
      <c r="DN11" s="8">
        <v>24.3</v>
      </c>
      <c r="DO11" s="8">
        <v>2.1</v>
      </c>
      <c r="DP11" s="8">
        <v>0.4</v>
      </c>
      <c r="DQ11" s="8">
        <v>16</v>
      </c>
      <c r="DR11" s="8">
        <v>2</v>
      </c>
      <c r="DS11" s="8">
        <v>0.5</v>
      </c>
      <c r="DT11" s="8">
        <v>12.2</v>
      </c>
      <c r="DU11" s="8">
        <v>2</v>
      </c>
      <c r="DV11" s="8">
        <v>0.9</v>
      </c>
      <c r="DW11" s="8">
        <v>25.4</v>
      </c>
      <c r="DX11" s="8">
        <v>1</v>
      </c>
      <c r="DY11" s="8">
        <v>0.8</v>
      </c>
      <c r="DZ11" s="8">
        <v>23.5</v>
      </c>
      <c r="EA11" s="8">
        <v>2.2000000000000002</v>
      </c>
      <c r="EB11" s="8">
        <v>0.9</v>
      </c>
      <c r="EC11" s="8">
        <v>21.8</v>
      </c>
      <c r="ED11" s="8">
        <v>4.5</v>
      </c>
      <c r="EE11" s="8">
        <v>0.7</v>
      </c>
      <c r="EF11" s="8">
        <v>16.7</v>
      </c>
      <c r="EG11" s="8">
        <v>1.5</v>
      </c>
      <c r="EH11" s="8">
        <v>0.8</v>
      </c>
      <c r="EI11" s="8">
        <v>21.4</v>
      </c>
      <c r="EJ11" s="8">
        <v>1.3</v>
      </c>
      <c r="EK11" s="8">
        <v>1</v>
      </c>
      <c r="EL11" s="8">
        <v>16</v>
      </c>
      <c r="EM11" s="8">
        <v>1.6</v>
      </c>
      <c r="EN11" s="8">
        <v>1.4</v>
      </c>
      <c r="EO11" s="8">
        <v>29.1</v>
      </c>
      <c r="EP11" s="8">
        <v>1.7</v>
      </c>
      <c r="EQ11" s="8">
        <v>1.7</v>
      </c>
      <c r="ER11" s="8">
        <v>20.8</v>
      </c>
      <c r="ES11" s="8">
        <v>4.0999999999999996</v>
      </c>
      <c r="ET11" s="8">
        <v>0.9</v>
      </c>
      <c r="EU11" s="8">
        <v>27.7</v>
      </c>
      <c r="EV11" s="8">
        <v>1</v>
      </c>
      <c r="EW11" s="8">
        <v>1.3</v>
      </c>
      <c r="EX11" s="8">
        <v>37.799999999999997</v>
      </c>
      <c r="EY11" s="8">
        <v>4.8</v>
      </c>
      <c r="EZ11" s="8">
        <v>1</v>
      </c>
      <c r="FA11" s="8">
        <v>34.200000000000003</v>
      </c>
      <c r="FB11" s="8">
        <v>6</v>
      </c>
      <c r="FC11" s="8">
        <v>0.2</v>
      </c>
      <c r="FD11" s="8">
        <v>25.6</v>
      </c>
      <c r="FE11" s="8">
        <v>2</v>
      </c>
      <c r="FF11" s="8">
        <v>1.5</v>
      </c>
      <c r="FG11" s="8">
        <v>15.5</v>
      </c>
      <c r="FH11" s="8">
        <v>4.3</v>
      </c>
      <c r="FI11" s="8">
        <v>1</v>
      </c>
      <c r="FJ11" s="8">
        <v>24.7</v>
      </c>
      <c r="FK11" s="8">
        <v>4.5</v>
      </c>
      <c r="FL11" s="8">
        <v>1</v>
      </c>
      <c r="FM11" s="8">
        <v>15.3</v>
      </c>
      <c r="FN11" s="8">
        <v>2.8</v>
      </c>
      <c r="FO11" s="8">
        <v>0.7</v>
      </c>
      <c r="FP11" s="8">
        <v>19.899999999999999</v>
      </c>
      <c r="FQ11" s="8">
        <v>1.7</v>
      </c>
      <c r="FR11" s="8">
        <v>1</v>
      </c>
      <c r="FS11" s="8">
        <v>21.3</v>
      </c>
      <c r="FT11" s="8">
        <v>3.5</v>
      </c>
      <c r="FU11" s="8">
        <v>0.5</v>
      </c>
      <c r="FV11" s="8">
        <v>25.5</v>
      </c>
      <c r="FW11" s="8">
        <v>2.2000000000000002</v>
      </c>
      <c r="FX11" s="8">
        <v>1.2</v>
      </c>
      <c r="FY11" s="8">
        <v>26.4</v>
      </c>
      <c r="FZ11" s="8">
        <v>2</v>
      </c>
      <c r="GA11" s="8">
        <v>0.3</v>
      </c>
      <c r="GB11" s="8">
        <v>21</v>
      </c>
      <c r="GC11" s="8">
        <v>2</v>
      </c>
      <c r="GD11" s="8">
        <v>0.4</v>
      </c>
      <c r="GE11" s="8">
        <v>25.5</v>
      </c>
      <c r="GF11" s="8">
        <v>2.7</v>
      </c>
      <c r="GG11" s="8">
        <v>0.8</v>
      </c>
      <c r="GH11" s="8">
        <v>26.5</v>
      </c>
      <c r="GI11" s="8">
        <v>4.5</v>
      </c>
      <c r="GJ11" s="8">
        <v>0.5</v>
      </c>
      <c r="GK11" s="8">
        <v>35.5</v>
      </c>
      <c r="GL11" s="8">
        <v>2</v>
      </c>
      <c r="GM11" s="8">
        <v>0.4</v>
      </c>
      <c r="GN11" s="8">
        <v>32.5</v>
      </c>
      <c r="GO11" s="8">
        <v>1</v>
      </c>
      <c r="GP11" s="8">
        <v>1</v>
      </c>
      <c r="GQ11" s="8">
        <v>28</v>
      </c>
      <c r="GR11" s="8">
        <v>2.4</v>
      </c>
      <c r="GS11" s="8">
        <v>0.7</v>
      </c>
      <c r="GT11" s="8">
        <v>24.5</v>
      </c>
      <c r="GU11" s="8">
        <v>3.5</v>
      </c>
      <c r="GV11" s="8">
        <v>1.3</v>
      </c>
      <c r="GW11" s="8">
        <v>29.7</v>
      </c>
      <c r="GX11" s="8">
        <v>10</v>
      </c>
      <c r="GY11" s="8">
        <v>1</v>
      </c>
      <c r="GZ11" s="8">
        <v>56</v>
      </c>
      <c r="HA11" s="8">
        <v>0.8</v>
      </c>
      <c r="HB11" s="8">
        <v>0.3</v>
      </c>
      <c r="HC11" s="8">
        <v>26.2</v>
      </c>
      <c r="HD11" s="8">
        <v>0.5</v>
      </c>
      <c r="HE11" s="8">
        <v>0</v>
      </c>
      <c r="HF11" s="8">
        <v>15.5</v>
      </c>
      <c r="HG11" s="8">
        <v>1.3</v>
      </c>
      <c r="HH11" s="8">
        <v>0.2</v>
      </c>
      <c r="HI11" s="8">
        <v>20.7</v>
      </c>
      <c r="HJ11" s="8">
        <v>1.7</v>
      </c>
      <c r="HK11" s="8">
        <v>0.2</v>
      </c>
      <c r="HL11" s="8">
        <v>12.5</v>
      </c>
      <c r="HM11" s="8">
        <v>2</v>
      </c>
      <c r="HN11" s="8">
        <v>0.5</v>
      </c>
      <c r="HO11" s="8">
        <v>13.5</v>
      </c>
      <c r="HP11" s="8">
        <v>0.9</v>
      </c>
      <c r="HQ11" s="8">
        <v>0.7</v>
      </c>
      <c r="HR11" s="8">
        <v>17.899999999999999</v>
      </c>
      <c r="HS11" s="8">
        <v>0.8</v>
      </c>
      <c r="HT11" s="8">
        <v>0.5</v>
      </c>
      <c r="HU11" s="8">
        <v>20.3</v>
      </c>
      <c r="HV11" s="8">
        <v>0.2</v>
      </c>
      <c r="HW11" s="8">
        <v>0</v>
      </c>
      <c r="HX11" s="8">
        <v>11.2</v>
      </c>
      <c r="HY11" s="8">
        <v>0.2</v>
      </c>
      <c r="HZ11" s="8">
        <v>0</v>
      </c>
      <c r="IA11" s="8">
        <v>8.6999999999999993</v>
      </c>
      <c r="IB11" s="8">
        <v>0.9</v>
      </c>
      <c r="IC11" s="8">
        <v>0.1</v>
      </c>
      <c r="ID11" s="8">
        <v>16.399999999999999</v>
      </c>
      <c r="IE11" s="8">
        <v>1.3</v>
      </c>
      <c r="IF11" s="8">
        <v>0</v>
      </c>
      <c r="IG11" s="8">
        <v>20.3</v>
      </c>
      <c r="IH11" s="8">
        <v>0.5</v>
      </c>
      <c r="II11" s="8">
        <v>0.5</v>
      </c>
      <c r="IJ11" s="8">
        <v>12.5</v>
      </c>
      <c r="IK11" s="8">
        <v>0.9</v>
      </c>
      <c r="IL11" s="8">
        <v>0.3</v>
      </c>
      <c r="IM11" s="8">
        <v>13.9</v>
      </c>
      <c r="IN11" s="8">
        <v>0.2</v>
      </c>
      <c r="IO11" s="8">
        <v>0</v>
      </c>
      <c r="IP11" s="8">
        <v>16.8</v>
      </c>
      <c r="IQ11" s="8">
        <v>0.1</v>
      </c>
      <c r="IR11" s="8">
        <v>0.2</v>
      </c>
      <c r="IS11" s="8">
        <v>16.899999999999999</v>
      </c>
      <c r="IT11" s="8">
        <v>0.8</v>
      </c>
      <c r="IU11" s="8">
        <v>0</v>
      </c>
      <c r="IV11" s="8">
        <v>14.8</v>
      </c>
      <c r="IW11" s="8">
        <v>0.2</v>
      </c>
      <c r="IX11" s="8">
        <v>0</v>
      </c>
      <c r="IY11" s="8">
        <v>14.7</v>
      </c>
      <c r="IZ11" s="8">
        <v>0.3</v>
      </c>
      <c r="JA11" s="8">
        <v>0</v>
      </c>
      <c r="JB11" s="8">
        <v>13.2</v>
      </c>
      <c r="JC11" s="8">
        <v>0</v>
      </c>
      <c r="JD11" s="8">
        <v>0.1</v>
      </c>
      <c r="JE11" s="8">
        <v>18.600000000000001</v>
      </c>
      <c r="JF11" s="8">
        <v>0.5</v>
      </c>
      <c r="JG11" s="8">
        <v>0.2</v>
      </c>
      <c r="JH11" s="8">
        <v>15.8</v>
      </c>
      <c r="JI11" s="8">
        <v>1.4</v>
      </c>
      <c r="JJ11" s="8">
        <v>0.1</v>
      </c>
      <c r="JK11" s="8">
        <v>12.1</v>
      </c>
      <c r="JL11" s="8">
        <v>0.5</v>
      </c>
      <c r="JM11" s="8">
        <v>0</v>
      </c>
      <c r="JN11" s="8">
        <v>19</v>
      </c>
      <c r="JO11" s="8">
        <v>0.4</v>
      </c>
      <c r="JP11" s="8">
        <v>0.7</v>
      </c>
      <c r="JQ11" s="8">
        <v>6.9</v>
      </c>
      <c r="JR11" s="8">
        <v>0.3</v>
      </c>
      <c r="JS11" s="8">
        <v>0</v>
      </c>
      <c r="JT11" s="8">
        <v>7.5</v>
      </c>
      <c r="JU11" s="8">
        <v>0</v>
      </c>
      <c r="JV11" s="8">
        <v>0</v>
      </c>
      <c r="JW11" s="8">
        <v>4.2</v>
      </c>
      <c r="JX11" s="8">
        <v>0.2</v>
      </c>
      <c r="JY11" s="8">
        <v>0</v>
      </c>
      <c r="JZ11" s="8">
        <v>4.3</v>
      </c>
      <c r="KA11" s="8">
        <f>SUMIFS($B$11:JZ$11,$B$8:JZ$8,"On")</f>
        <v>164.60000000000002</v>
      </c>
      <c r="KB11" s="8">
        <f>SUMIFS($B$11:JZ$11,$B$8:JZ$8,"Off")</f>
        <v>70.599999999999994</v>
      </c>
      <c r="KC11" s="8">
        <f>SUMIFS($B$11:JZ$11,$B$8:JZ$8,"Load")</f>
        <v>1891.6000000000001</v>
      </c>
    </row>
    <row r="12" spans="1:290" x14ac:dyDescent="0.25">
      <c r="A12" s="7" t="s">
        <v>28</v>
      </c>
      <c r="B12" s="8">
        <v>1.2</v>
      </c>
      <c r="C12" s="8">
        <v>0.8</v>
      </c>
      <c r="D12" s="8">
        <v>10</v>
      </c>
      <c r="E12" s="8">
        <v>2.2999999999999998</v>
      </c>
      <c r="F12" s="8">
        <v>1.3</v>
      </c>
      <c r="G12" s="8">
        <v>7</v>
      </c>
      <c r="H12" s="8">
        <v>1.3</v>
      </c>
      <c r="I12" s="8">
        <v>1.6</v>
      </c>
      <c r="J12" s="8">
        <v>11.6</v>
      </c>
      <c r="K12" s="8">
        <v>2</v>
      </c>
      <c r="L12" s="8">
        <v>2.2999999999999998</v>
      </c>
      <c r="M12" s="8">
        <v>10.8</v>
      </c>
      <c r="N12" s="8">
        <v>5.5</v>
      </c>
      <c r="O12" s="8">
        <v>3.1</v>
      </c>
      <c r="P12" s="8">
        <v>22.8</v>
      </c>
      <c r="Q12" s="8">
        <v>2.2000000000000002</v>
      </c>
      <c r="R12" s="8">
        <v>2.6</v>
      </c>
      <c r="S12" s="8">
        <v>15.6</v>
      </c>
      <c r="T12" s="8">
        <v>4.0999999999999996</v>
      </c>
      <c r="U12" s="8">
        <v>7.8</v>
      </c>
      <c r="V12" s="8">
        <v>22.4</v>
      </c>
      <c r="W12" s="8">
        <v>3</v>
      </c>
      <c r="X12" s="8">
        <v>14</v>
      </c>
      <c r="Y12" s="8">
        <v>23</v>
      </c>
      <c r="Z12" s="8">
        <v>2.2000000000000002</v>
      </c>
      <c r="AA12" s="8">
        <v>5.3</v>
      </c>
      <c r="AB12" s="8">
        <v>21.7</v>
      </c>
      <c r="AC12" s="8">
        <v>1.8</v>
      </c>
      <c r="AD12" s="8">
        <v>5.4</v>
      </c>
      <c r="AE12" s="8">
        <v>25.4</v>
      </c>
      <c r="AF12" s="8">
        <v>3.5</v>
      </c>
      <c r="AG12" s="8">
        <v>3.5</v>
      </c>
      <c r="AH12" s="8">
        <v>28.5</v>
      </c>
      <c r="AI12" s="8">
        <v>1.9</v>
      </c>
      <c r="AJ12" s="8">
        <v>3.4</v>
      </c>
      <c r="AK12" s="8">
        <v>20.8</v>
      </c>
      <c r="AL12" s="8">
        <v>3.5</v>
      </c>
      <c r="AM12" s="8">
        <v>5</v>
      </c>
      <c r="AN12" s="8">
        <v>23.3</v>
      </c>
      <c r="AO12" s="8">
        <v>1.8</v>
      </c>
      <c r="AP12" s="8">
        <v>3.7</v>
      </c>
      <c r="AQ12" s="8">
        <v>19.100000000000001</v>
      </c>
      <c r="AR12" s="8">
        <v>3.2</v>
      </c>
      <c r="AS12" s="8">
        <v>2.6</v>
      </c>
      <c r="AT12" s="8">
        <v>16.399999999999999</v>
      </c>
      <c r="AU12" s="8">
        <v>3</v>
      </c>
      <c r="AV12" s="8">
        <v>7.5</v>
      </c>
      <c r="AW12" s="8">
        <v>22.5</v>
      </c>
      <c r="AX12" s="8">
        <v>2.6</v>
      </c>
      <c r="AY12" s="8">
        <v>4.3</v>
      </c>
      <c r="AZ12" s="8">
        <v>21.7</v>
      </c>
      <c r="BA12" s="8">
        <v>0.8</v>
      </c>
      <c r="BB12" s="8">
        <v>2.8</v>
      </c>
      <c r="BC12" s="8">
        <v>7</v>
      </c>
      <c r="BD12" s="8">
        <v>1.8</v>
      </c>
      <c r="BE12" s="8">
        <v>2.6</v>
      </c>
      <c r="BF12" s="8">
        <v>15.7</v>
      </c>
      <c r="BG12" s="8">
        <v>2</v>
      </c>
      <c r="BH12" s="8">
        <v>3.2</v>
      </c>
      <c r="BI12" s="8">
        <v>19.8</v>
      </c>
      <c r="BJ12" s="8">
        <v>0</v>
      </c>
      <c r="BK12" s="8">
        <v>4</v>
      </c>
      <c r="BL12" s="8">
        <v>25</v>
      </c>
      <c r="BM12" s="8">
        <v>1.9</v>
      </c>
      <c r="BN12" s="8">
        <v>2</v>
      </c>
      <c r="BO12" s="8">
        <v>14.6</v>
      </c>
      <c r="BP12" s="8">
        <v>1</v>
      </c>
      <c r="BQ12" s="8">
        <v>2.8</v>
      </c>
      <c r="BR12" s="8">
        <v>17.5</v>
      </c>
      <c r="BS12" s="8">
        <v>3.2</v>
      </c>
      <c r="BT12" s="8">
        <v>2.2999999999999998</v>
      </c>
      <c r="BU12" s="8">
        <v>16.600000000000001</v>
      </c>
      <c r="BV12" s="8">
        <v>4.2</v>
      </c>
      <c r="BW12" s="8">
        <v>2</v>
      </c>
      <c r="BX12" s="8">
        <v>17.2</v>
      </c>
      <c r="BY12" s="8">
        <v>2.2000000000000002</v>
      </c>
      <c r="BZ12" s="8">
        <v>2.8</v>
      </c>
      <c r="CA12" s="8">
        <v>17.899999999999999</v>
      </c>
      <c r="CB12" s="8">
        <v>3.5</v>
      </c>
      <c r="CC12" s="8">
        <v>1</v>
      </c>
      <c r="CD12" s="8">
        <v>20</v>
      </c>
      <c r="CE12" s="8">
        <v>2.7</v>
      </c>
      <c r="CF12" s="8">
        <v>2.7</v>
      </c>
      <c r="CG12" s="8">
        <v>19.399999999999999</v>
      </c>
      <c r="CH12" s="8">
        <v>2.5</v>
      </c>
      <c r="CI12" s="8">
        <v>4</v>
      </c>
      <c r="CJ12" s="8">
        <v>15.8</v>
      </c>
      <c r="CK12" s="8">
        <v>3.4</v>
      </c>
      <c r="CL12" s="8">
        <v>3.5</v>
      </c>
      <c r="CM12" s="8">
        <v>20.9</v>
      </c>
      <c r="CN12" s="8">
        <v>3.8</v>
      </c>
      <c r="CO12" s="8">
        <v>2.2999999999999998</v>
      </c>
      <c r="CP12" s="8">
        <v>21.5</v>
      </c>
      <c r="CQ12" s="8">
        <v>2.5</v>
      </c>
      <c r="CR12" s="8">
        <v>2.2999999999999998</v>
      </c>
      <c r="CS12" s="8">
        <v>15</v>
      </c>
      <c r="CT12" s="8">
        <v>1.3</v>
      </c>
      <c r="CU12" s="8">
        <v>2.7</v>
      </c>
      <c r="CV12" s="8">
        <v>17</v>
      </c>
      <c r="CW12" s="8">
        <v>2.9</v>
      </c>
      <c r="CX12" s="8">
        <v>3</v>
      </c>
      <c r="CY12" s="8">
        <v>18.899999999999999</v>
      </c>
      <c r="CZ12" s="8">
        <v>2.5</v>
      </c>
      <c r="DA12" s="8">
        <v>2.8</v>
      </c>
      <c r="DB12" s="8">
        <v>20.5</v>
      </c>
      <c r="DC12" s="8">
        <v>2.8</v>
      </c>
      <c r="DD12" s="8">
        <v>2.2999999999999998</v>
      </c>
      <c r="DE12" s="8">
        <v>19.7</v>
      </c>
      <c r="DF12" s="8">
        <v>3.8</v>
      </c>
      <c r="DG12" s="8">
        <v>0.8</v>
      </c>
      <c r="DH12" s="8">
        <v>18.7</v>
      </c>
      <c r="DI12" s="8">
        <v>5.2</v>
      </c>
      <c r="DJ12" s="8">
        <v>3.3</v>
      </c>
      <c r="DK12" s="8">
        <v>25.7</v>
      </c>
      <c r="DL12" s="8">
        <v>5.5</v>
      </c>
      <c r="DM12" s="8">
        <v>5</v>
      </c>
      <c r="DN12" s="8">
        <v>24.8</v>
      </c>
      <c r="DO12" s="8">
        <v>2.7</v>
      </c>
      <c r="DP12" s="8">
        <v>1.8</v>
      </c>
      <c r="DQ12" s="8">
        <v>17</v>
      </c>
      <c r="DR12" s="8">
        <v>1.2</v>
      </c>
      <c r="DS12" s="8">
        <v>2</v>
      </c>
      <c r="DT12" s="8">
        <v>11.3</v>
      </c>
      <c r="DU12" s="8">
        <v>2.9</v>
      </c>
      <c r="DV12" s="8">
        <v>3</v>
      </c>
      <c r="DW12" s="8">
        <v>25.3</v>
      </c>
      <c r="DX12" s="8">
        <v>1.5</v>
      </c>
      <c r="DY12" s="8">
        <v>2</v>
      </c>
      <c r="DZ12" s="8">
        <v>23</v>
      </c>
      <c r="EA12" s="8">
        <v>2.8</v>
      </c>
      <c r="EB12" s="8">
        <v>2.4</v>
      </c>
      <c r="EC12" s="8">
        <v>22.2</v>
      </c>
      <c r="ED12" s="8">
        <v>2.5</v>
      </c>
      <c r="EE12" s="8">
        <v>2.8</v>
      </c>
      <c r="EF12" s="8">
        <v>16.3</v>
      </c>
      <c r="EG12" s="8">
        <v>3.7</v>
      </c>
      <c r="EH12" s="8">
        <v>3.5</v>
      </c>
      <c r="EI12" s="8">
        <v>21.7</v>
      </c>
      <c r="EJ12" s="8">
        <v>2.8</v>
      </c>
      <c r="EK12" s="8">
        <v>3</v>
      </c>
      <c r="EL12" s="8">
        <v>15.8</v>
      </c>
      <c r="EM12" s="8">
        <v>2.6</v>
      </c>
      <c r="EN12" s="8">
        <v>4.0999999999999996</v>
      </c>
      <c r="EO12" s="8">
        <v>27.6</v>
      </c>
      <c r="EP12" s="8">
        <v>5.5</v>
      </c>
      <c r="EQ12" s="8">
        <v>2.8</v>
      </c>
      <c r="ER12" s="8">
        <v>23.5</v>
      </c>
      <c r="ES12" s="8">
        <v>3.5</v>
      </c>
      <c r="ET12" s="8">
        <v>4.3</v>
      </c>
      <c r="EU12" s="8">
        <v>26.8</v>
      </c>
      <c r="EV12" s="8">
        <v>6</v>
      </c>
      <c r="EW12" s="8">
        <v>5.3</v>
      </c>
      <c r="EX12" s="8">
        <v>38.5</v>
      </c>
      <c r="EY12" s="8">
        <v>4.0999999999999996</v>
      </c>
      <c r="EZ12" s="8">
        <v>3.4</v>
      </c>
      <c r="FA12" s="8">
        <v>34.9</v>
      </c>
      <c r="FB12" s="8">
        <v>2.6</v>
      </c>
      <c r="FC12" s="8">
        <v>3</v>
      </c>
      <c r="FD12" s="8">
        <v>25.2</v>
      </c>
      <c r="FE12" s="8">
        <v>4.5</v>
      </c>
      <c r="FF12" s="8">
        <v>2.5</v>
      </c>
      <c r="FG12" s="8">
        <v>17.5</v>
      </c>
      <c r="FH12" s="8">
        <v>3</v>
      </c>
      <c r="FI12" s="8">
        <v>2.9</v>
      </c>
      <c r="FJ12" s="8">
        <v>24.8</v>
      </c>
      <c r="FK12" s="8">
        <v>5.5</v>
      </c>
      <c r="FL12" s="8">
        <v>2.5</v>
      </c>
      <c r="FM12" s="8">
        <v>18.3</v>
      </c>
      <c r="FN12" s="8">
        <v>3.3</v>
      </c>
      <c r="FO12" s="8">
        <v>2.8</v>
      </c>
      <c r="FP12" s="8">
        <v>20.5</v>
      </c>
      <c r="FQ12" s="8">
        <v>1.2</v>
      </c>
      <c r="FR12" s="8">
        <v>2.5</v>
      </c>
      <c r="FS12" s="8">
        <v>20</v>
      </c>
      <c r="FT12" s="8">
        <v>4</v>
      </c>
      <c r="FU12" s="8">
        <v>5.5</v>
      </c>
      <c r="FV12" s="8">
        <v>24</v>
      </c>
      <c r="FW12" s="8">
        <v>2.2000000000000002</v>
      </c>
      <c r="FX12" s="8">
        <v>3.3</v>
      </c>
      <c r="FY12" s="8">
        <v>25.4</v>
      </c>
      <c r="FZ12" s="8">
        <v>0.3</v>
      </c>
      <c r="GA12" s="8">
        <v>2.8</v>
      </c>
      <c r="GB12" s="8">
        <v>18.5</v>
      </c>
      <c r="GC12" s="8">
        <v>3.5</v>
      </c>
      <c r="GD12" s="8">
        <v>4.5</v>
      </c>
      <c r="GE12" s="8">
        <v>24.4</v>
      </c>
      <c r="GF12" s="8">
        <v>2.8</v>
      </c>
      <c r="GG12" s="8">
        <v>4.3</v>
      </c>
      <c r="GH12" s="8">
        <v>25</v>
      </c>
      <c r="GI12" s="8">
        <v>3</v>
      </c>
      <c r="GJ12" s="8">
        <v>4.5</v>
      </c>
      <c r="GK12" s="8">
        <v>34</v>
      </c>
      <c r="GL12" s="8">
        <v>3.5</v>
      </c>
      <c r="GM12" s="8">
        <v>5.8</v>
      </c>
      <c r="GN12" s="8">
        <v>30.2</v>
      </c>
      <c r="GO12" s="8">
        <v>5.8</v>
      </c>
      <c r="GP12" s="8">
        <v>4</v>
      </c>
      <c r="GQ12" s="8">
        <v>29.8</v>
      </c>
      <c r="GR12" s="8">
        <v>3.3</v>
      </c>
      <c r="GS12" s="8">
        <v>4</v>
      </c>
      <c r="GT12" s="8">
        <v>23.8</v>
      </c>
      <c r="GU12" s="8">
        <v>3.5</v>
      </c>
      <c r="GV12" s="8">
        <v>3.5</v>
      </c>
      <c r="GW12" s="8">
        <v>29.7</v>
      </c>
      <c r="GX12" s="8">
        <v>1</v>
      </c>
      <c r="GY12" s="8">
        <v>3</v>
      </c>
      <c r="GZ12" s="8">
        <v>54</v>
      </c>
      <c r="HA12" s="8">
        <v>2.5</v>
      </c>
      <c r="HB12" s="8">
        <v>3.9</v>
      </c>
      <c r="HC12" s="8">
        <v>24.8</v>
      </c>
      <c r="HD12" s="8">
        <v>0.8</v>
      </c>
      <c r="HE12" s="8">
        <v>3.3</v>
      </c>
      <c r="HF12" s="8">
        <v>13</v>
      </c>
      <c r="HG12" s="8">
        <v>0.8</v>
      </c>
      <c r="HH12" s="8">
        <v>3.1</v>
      </c>
      <c r="HI12" s="8">
        <v>18.3</v>
      </c>
      <c r="HJ12" s="8">
        <v>2.2999999999999998</v>
      </c>
      <c r="HK12" s="8">
        <v>2.2000000000000002</v>
      </c>
      <c r="HL12" s="8">
        <v>12.7</v>
      </c>
      <c r="HM12" s="8">
        <v>0</v>
      </c>
      <c r="HN12" s="8">
        <v>3</v>
      </c>
      <c r="HO12" s="8">
        <v>10.5</v>
      </c>
      <c r="HP12" s="8">
        <v>1.2</v>
      </c>
      <c r="HQ12" s="8">
        <v>2.2999999999999998</v>
      </c>
      <c r="HR12" s="8">
        <v>16.7</v>
      </c>
      <c r="HS12" s="8">
        <v>0.3</v>
      </c>
      <c r="HT12" s="8">
        <v>2.8</v>
      </c>
      <c r="HU12" s="8">
        <v>17.8</v>
      </c>
      <c r="HV12" s="8">
        <v>1.2</v>
      </c>
      <c r="HW12" s="8">
        <v>1</v>
      </c>
      <c r="HX12" s="8">
        <v>11.4</v>
      </c>
      <c r="HY12" s="8">
        <v>2</v>
      </c>
      <c r="HZ12" s="8">
        <v>1</v>
      </c>
      <c r="IA12" s="8">
        <v>9.6999999999999993</v>
      </c>
      <c r="IB12" s="8">
        <v>1</v>
      </c>
      <c r="IC12" s="8">
        <v>2.5</v>
      </c>
      <c r="ID12" s="8">
        <v>14.9</v>
      </c>
      <c r="IE12" s="8">
        <v>0</v>
      </c>
      <c r="IF12" s="8">
        <v>3</v>
      </c>
      <c r="IG12" s="8">
        <v>17.3</v>
      </c>
      <c r="IH12" s="8">
        <v>0.3</v>
      </c>
      <c r="II12" s="8">
        <v>1.5</v>
      </c>
      <c r="IJ12" s="8">
        <v>11.3</v>
      </c>
      <c r="IK12" s="8">
        <v>2.1</v>
      </c>
      <c r="IL12" s="8">
        <v>2.4</v>
      </c>
      <c r="IM12" s="8">
        <v>13.6</v>
      </c>
      <c r="IN12" s="8">
        <v>1.2</v>
      </c>
      <c r="IO12" s="8">
        <v>3.5</v>
      </c>
      <c r="IP12" s="8">
        <v>14.5</v>
      </c>
      <c r="IQ12" s="8">
        <v>0.5</v>
      </c>
      <c r="IR12" s="8">
        <v>1.5</v>
      </c>
      <c r="IS12" s="8">
        <v>15.9</v>
      </c>
      <c r="IT12" s="8">
        <v>0.5</v>
      </c>
      <c r="IU12" s="8">
        <v>1.2</v>
      </c>
      <c r="IV12" s="8">
        <v>14.2</v>
      </c>
      <c r="IW12" s="8">
        <v>0.6</v>
      </c>
      <c r="IX12" s="8">
        <v>2.7</v>
      </c>
      <c r="IY12" s="8">
        <v>12.6</v>
      </c>
      <c r="IZ12" s="8">
        <v>0.2</v>
      </c>
      <c r="JA12" s="8">
        <v>1.5</v>
      </c>
      <c r="JB12" s="8">
        <v>11.8</v>
      </c>
      <c r="JC12" s="8">
        <v>0.8</v>
      </c>
      <c r="JD12" s="8">
        <v>1.9</v>
      </c>
      <c r="JE12" s="8">
        <v>17.399999999999999</v>
      </c>
      <c r="JF12" s="8">
        <v>2</v>
      </c>
      <c r="JG12" s="8">
        <v>0.7</v>
      </c>
      <c r="JH12" s="8">
        <v>17.2</v>
      </c>
      <c r="JI12" s="8">
        <v>0.4</v>
      </c>
      <c r="JJ12" s="8">
        <v>0.4</v>
      </c>
      <c r="JK12" s="8">
        <v>12.1</v>
      </c>
      <c r="JL12" s="8">
        <v>0.5</v>
      </c>
      <c r="JM12" s="8">
        <v>1</v>
      </c>
      <c r="JN12" s="8">
        <v>18.5</v>
      </c>
      <c r="JO12" s="8">
        <v>0.1</v>
      </c>
      <c r="JP12" s="8">
        <v>0.3</v>
      </c>
      <c r="JQ12" s="8">
        <v>6.7</v>
      </c>
      <c r="JR12" s="8">
        <v>0.5</v>
      </c>
      <c r="JS12" s="8">
        <v>0.8</v>
      </c>
      <c r="JT12" s="8">
        <v>7.3</v>
      </c>
      <c r="JU12" s="8">
        <v>0</v>
      </c>
      <c r="JV12" s="8">
        <v>0.2</v>
      </c>
      <c r="JW12" s="8">
        <v>4</v>
      </c>
      <c r="JX12" s="8">
        <v>0</v>
      </c>
      <c r="JY12" s="8">
        <v>0.3</v>
      </c>
      <c r="JZ12" s="8">
        <v>4</v>
      </c>
      <c r="KA12" s="8">
        <f>SUMIFS($B$12:JZ$12,$B$8:JZ$8,"On")</f>
        <v>221.20000000000005</v>
      </c>
      <c r="KB12" s="8">
        <f>SUMIFS($B$12:JZ$12,$B$8:JZ$8,"Off")</f>
        <v>284.20000000000005</v>
      </c>
      <c r="KC12" s="8">
        <f>SUMIFS($B$12:JZ$12,$B$8:JZ$8,"Load")</f>
        <v>1829</v>
      </c>
    </row>
    <row r="13" spans="1:290" x14ac:dyDescent="0.25">
      <c r="A13" s="7" t="s">
        <v>29</v>
      </c>
      <c r="B13" s="8">
        <v>1.6</v>
      </c>
      <c r="C13" s="8">
        <v>1.3</v>
      </c>
      <c r="D13" s="8">
        <v>10.199999999999999</v>
      </c>
      <c r="E13" s="8">
        <v>3.3</v>
      </c>
      <c r="F13" s="8">
        <v>0.8</v>
      </c>
      <c r="G13" s="8">
        <v>9.5</v>
      </c>
      <c r="H13" s="8">
        <v>0.6</v>
      </c>
      <c r="I13" s="8">
        <v>0.6</v>
      </c>
      <c r="J13" s="8">
        <v>11.6</v>
      </c>
      <c r="K13" s="8">
        <v>0.5</v>
      </c>
      <c r="L13" s="8">
        <v>1.8</v>
      </c>
      <c r="M13" s="8">
        <v>9.5</v>
      </c>
      <c r="N13" s="8">
        <v>3.7</v>
      </c>
      <c r="O13" s="8">
        <v>3.2</v>
      </c>
      <c r="P13" s="8">
        <v>23.3</v>
      </c>
      <c r="Q13" s="8">
        <v>4.8</v>
      </c>
      <c r="R13" s="8">
        <v>2</v>
      </c>
      <c r="S13" s="8">
        <v>18.399999999999999</v>
      </c>
      <c r="T13" s="8">
        <v>2.2999999999999998</v>
      </c>
      <c r="U13" s="8">
        <v>5.8</v>
      </c>
      <c r="V13" s="8">
        <v>19</v>
      </c>
      <c r="W13" s="8">
        <v>0.8</v>
      </c>
      <c r="X13" s="8">
        <v>6.8</v>
      </c>
      <c r="Y13" s="8">
        <v>17</v>
      </c>
      <c r="Z13" s="8">
        <v>1.6</v>
      </c>
      <c r="AA13" s="8">
        <v>4.8</v>
      </c>
      <c r="AB13" s="8">
        <v>18.399999999999999</v>
      </c>
      <c r="AC13" s="8">
        <v>1.2</v>
      </c>
      <c r="AD13" s="8">
        <v>7.4</v>
      </c>
      <c r="AE13" s="8">
        <v>19.2</v>
      </c>
      <c r="AF13" s="8">
        <v>6</v>
      </c>
      <c r="AG13" s="8">
        <v>6.5</v>
      </c>
      <c r="AH13" s="8">
        <v>28</v>
      </c>
      <c r="AI13" s="8">
        <v>1.1000000000000001</v>
      </c>
      <c r="AJ13" s="8">
        <v>2.8</v>
      </c>
      <c r="AK13" s="8">
        <v>19.100000000000001</v>
      </c>
      <c r="AL13" s="8">
        <v>2.2999999999999998</v>
      </c>
      <c r="AM13" s="8">
        <v>2.2999999999999998</v>
      </c>
      <c r="AN13" s="8">
        <v>23.3</v>
      </c>
      <c r="AO13" s="8">
        <v>1.5</v>
      </c>
      <c r="AP13" s="8">
        <v>2</v>
      </c>
      <c r="AQ13" s="8">
        <v>18.600000000000001</v>
      </c>
      <c r="AR13" s="8">
        <v>1.8</v>
      </c>
      <c r="AS13" s="8">
        <v>3.2</v>
      </c>
      <c r="AT13" s="8">
        <v>15</v>
      </c>
      <c r="AU13" s="8">
        <v>3</v>
      </c>
      <c r="AV13" s="8">
        <v>7.5</v>
      </c>
      <c r="AW13" s="8">
        <v>18</v>
      </c>
      <c r="AX13" s="8">
        <v>1.4</v>
      </c>
      <c r="AY13" s="8">
        <v>2.4</v>
      </c>
      <c r="AZ13" s="8">
        <v>20.7</v>
      </c>
      <c r="BA13" s="8">
        <v>1</v>
      </c>
      <c r="BB13" s="8">
        <v>1</v>
      </c>
      <c r="BC13" s="8">
        <v>7</v>
      </c>
      <c r="BD13" s="8">
        <v>1.1000000000000001</v>
      </c>
      <c r="BE13" s="8">
        <v>1.8</v>
      </c>
      <c r="BF13" s="8">
        <v>15</v>
      </c>
      <c r="BG13" s="8">
        <v>1.2</v>
      </c>
      <c r="BH13" s="8">
        <v>2.4</v>
      </c>
      <c r="BI13" s="8">
        <v>18.600000000000001</v>
      </c>
      <c r="BJ13" s="8">
        <v>1</v>
      </c>
      <c r="BK13" s="8">
        <v>1.5</v>
      </c>
      <c r="BL13" s="8">
        <v>24.5</v>
      </c>
      <c r="BM13" s="8">
        <v>1.3</v>
      </c>
      <c r="BN13" s="8">
        <v>2.7</v>
      </c>
      <c r="BO13" s="8">
        <v>13.1</v>
      </c>
      <c r="BP13" s="8">
        <v>0.8</v>
      </c>
      <c r="BQ13" s="8">
        <v>3.8</v>
      </c>
      <c r="BR13" s="8">
        <v>14.5</v>
      </c>
      <c r="BS13" s="8">
        <v>2</v>
      </c>
      <c r="BT13" s="8">
        <v>2.2999999999999998</v>
      </c>
      <c r="BU13" s="8">
        <v>16.3</v>
      </c>
      <c r="BV13" s="8">
        <v>2.6</v>
      </c>
      <c r="BW13" s="8">
        <v>2.6</v>
      </c>
      <c r="BX13" s="8">
        <v>17.2</v>
      </c>
      <c r="BY13" s="8">
        <v>2.1</v>
      </c>
      <c r="BZ13" s="8">
        <v>3.1</v>
      </c>
      <c r="CA13" s="8">
        <v>16.899999999999999</v>
      </c>
      <c r="CB13" s="8">
        <v>0.8</v>
      </c>
      <c r="CC13" s="8">
        <v>2.2999999999999998</v>
      </c>
      <c r="CD13" s="8">
        <v>18.5</v>
      </c>
      <c r="CE13" s="8">
        <v>1.8</v>
      </c>
      <c r="CF13" s="8">
        <v>2.5</v>
      </c>
      <c r="CG13" s="8">
        <v>18.600000000000001</v>
      </c>
      <c r="CH13" s="8">
        <v>1</v>
      </c>
      <c r="CI13" s="8">
        <v>3.3</v>
      </c>
      <c r="CJ13" s="8">
        <v>13.5</v>
      </c>
      <c r="CK13" s="8">
        <v>2.7</v>
      </c>
      <c r="CL13" s="8">
        <v>2.9</v>
      </c>
      <c r="CM13" s="8">
        <v>20.6</v>
      </c>
      <c r="CN13" s="8">
        <v>2.5</v>
      </c>
      <c r="CO13" s="8">
        <v>2.5</v>
      </c>
      <c r="CP13" s="8">
        <v>21.5</v>
      </c>
      <c r="CQ13" s="8">
        <v>1.5</v>
      </c>
      <c r="CR13" s="8">
        <v>1.9</v>
      </c>
      <c r="CS13" s="8">
        <v>14.7</v>
      </c>
      <c r="CT13" s="8">
        <v>1</v>
      </c>
      <c r="CU13" s="8">
        <v>2.7</v>
      </c>
      <c r="CV13" s="8">
        <v>15.3</v>
      </c>
      <c r="CW13" s="8">
        <v>2.5</v>
      </c>
      <c r="CX13" s="8">
        <v>2.4</v>
      </c>
      <c r="CY13" s="8">
        <v>19</v>
      </c>
      <c r="CZ13" s="8">
        <v>2</v>
      </c>
      <c r="DA13" s="8">
        <v>2</v>
      </c>
      <c r="DB13" s="8">
        <v>20.5</v>
      </c>
      <c r="DC13" s="8">
        <v>1.6</v>
      </c>
      <c r="DD13" s="8">
        <v>2.2999999999999998</v>
      </c>
      <c r="DE13" s="8">
        <v>19</v>
      </c>
      <c r="DF13" s="8">
        <v>0.5</v>
      </c>
      <c r="DG13" s="8">
        <v>3</v>
      </c>
      <c r="DH13" s="8">
        <v>16.2</v>
      </c>
      <c r="DI13" s="8">
        <v>2.7</v>
      </c>
      <c r="DJ13" s="8">
        <v>2.8</v>
      </c>
      <c r="DK13" s="8">
        <v>25.6</v>
      </c>
      <c r="DL13" s="8">
        <v>3.3</v>
      </c>
      <c r="DM13" s="8">
        <v>3.8</v>
      </c>
      <c r="DN13" s="8">
        <v>24.3</v>
      </c>
      <c r="DO13" s="8">
        <v>0.6</v>
      </c>
      <c r="DP13" s="8">
        <v>2.2000000000000002</v>
      </c>
      <c r="DQ13" s="8">
        <v>15.3</v>
      </c>
      <c r="DR13" s="8">
        <v>1</v>
      </c>
      <c r="DS13" s="8">
        <v>0.7</v>
      </c>
      <c r="DT13" s="8">
        <v>11.7</v>
      </c>
      <c r="DU13" s="8">
        <v>2.6</v>
      </c>
      <c r="DV13" s="8">
        <v>3.3</v>
      </c>
      <c r="DW13" s="8">
        <v>24.6</v>
      </c>
      <c r="DX13" s="8">
        <v>0.3</v>
      </c>
      <c r="DY13" s="8">
        <v>3</v>
      </c>
      <c r="DZ13" s="8">
        <v>20.3</v>
      </c>
      <c r="EA13" s="8">
        <v>2.1</v>
      </c>
      <c r="EB13" s="8">
        <v>3.5</v>
      </c>
      <c r="EC13" s="8">
        <v>20.8</v>
      </c>
      <c r="ED13" s="8">
        <v>1.3</v>
      </c>
      <c r="EE13" s="8">
        <v>2</v>
      </c>
      <c r="EF13" s="8">
        <v>15.7</v>
      </c>
      <c r="EG13" s="8">
        <v>3.7</v>
      </c>
      <c r="EH13" s="8">
        <v>4.0999999999999996</v>
      </c>
      <c r="EI13" s="8">
        <v>21.2</v>
      </c>
      <c r="EJ13" s="8">
        <v>3.3</v>
      </c>
      <c r="EK13" s="8">
        <v>3</v>
      </c>
      <c r="EL13" s="8">
        <v>16</v>
      </c>
      <c r="EM13" s="8">
        <v>3.9</v>
      </c>
      <c r="EN13" s="8">
        <v>4.0999999999999996</v>
      </c>
      <c r="EO13" s="8">
        <v>27.4</v>
      </c>
      <c r="EP13" s="8">
        <v>2</v>
      </c>
      <c r="EQ13" s="8">
        <v>1.8</v>
      </c>
      <c r="ER13" s="8">
        <v>23.7</v>
      </c>
      <c r="ES13" s="8">
        <v>5</v>
      </c>
      <c r="ET13" s="8">
        <v>4.3</v>
      </c>
      <c r="EU13" s="8">
        <v>27.5</v>
      </c>
      <c r="EV13" s="8">
        <v>5.8</v>
      </c>
      <c r="EW13" s="8">
        <v>9.8000000000000007</v>
      </c>
      <c r="EX13" s="8">
        <v>34.5</v>
      </c>
      <c r="EY13" s="8">
        <v>5.2</v>
      </c>
      <c r="EZ13" s="8">
        <v>6</v>
      </c>
      <c r="FA13" s="8">
        <v>34.200000000000003</v>
      </c>
      <c r="FB13" s="8">
        <v>4.8</v>
      </c>
      <c r="FC13" s="8">
        <v>6.4</v>
      </c>
      <c r="FD13" s="8">
        <v>23.6</v>
      </c>
      <c r="FE13" s="8">
        <v>8</v>
      </c>
      <c r="FF13" s="8">
        <v>5</v>
      </c>
      <c r="FG13" s="8">
        <v>20.5</v>
      </c>
      <c r="FH13" s="8">
        <v>2.2999999999999998</v>
      </c>
      <c r="FI13" s="8">
        <v>4.5999999999999996</v>
      </c>
      <c r="FJ13" s="8">
        <v>22.6</v>
      </c>
      <c r="FK13" s="8">
        <v>1.8</v>
      </c>
      <c r="FL13" s="8">
        <v>1.5</v>
      </c>
      <c r="FM13" s="8">
        <v>18.5</v>
      </c>
      <c r="FN13" s="8">
        <v>2</v>
      </c>
      <c r="FO13" s="8">
        <v>3.7</v>
      </c>
      <c r="FP13" s="8">
        <v>18.8</v>
      </c>
      <c r="FQ13" s="8">
        <v>1.3</v>
      </c>
      <c r="FR13" s="8">
        <v>2.2000000000000002</v>
      </c>
      <c r="FS13" s="8">
        <v>19.2</v>
      </c>
      <c r="FT13" s="8">
        <v>6</v>
      </c>
      <c r="FU13" s="8">
        <v>3</v>
      </c>
      <c r="FV13" s="8">
        <v>27</v>
      </c>
      <c r="FW13" s="8">
        <v>3.1</v>
      </c>
      <c r="FX13" s="8">
        <v>3.7</v>
      </c>
      <c r="FY13" s="8">
        <v>24.7</v>
      </c>
      <c r="FZ13" s="8">
        <v>0.5</v>
      </c>
      <c r="GA13" s="8">
        <v>2.5</v>
      </c>
      <c r="GB13" s="8">
        <v>16.5</v>
      </c>
      <c r="GC13" s="8">
        <v>2.2999999999999998</v>
      </c>
      <c r="GD13" s="8">
        <v>3.2</v>
      </c>
      <c r="GE13" s="8">
        <v>23.5</v>
      </c>
      <c r="GF13" s="8">
        <v>2</v>
      </c>
      <c r="GG13" s="8">
        <v>3.7</v>
      </c>
      <c r="GH13" s="8">
        <v>23.3</v>
      </c>
      <c r="GI13" s="8">
        <v>5</v>
      </c>
      <c r="GJ13" s="8">
        <v>7</v>
      </c>
      <c r="GK13" s="8">
        <v>32</v>
      </c>
      <c r="GL13" s="8">
        <v>3.9</v>
      </c>
      <c r="GM13" s="8">
        <v>5</v>
      </c>
      <c r="GN13" s="8">
        <v>29</v>
      </c>
      <c r="GO13" s="8">
        <v>3.8</v>
      </c>
      <c r="GP13" s="8">
        <v>5</v>
      </c>
      <c r="GQ13" s="8">
        <v>28.5</v>
      </c>
      <c r="GR13" s="8">
        <v>2.2999999999999998</v>
      </c>
      <c r="GS13" s="8">
        <v>4.9000000000000004</v>
      </c>
      <c r="GT13" s="8">
        <v>21.3</v>
      </c>
      <c r="GU13" s="8">
        <v>2.2999999999999998</v>
      </c>
      <c r="GV13" s="8">
        <v>5.5</v>
      </c>
      <c r="GW13" s="8">
        <v>26.5</v>
      </c>
      <c r="GX13" s="8">
        <v>0</v>
      </c>
      <c r="GY13" s="8">
        <v>9</v>
      </c>
      <c r="GZ13" s="8">
        <v>45</v>
      </c>
      <c r="HA13" s="8">
        <v>2.5</v>
      </c>
      <c r="HB13" s="8">
        <v>5.6</v>
      </c>
      <c r="HC13" s="8">
        <v>21.7</v>
      </c>
      <c r="HD13" s="8">
        <v>1</v>
      </c>
      <c r="HE13" s="8">
        <v>2.2999999999999998</v>
      </c>
      <c r="HF13" s="8">
        <v>11.8</v>
      </c>
      <c r="HG13" s="8">
        <v>2.4</v>
      </c>
      <c r="HH13" s="8">
        <v>5.3</v>
      </c>
      <c r="HI13" s="8">
        <v>15.5</v>
      </c>
      <c r="HJ13" s="8">
        <v>1.2</v>
      </c>
      <c r="HK13" s="8">
        <v>1.7</v>
      </c>
      <c r="HL13" s="8">
        <v>12.2</v>
      </c>
      <c r="HM13" s="8">
        <v>0</v>
      </c>
      <c r="HN13" s="8">
        <v>4.5</v>
      </c>
      <c r="HO13" s="8">
        <v>6</v>
      </c>
      <c r="HP13" s="8">
        <v>1.5</v>
      </c>
      <c r="HQ13" s="8">
        <v>3.1</v>
      </c>
      <c r="HR13" s="8">
        <v>15.1</v>
      </c>
      <c r="HS13" s="8">
        <v>2.5</v>
      </c>
      <c r="HT13" s="8">
        <v>3.5</v>
      </c>
      <c r="HU13" s="8">
        <v>16.8</v>
      </c>
      <c r="HV13" s="8">
        <v>1.4</v>
      </c>
      <c r="HW13" s="8">
        <v>2</v>
      </c>
      <c r="HX13" s="8">
        <v>10.8</v>
      </c>
      <c r="HY13" s="8">
        <v>1</v>
      </c>
      <c r="HZ13" s="8">
        <v>1.2</v>
      </c>
      <c r="IA13" s="8">
        <v>9.5</v>
      </c>
      <c r="IB13" s="8">
        <v>1.2</v>
      </c>
      <c r="IC13" s="8">
        <v>3.2</v>
      </c>
      <c r="ID13" s="8">
        <v>12.9</v>
      </c>
      <c r="IE13" s="8">
        <v>2.2999999999999998</v>
      </c>
      <c r="IF13" s="8">
        <v>4</v>
      </c>
      <c r="IG13" s="8">
        <v>15.5</v>
      </c>
      <c r="IH13" s="8">
        <v>1</v>
      </c>
      <c r="II13" s="8">
        <v>2.8</v>
      </c>
      <c r="IJ13" s="8">
        <v>9.5</v>
      </c>
      <c r="IK13" s="8">
        <v>1.1000000000000001</v>
      </c>
      <c r="IL13" s="8">
        <v>2.6</v>
      </c>
      <c r="IM13" s="8">
        <v>12.1</v>
      </c>
      <c r="IN13" s="8">
        <v>0.8</v>
      </c>
      <c r="IO13" s="8">
        <v>2.7</v>
      </c>
      <c r="IP13" s="8">
        <v>12.7</v>
      </c>
      <c r="IQ13" s="8">
        <v>0.6</v>
      </c>
      <c r="IR13" s="8">
        <v>2.5</v>
      </c>
      <c r="IS13" s="8">
        <v>14.1</v>
      </c>
      <c r="IT13" s="8">
        <v>1.5</v>
      </c>
      <c r="IU13" s="8">
        <v>2.8</v>
      </c>
      <c r="IV13" s="8">
        <v>12.8</v>
      </c>
      <c r="IW13" s="8">
        <v>1</v>
      </c>
      <c r="IX13" s="8">
        <v>2.1</v>
      </c>
      <c r="IY13" s="8">
        <v>11.5</v>
      </c>
      <c r="IZ13" s="8">
        <v>1</v>
      </c>
      <c r="JA13" s="8">
        <v>1.5</v>
      </c>
      <c r="JB13" s="8">
        <v>11.3</v>
      </c>
      <c r="JC13" s="8">
        <v>0.7</v>
      </c>
      <c r="JD13" s="8">
        <v>3</v>
      </c>
      <c r="JE13" s="8">
        <v>15.1</v>
      </c>
      <c r="JF13" s="8">
        <v>0.5</v>
      </c>
      <c r="JG13" s="8">
        <v>2.7</v>
      </c>
      <c r="JH13" s="8">
        <v>15</v>
      </c>
      <c r="JI13" s="8">
        <v>1.6</v>
      </c>
      <c r="JJ13" s="8">
        <v>1</v>
      </c>
      <c r="JK13" s="8">
        <v>12.7</v>
      </c>
      <c r="JL13" s="8">
        <v>0.8</v>
      </c>
      <c r="JM13" s="8">
        <v>3.7</v>
      </c>
      <c r="JN13" s="8">
        <v>15.7</v>
      </c>
      <c r="JO13" s="8">
        <v>0.1</v>
      </c>
      <c r="JP13" s="8">
        <v>0.8</v>
      </c>
      <c r="JQ13" s="8">
        <v>6</v>
      </c>
      <c r="JR13" s="8">
        <v>0.3</v>
      </c>
      <c r="JS13" s="8">
        <v>0.4</v>
      </c>
      <c r="JT13" s="8">
        <v>7.1</v>
      </c>
      <c r="JU13" s="8">
        <v>0.2</v>
      </c>
      <c r="JV13" s="8">
        <v>0.8</v>
      </c>
      <c r="JW13" s="8">
        <v>3.4</v>
      </c>
      <c r="JX13" s="8">
        <v>0</v>
      </c>
      <c r="JY13" s="8">
        <v>0.2</v>
      </c>
      <c r="JZ13" s="8">
        <v>3.8</v>
      </c>
      <c r="KA13" s="8">
        <f>SUMIFS($B$13:JZ$13,$B$8:JZ$8,"On")</f>
        <v>190.90000000000003</v>
      </c>
      <c r="KB13" s="8">
        <f>SUMIFS($B$13:JZ$13,$B$8:JZ$8,"Off")</f>
        <v>306.5</v>
      </c>
      <c r="KC13" s="8">
        <f>SUMIFS($B$13:JZ$13,$B$8:JZ$8,"Load")</f>
        <v>1713.1999999999998</v>
      </c>
    </row>
    <row r="14" spans="1:290" x14ac:dyDescent="0.25">
      <c r="A14" s="7" t="s">
        <v>30</v>
      </c>
      <c r="B14" s="8">
        <v>0.3</v>
      </c>
      <c r="C14" s="8">
        <v>1.9</v>
      </c>
      <c r="D14" s="8">
        <v>8.6</v>
      </c>
      <c r="E14" s="8">
        <v>0.5</v>
      </c>
      <c r="F14" s="8">
        <v>1</v>
      </c>
      <c r="G14" s="8">
        <v>9</v>
      </c>
      <c r="H14" s="8">
        <v>1.5</v>
      </c>
      <c r="I14" s="8">
        <v>4.5</v>
      </c>
      <c r="J14" s="8">
        <v>8.6</v>
      </c>
      <c r="K14" s="8">
        <v>1</v>
      </c>
      <c r="L14" s="8">
        <v>3</v>
      </c>
      <c r="M14" s="8">
        <v>7.5</v>
      </c>
      <c r="N14" s="8">
        <v>2</v>
      </c>
      <c r="O14" s="8">
        <v>5.7</v>
      </c>
      <c r="P14" s="8">
        <v>19.600000000000001</v>
      </c>
      <c r="Q14" s="8">
        <v>2.2000000000000002</v>
      </c>
      <c r="R14" s="8">
        <v>2.2000000000000002</v>
      </c>
      <c r="S14" s="8">
        <v>18.399999999999999</v>
      </c>
      <c r="T14" s="8">
        <v>1</v>
      </c>
      <c r="U14" s="8">
        <v>3.9</v>
      </c>
      <c r="V14" s="8">
        <v>16</v>
      </c>
      <c r="W14" s="8">
        <v>1.8</v>
      </c>
      <c r="X14" s="8">
        <v>5</v>
      </c>
      <c r="Y14" s="8">
        <v>13.8</v>
      </c>
      <c r="Z14" s="8">
        <v>1.3</v>
      </c>
      <c r="AA14" s="8">
        <v>5.0999999999999996</v>
      </c>
      <c r="AB14" s="8">
        <v>14.7</v>
      </c>
      <c r="AC14" s="8">
        <v>0.8</v>
      </c>
      <c r="AD14" s="8">
        <v>6.2</v>
      </c>
      <c r="AE14" s="8">
        <v>13.8</v>
      </c>
      <c r="AF14" s="8">
        <v>0.5</v>
      </c>
      <c r="AG14" s="8">
        <v>8.5</v>
      </c>
      <c r="AH14" s="8">
        <v>20</v>
      </c>
      <c r="AI14" s="8">
        <v>1</v>
      </c>
      <c r="AJ14" s="8">
        <v>7.2</v>
      </c>
      <c r="AK14" s="8">
        <v>13</v>
      </c>
      <c r="AL14" s="8">
        <v>2.8</v>
      </c>
      <c r="AM14" s="8">
        <v>9.8000000000000007</v>
      </c>
      <c r="AN14" s="8">
        <v>16.3</v>
      </c>
      <c r="AO14" s="8">
        <v>2.2000000000000002</v>
      </c>
      <c r="AP14" s="8">
        <v>7.2</v>
      </c>
      <c r="AQ14" s="8">
        <v>13.6</v>
      </c>
      <c r="AR14" s="8">
        <v>2</v>
      </c>
      <c r="AS14" s="8">
        <v>5.6</v>
      </c>
      <c r="AT14" s="8">
        <v>11.4</v>
      </c>
      <c r="AU14" s="8">
        <v>1</v>
      </c>
      <c r="AV14" s="8">
        <v>9.5</v>
      </c>
      <c r="AW14" s="8">
        <v>9.5</v>
      </c>
      <c r="AX14" s="8">
        <v>1</v>
      </c>
      <c r="AY14" s="8">
        <v>8.1</v>
      </c>
      <c r="AZ14" s="8">
        <v>13.6</v>
      </c>
      <c r="BA14" s="8">
        <v>0.8</v>
      </c>
      <c r="BB14" s="8">
        <v>2.2999999999999998</v>
      </c>
      <c r="BC14" s="8">
        <v>5.5</v>
      </c>
      <c r="BD14" s="8">
        <v>0.7</v>
      </c>
      <c r="BE14" s="8">
        <v>6.1</v>
      </c>
      <c r="BF14" s="8">
        <v>9.6</v>
      </c>
      <c r="BG14" s="8">
        <v>1.2</v>
      </c>
      <c r="BH14" s="8">
        <v>7.8</v>
      </c>
      <c r="BI14" s="8">
        <v>12</v>
      </c>
      <c r="BJ14" s="8">
        <v>1.5</v>
      </c>
      <c r="BK14" s="8">
        <v>8.5</v>
      </c>
      <c r="BL14" s="8">
        <v>17.5</v>
      </c>
      <c r="BM14" s="8">
        <v>1.3</v>
      </c>
      <c r="BN14" s="8">
        <v>4</v>
      </c>
      <c r="BO14" s="8">
        <v>10.4</v>
      </c>
      <c r="BP14" s="8">
        <v>1</v>
      </c>
      <c r="BQ14" s="8">
        <v>4.8</v>
      </c>
      <c r="BR14" s="8">
        <v>10.8</v>
      </c>
      <c r="BS14" s="8">
        <v>1.5</v>
      </c>
      <c r="BT14" s="8">
        <v>5.3</v>
      </c>
      <c r="BU14" s="8">
        <v>12.5</v>
      </c>
      <c r="BV14" s="8">
        <v>1.4</v>
      </c>
      <c r="BW14" s="8">
        <v>4</v>
      </c>
      <c r="BX14" s="8">
        <v>14.6</v>
      </c>
      <c r="BY14" s="8">
        <v>2</v>
      </c>
      <c r="BZ14" s="8">
        <v>3.9</v>
      </c>
      <c r="CA14" s="8">
        <v>15</v>
      </c>
      <c r="CB14" s="8">
        <v>2.8</v>
      </c>
      <c r="CC14" s="8">
        <v>3.3</v>
      </c>
      <c r="CD14" s="8">
        <v>18</v>
      </c>
      <c r="CE14" s="8">
        <v>1.5</v>
      </c>
      <c r="CF14" s="8">
        <v>5.7</v>
      </c>
      <c r="CG14" s="8">
        <v>14.5</v>
      </c>
      <c r="CH14" s="8">
        <v>1.7</v>
      </c>
      <c r="CI14" s="8">
        <v>4.3</v>
      </c>
      <c r="CJ14" s="8">
        <v>10.8</v>
      </c>
      <c r="CK14" s="8">
        <v>2.7</v>
      </c>
      <c r="CL14" s="8">
        <v>4.3</v>
      </c>
      <c r="CM14" s="8">
        <v>19</v>
      </c>
      <c r="CN14" s="8">
        <v>2.5</v>
      </c>
      <c r="CO14" s="8">
        <v>4</v>
      </c>
      <c r="CP14" s="8">
        <v>20</v>
      </c>
      <c r="CQ14" s="8">
        <v>2.4</v>
      </c>
      <c r="CR14" s="8">
        <v>2.5</v>
      </c>
      <c r="CS14" s="8">
        <v>14.6</v>
      </c>
      <c r="CT14" s="8">
        <v>1.3</v>
      </c>
      <c r="CU14" s="8">
        <v>4</v>
      </c>
      <c r="CV14" s="8">
        <v>12.6</v>
      </c>
      <c r="CW14" s="8">
        <v>2.8</v>
      </c>
      <c r="CX14" s="8">
        <v>4.5999999999999996</v>
      </c>
      <c r="CY14" s="8">
        <v>17.2</v>
      </c>
      <c r="CZ14" s="8">
        <v>3.3</v>
      </c>
      <c r="DA14" s="8">
        <v>3.3</v>
      </c>
      <c r="DB14" s="8">
        <v>20.5</v>
      </c>
      <c r="DC14" s="8">
        <v>2.2000000000000002</v>
      </c>
      <c r="DD14" s="8">
        <v>3.8</v>
      </c>
      <c r="DE14" s="8">
        <v>17.399999999999999</v>
      </c>
      <c r="DF14" s="8">
        <v>1.2</v>
      </c>
      <c r="DG14" s="8">
        <v>2</v>
      </c>
      <c r="DH14" s="8">
        <v>15.3</v>
      </c>
      <c r="DI14" s="8">
        <v>1.7</v>
      </c>
      <c r="DJ14" s="8">
        <v>4.7</v>
      </c>
      <c r="DK14" s="8">
        <v>22.7</v>
      </c>
      <c r="DL14" s="8">
        <v>2.5</v>
      </c>
      <c r="DM14" s="8">
        <v>6.5</v>
      </c>
      <c r="DN14" s="8">
        <v>20.3</v>
      </c>
      <c r="DO14" s="8">
        <v>0.8</v>
      </c>
      <c r="DP14" s="8">
        <v>2.8</v>
      </c>
      <c r="DQ14" s="8">
        <v>13.4</v>
      </c>
      <c r="DR14" s="8">
        <v>2.2000000000000002</v>
      </c>
      <c r="DS14" s="8">
        <v>2.5</v>
      </c>
      <c r="DT14" s="8">
        <v>11.3</v>
      </c>
      <c r="DU14" s="8">
        <v>1.6</v>
      </c>
      <c r="DV14" s="8">
        <v>3.6</v>
      </c>
      <c r="DW14" s="8">
        <v>22.6</v>
      </c>
      <c r="DX14" s="8">
        <v>2</v>
      </c>
      <c r="DY14" s="8">
        <v>3.8</v>
      </c>
      <c r="DZ14" s="8">
        <v>18.5</v>
      </c>
      <c r="EA14" s="8">
        <v>0.9</v>
      </c>
      <c r="EB14" s="8">
        <v>3.2</v>
      </c>
      <c r="EC14" s="8">
        <v>18.5</v>
      </c>
      <c r="ED14" s="8">
        <v>0.8</v>
      </c>
      <c r="EE14" s="8">
        <v>2.2000000000000002</v>
      </c>
      <c r="EF14" s="8">
        <v>14.3</v>
      </c>
      <c r="EG14" s="8">
        <v>1.4</v>
      </c>
      <c r="EH14" s="8">
        <v>3</v>
      </c>
      <c r="EI14" s="8">
        <v>19.600000000000001</v>
      </c>
      <c r="EJ14" s="8">
        <v>0.3</v>
      </c>
      <c r="EK14" s="8">
        <v>2</v>
      </c>
      <c r="EL14" s="8">
        <v>14.3</v>
      </c>
      <c r="EM14" s="8">
        <v>3.3</v>
      </c>
      <c r="EN14" s="8">
        <v>4.5999999999999996</v>
      </c>
      <c r="EO14" s="8">
        <v>26.1</v>
      </c>
      <c r="EP14" s="8">
        <v>1</v>
      </c>
      <c r="EQ14" s="8">
        <v>3.7</v>
      </c>
      <c r="ER14" s="8">
        <v>21</v>
      </c>
      <c r="ES14" s="8">
        <v>3.2</v>
      </c>
      <c r="ET14" s="8">
        <v>3.8</v>
      </c>
      <c r="EU14" s="8">
        <v>26.8</v>
      </c>
      <c r="EV14" s="8">
        <v>6</v>
      </c>
      <c r="EW14" s="8">
        <v>5</v>
      </c>
      <c r="EX14" s="8">
        <v>35.5</v>
      </c>
      <c r="EY14" s="8">
        <v>2.9</v>
      </c>
      <c r="EZ14" s="8">
        <v>6.3</v>
      </c>
      <c r="FA14" s="8">
        <v>30.8</v>
      </c>
      <c r="FB14" s="8">
        <v>1</v>
      </c>
      <c r="FC14" s="8">
        <v>2.8</v>
      </c>
      <c r="FD14" s="8">
        <v>21.8</v>
      </c>
      <c r="FE14" s="8">
        <v>2.5</v>
      </c>
      <c r="FF14" s="8">
        <v>0.5</v>
      </c>
      <c r="FG14" s="8">
        <v>22.5</v>
      </c>
      <c r="FH14" s="8">
        <v>1.2</v>
      </c>
      <c r="FI14" s="8">
        <v>4.4000000000000004</v>
      </c>
      <c r="FJ14" s="8">
        <v>19.399999999999999</v>
      </c>
      <c r="FK14" s="8">
        <v>5.8</v>
      </c>
      <c r="FL14" s="8">
        <v>4</v>
      </c>
      <c r="FM14" s="8">
        <v>20.3</v>
      </c>
      <c r="FN14" s="8">
        <v>1.7</v>
      </c>
      <c r="FO14" s="8">
        <v>2.6</v>
      </c>
      <c r="FP14" s="8">
        <v>17.899999999999999</v>
      </c>
      <c r="FQ14" s="8">
        <v>0.8</v>
      </c>
      <c r="FR14" s="8">
        <v>2.5</v>
      </c>
      <c r="FS14" s="8">
        <v>17.5</v>
      </c>
      <c r="FT14" s="8">
        <v>0</v>
      </c>
      <c r="FU14" s="8">
        <v>1</v>
      </c>
      <c r="FV14" s="8">
        <v>26</v>
      </c>
      <c r="FW14" s="8">
        <v>0.7</v>
      </c>
      <c r="FX14" s="8">
        <v>3</v>
      </c>
      <c r="FY14" s="8">
        <v>22.4</v>
      </c>
      <c r="FZ14" s="8">
        <v>0.3</v>
      </c>
      <c r="GA14" s="8">
        <v>2.8</v>
      </c>
      <c r="GB14" s="8">
        <v>14</v>
      </c>
      <c r="GC14" s="8">
        <v>1</v>
      </c>
      <c r="GD14" s="8">
        <v>2.5</v>
      </c>
      <c r="GE14" s="8">
        <v>21.9</v>
      </c>
      <c r="GF14" s="8">
        <v>2.2000000000000002</v>
      </c>
      <c r="GG14" s="8">
        <v>3.2</v>
      </c>
      <c r="GH14" s="8">
        <v>22.3</v>
      </c>
      <c r="GI14" s="8">
        <v>2</v>
      </c>
      <c r="GJ14" s="8">
        <v>5</v>
      </c>
      <c r="GK14" s="8">
        <v>29</v>
      </c>
      <c r="GL14" s="8">
        <v>1.6</v>
      </c>
      <c r="GM14" s="8">
        <v>4.8</v>
      </c>
      <c r="GN14" s="8">
        <v>25.9</v>
      </c>
      <c r="GO14" s="8">
        <v>2.2999999999999998</v>
      </c>
      <c r="GP14" s="8">
        <v>5</v>
      </c>
      <c r="GQ14" s="8">
        <v>25.8</v>
      </c>
      <c r="GR14" s="8">
        <v>1.3</v>
      </c>
      <c r="GS14" s="8">
        <v>3.3</v>
      </c>
      <c r="GT14" s="8">
        <v>19.2</v>
      </c>
      <c r="GU14" s="8">
        <v>5.5</v>
      </c>
      <c r="GV14" s="8">
        <v>6.8</v>
      </c>
      <c r="GW14" s="8">
        <v>25.2</v>
      </c>
      <c r="GX14" s="8">
        <v>12</v>
      </c>
      <c r="GY14" s="8">
        <v>13</v>
      </c>
      <c r="GZ14" s="8">
        <v>44</v>
      </c>
      <c r="HA14" s="8">
        <v>1.2</v>
      </c>
      <c r="HB14" s="8">
        <v>4.5999999999999996</v>
      </c>
      <c r="HC14" s="8">
        <v>18.399999999999999</v>
      </c>
      <c r="HD14" s="8">
        <v>0.3</v>
      </c>
      <c r="HE14" s="8">
        <v>1.5</v>
      </c>
      <c r="HF14" s="8">
        <v>10.5</v>
      </c>
      <c r="HG14" s="8">
        <v>1.2</v>
      </c>
      <c r="HH14" s="8">
        <v>2.4</v>
      </c>
      <c r="HI14" s="8">
        <v>14.3</v>
      </c>
      <c r="HJ14" s="8">
        <v>1.3</v>
      </c>
      <c r="HK14" s="8">
        <v>0.8</v>
      </c>
      <c r="HL14" s="8">
        <v>12.7</v>
      </c>
      <c r="HM14" s="8">
        <v>2.5</v>
      </c>
      <c r="HN14" s="8">
        <v>0.5</v>
      </c>
      <c r="HO14" s="8">
        <v>8</v>
      </c>
      <c r="HP14" s="8">
        <v>0.9</v>
      </c>
      <c r="HQ14" s="8">
        <v>2.4</v>
      </c>
      <c r="HR14" s="8">
        <v>13.7</v>
      </c>
      <c r="HS14" s="8">
        <v>0</v>
      </c>
      <c r="HT14" s="8">
        <v>4.8</v>
      </c>
      <c r="HU14" s="8">
        <v>12</v>
      </c>
      <c r="HV14" s="8">
        <v>1.5</v>
      </c>
      <c r="HW14" s="8">
        <v>1.7</v>
      </c>
      <c r="HX14" s="8">
        <v>10.6</v>
      </c>
      <c r="HY14" s="8">
        <v>0.3</v>
      </c>
      <c r="HZ14" s="8">
        <v>1.7</v>
      </c>
      <c r="IA14" s="8">
        <v>8.1999999999999993</v>
      </c>
      <c r="IB14" s="8">
        <v>1.5</v>
      </c>
      <c r="IC14" s="8">
        <v>2.7</v>
      </c>
      <c r="ID14" s="8">
        <v>11.7</v>
      </c>
      <c r="IE14" s="8">
        <v>0.5</v>
      </c>
      <c r="IF14" s="8">
        <v>1.5</v>
      </c>
      <c r="IG14" s="8">
        <v>14.5</v>
      </c>
      <c r="IH14" s="8">
        <v>0.3</v>
      </c>
      <c r="II14" s="8">
        <v>1</v>
      </c>
      <c r="IJ14" s="8">
        <v>8.8000000000000007</v>
      </c>
      <c r="IK14" s="8">
        <v>0.6</v>
      </c>
      <c r="IL14" s="8">
        <v>2</v>
      </c>
      <c r="IM14" s="8">
        <v>10.8</v>
      </c>
      <c r="IN14" s="8">
        <v>1.2</v>
      </c>
      <c r="IO14" s="8">
        <v>2</v>
      </c>
      <c r="IP14" s="8">
        <v>11.8</v>
      </c>
      <c r="IQ14" s="8">
        <v>0.5</v>
      </c>
      <c r="IR14" s="8">
        <v>2.2999999999999998</v>
      </c>
      <c r="IS14" s="8">
        <v>12.3</v>
      </c>
      <c r="IT14" s="8">
        <v>0.7</v>
      </c>
      <c r="IU14" s="8">
        <v>1.7</v>
      </c>
      <c r="IV14" s="8">
        <v>11.8</v>
      </c>
      <c r="IW14" s="8">
        <v>0.6</v>
      </c>
      <c r="IX14" s="8">
        <v>0.9</v>
      </c>
      <c r="IY14" s="8">
        <v>11.2</v>
      </c>
      <c r="IZ14" s="8">
        <v>0.7</v>
      </c>
      <c r="JA14" s="8">
        <v>0.5</v>
      </c>
      <c r="JB14" s="8">
        <v>11.5</v>
      </c>
      <c r="JC14" s="8">
        <v>0</v>
      </c>
      <c r="JD14" s="8">
        <v>3.3</v>
      </c>
      <c r="JE14" s="8">
        <v>11.8</v>
      </c>
      <c r="JF14" s="8">
        <v>0.3</v>
      </c>
      <c r="JG14" s="8">
        <v>2.8</v>
      </c>
      <c r="JH14" s="8">
        <v>12.5</v>
      </c>
      <c r="JI14" s="8">
        <v>0.3</v>
      </c>
      <c r="JJ14" s="8">
        <v>2</v>
      </c>
      <c r="JK14" s="8">
        <v>11</v>
      </c>
      <c r="JL14" s="8">
        <v>0.3</v>
      </c>
      <c r="JM14" s="8">
        <v>1.3</v>
      </c>
      <c r="JN14" s="8">
        <v>14.7</v>
      </c>
      <c r="JO14" s="8">
        <v>0</v>
      </c>
      <c r="JP14" s="8">
        <v>0.9</v>
      </c>
      <c r="JQ14" s="8">
        <v>5.0999999999999996</v>
      </c>
      <c r="JR14" s="8">
        <v>0.3</v>
      </c>
      <c r="JS14" s="8">
        <v>1.8</v>
      </c>
      <c r="JT14" s="8">
        <v>5.6</v>
      </c>
      <c r="JU14" s="8">
        <v>0.2</v>
      </c>
      <c r="JV14" s="8">
        <v>0.4</v>
      </c>
      <c r="JW14" s="8">
        <v>3.2</v>
      </c>
      <c r="JX14" s="8">
        <v>0</v>
      </c>
      <c r="JY14" s="8">
        <v>0.2</v>
      </c>
      <c r="JZ14" s="8">
        <v>3.7</v>
      </c>
      <c r="KA14" s="8">
        <f>SUMIFS($B$14:JZ$14,$B$8:JZ$8,"On")</f>
        <v>148.4</v>
      </c>
      <c r="KB14" s="8">
        <f>SUMIFS($B$14:JZ$14,$B$8:JZ$8,"Off")</f>
        <v>355.5</v>
      </c>
      <c r="KC14" s="8">
        <f>SUMIFS($B$14:JZ$14,$B$8:JZ$8,"Load")</f>
        <v>1506.3999999999996</v>
      </c>
    </row>
    <row r="15" spans="1:290" x14ac:dyDescent="0.25">
      <c r="A15" s="7" t="s">
        <v>31</v>
      </c>
      <c r="B15" s="8">
        <v>0.1</v>
      </c>
      <c r="C15" s="8">
        <v>0.2</v>
      </c>
      <c r="D15" s="8">
        <v>8.5</v>
      </c>
      <c r="E15" s="8">
        <v>0</v>
      </c>
      <c r="F15" s="8">
        <v>1.5</v>
      </c>
      <c r="G15" s="8">
        <v>7.5</v>
      </c>
      <c r="H15" s="8">
        <v>0.2</v>
      </c>
      <c r="I15" s="8">
        <v>2</v>
      </c>
      <c r="J15" s="8">
        <v>6.8</v>
      </c>
      <c r="K15" s="8">
        <v>0.3</v>
      </c>
      <c r="L15" s="8">
        <v>0.3</v>
      </c>
      <c r="M15" s="8">
        <v>7.5</v>
      </c>
      <c r="N15" s="8">
        <v>1</v>
      </c>
      <c r="O15" s="8">
        <v>1</v>
      </c>
      <c r="P15" s="8">
        <v>19.600000000000001</v>
      </c>
      <c r="Q15" s="8">
        <v>0.8</v>
      </c>
      <c r="R15" s="8">
        <v>1.6</v>
      </c>
      <c r="S15" s="8">
        <v>17.600000000000001</v>
      </c>
      <c r="T15" s="8">
        <v>0.7</v>
      </c>
      <c r="U15" s="8">
        <v>2.6</v>
      </c>
      <c r="V15" s="8">
        <v>14.2</v>
      </c>
      <c r="W15" s="8">
        <v>0.5</v>
      </c>
      <c r="X15" s="8">
        <v>4</v>
      </c>
      <c r="Y15" s="8">
        <v>10.3</v>
      </c>
      <c r="Z15" s="8">
        <v>0.7</v>
      </c>
      <c r="AA15" s="8">
        <v>2.2999999999999998</v>
      </c>
      <c r="AB15" s="8">
        <v>13</v>
      </c>
      <c r="AC15" s="8">
        <v>0.8</v>
      </c>
      <c r="AD15" s="8">
        <v>3</v>
      </c>
      <c r="AE15" s="8">
        <v>11.6</v>
      </c>
      <c r="AF15" s="8">
        <v>2</v>
      </c>
      <c r="AG15" s="8">
        <v>4</v>
      </c>
      <c r="AH15" s="8">
        <v>18</v>
      </c>
      <c r="AI15" s="8">
        <v>0.9</v>
      </c>
      <c r="AJ15" s="8">
        <v>2.8</v>
      </c>
      <c r="AK15" s="8">
        <v>11.1</v>
      </c>
      <c r="AL15" s="8">
        <v>2.2999999999999998</v>
      </c>
      <c r="AM15" s="8">
        <v>3.8</v>
      </c>
      <c r="AN15" s="8">
        <v>14.8</v>
      </c>
      <c r="AO15" s="8">
        <v>1</v>
      </c>
      <c r="AP15" s="8">
        <v>2.4</v>
      </c>
      <c r="AQ15" s="8">
        <v>12.1</v>
      </c>
      <c r="AR15" s="8">
        <v>1.8</v>
      </c>
      <c r="AS15" s="8">
        <v>1.6</v>
      </c>
      <c r="AT15" s="8">
        <v>11.6</v>
      </c>
      <c r="AU15" s="8">
        <v>1</v>
      </c>
      <c r="AV15" s="8">
        <v>2</v>
      </c>
      <c r="AW15" s="8">
        <v>8.5</v>
      </c>
      <c r="AX15" s="8">
        <v>0.8</v>
      </c>
      <c r="AY15" s="8">
        <v>2.9</v>
      </c>
      <c r="AZ15" s="8">
        <v>11.4</v>
      </c>
      <c r="BA15" s="8">
        <v>0.3</v>
      </c>
      <c r="BB15" s="8">
        <v>0.3</v>
      </c>
      <c r="BC15" s="8">
        <v>5.5</v>
      </c>
      <c r="BD15" s="8">
        <v>0.5</v>
      </c>
      <c r="BE15" s="8">
        <v>1.1000000000000001</v>
      </c>
      <c r="BF15" s="8">
        <v>9</v>
      </c>
      <c r="BG15" s="8">
        <v>0.4</v>
      </c>
      <c r="BH15" s="8">
        <v>1</v>
      </c>
      <c r="BI15" s="8">
        <v>11.4</v>
      </c>
      <c r="BJ15" s="8">
        <v>1.5</v>
      </c>
      <c r="BK15" s="8">
        <v>4</v>
      </c>
      <c r="BL15" s="8">
        <v>15</v>
      </c>
      <c r="BM15" s="8">
        <v>0.7</v>
      </c>
      <c r="BN15" s="8">
        <v>1</v>
      </c>
      <c r="BO15" s="8">
        <v>10.1</v>
      </c>
      <c r="BP15" s="8">
        <v>0.5</v>
      </c>
      <c r="BQ15" s="8">
        <v>2.2999999999999998</v>
      </c>
      <c r="BR15" s="8">
        <v>9</v>
      </c>
      <c r="BS15" s="8">
        <v>1.3</v>
      </c>
      <c r="BT15" s="8">
        <v>1.6</v>
      </c>
      <c r="BU15" s="8">
        <v>12.2</v>
      </c>
      <c r="BV15" s="8">
        <v>2.2000000000000002</v>
      </c>
      <c r="BW15" s="8">
        <v>1</v>
      </c>
      <c r="BX15" s="8">
        <v>15.8</v>
      </c>
      <c r="BY15" s="8">
        <v>1.3</v>
      </c>
      <c r="BZ15" s="8">
        <v>1.8</v>
      </c>
      <c r="CA15" s="8">
        <v>14.5</v>
      </c>
      <c r="CB15" s="8">
        <v>0.5</v>
      </c>
      <c r="CC15" s="8">
        <v>2</v>
      </c>
      <c r="CD15" s="8">
        <v>16.5</v>
      </c>
      <c r="CE15" s="8">
        <v>0.4</v>
      </c>
      <c r="CF15" s="8">
        <v>1.5</v>
      </c>
      <c r="CG15" s="8">
        <v>13.4</v>
      </c>
      <c r="CH15" s="8">
        <v>1.2</v>
      </c>
      <c r="CI15" s="8">
        <v>1</v>
      </c>
      <c r="CJ15" s="8">
        <v>11</v>
      </c>
      <c r="CK15" s="8">
        <v>1.1000000000000001</v>
      </c>
      <c r="CL15" s="8">
        <v>2.2000000000000002</v>
      </c>
      <c r="CM15" s="8">
        <v>17.899999999999999</v>
      </c>
      <c r="CN15" s="8">
        <v>1.5</v>
      </c>
      <c r="CO15" s="8">
        <v>0.3</v>
      </c>
      <c r="CP15" s="8">
        <v>21.3</v>
      </c>
      <c r="CQ15" s="8">
        <v>1.3</v>
      </c>
      <c r="CR15" s="8">
        <v>1.3</v>
      </c>
      <c r="CS15" s="8">
        <v>14.6</v>
      </c>
      <c r="CT15" s="8">
        <v>0.9</v>
      </c>
      <c r="CU15" s="8">
        <v>1.9</v>
      </c>
      <c r="CV15" s="8">
        <v>11.6</v>
      </c>
      <c r="CW15" s="8">
        <v>1.4</v>
      </c>
      <c r="CX15" s="8">
        <v>1.6</v>
      </c>
      <c r="CY15" s="8">
        <v>17</v>
      </c>
      <c r="CZ15" s="8">
        <v>2</v>
      </c>
      <c r="DA15" s="8">
        <v>3.3</v>
      </c>
      <c r="DB15" s="8">
        <v>19.3</v>
      </c>
      <c r="DC15" s="8">
        <v>1</v>
      </c>
      <c r="DD15" s="8">
        <v>0.8</v>
      </c>
      <c r="DE15" s="8">
        <v>17.600000000000001</v>
      </c>
      <c r="DF15" s="8">
        <v>0.2</v>
      </c>
      <c r="DG15" s="8">
        <v>1.7</v>
      </c>
      <c r="DH15" s="8">
        <v>13.8</v>
      </c>
      <c r="DI15" s="8">
        <v>1.5</v>
      </c>
      <c r="DJ15" s="8">
        <v>2.6</v>
      </c>
      <c r="DK15" s="8">
        <v>21.5</v>
      </c>
      <c r="DL15" s="8">
        <v>0.5</v>
      </c>
      <c r="DM15" s="8">
        <v>2</v>
      </c>
      <c r="DN15" s="8">
        <v>18.8</v>
      </c>
      <c r="DO15" s="8">
        <v>1.5</v>
      </c>
      <c r="DP15" s="8">
        <v>1.6</v>
      </c>
      <c r="DQ15" s="8">
        <v>13.3</v>
      </c>
      <c r="DR15" s="8">
        <v>0.7</v>
      </c>
      <c r="DS15" s="8">
        <v>0.3</v>
      </c>
      <c r="DT15" s="8">
        <v>11.7</v>
      </c>
      <c r="DU15" s="8">
        <v>1.2</v>
      </c>
      <c r="DV15" s="8">
        <v>2.2000000000000002</v>
      </c>
      <c r="DW15" s="8">
        <v>21.7</v>
      </c>
      <c r="DX15" s="8">
        <v>1</v>
      </c>
      <c r="DY15" s="8">
        <v>2.8</v>
      </c>
      <c r="DZ15" s="8">
        <v>16.8</v>
      </c>
      <c r="EA15" s="8">
        <v>0.7</v>
      </c>
      <c r="EB15" s="8">
        <v>1.9</v>
      </c>
      <c r="EC15" s="8">
        <v>17.2</v>
      </c>
      <c r="ED15" s="8">
        <v>0.3</v>
      </c>
      <c r="EE15" s="8">
        <v>1.2</v>
      </c>
      <c r="EF15" s="8">
        <v>13.5</v>
      </c>
      <c r="EG15" s="8">
        <v>1</v>
      </c>
      <c r="EH15" s="8">
        <v>1.4</v>
      </c>
      <c r="EI15" s="8">
        <v>19.2</v>
      </c>
      <c r="EJ15" s="8">
        <v>1.8</v>
      </c>
      <c r="EK15" s="8">
        <v>0.8</v>
      </c>
      <c r="EL15" s="8">
        <v>15.3</v>
      </c>
      <c r="EM15" s="8">
        <v>1.8</v>
      </c>
      <c r="EN15" s="8">
        <v>2.9</v>
      </c>
      <c r="EO15" s="8">
        <v>25.1</v>
      </c>
      <c r="EP15" s="8">
        <v>0.7</v>
      </c>
      <c r="EQ15" s="8">
        <v>1.5</v>
      </c>
      <c r="ER15" s="8">
        <v>20.2</v>
      </c>
      <c r="ES15" s="8">
        <v>1.5</v>
      </c>
      <c r="ET15" s="8">
        <v>2.4</v>
      </c>
      <c r="EU15" s="8">
        <v>25.9</v>
      </c>
      <c r="EV15" s="8">
        <v>2.2999999999999998</v>
      </c>
      <c r="EW15" s="8">
        <v>0.8</v>
      </c>
      <c r="EX15" s="8">
        <v>37</v>
      </c>
      <c r="EY15" s="8">
        <v>2.8</v>
      </c>
      <c r="EZ15" s="8">
        <v>1.8</v>
      </c>
      <c r="FA15" s="8">
        <v>31.8</v>
      </c>
      <c r="FB15" s="8">
        <v>0.8</v>
      </c>
      <c r="FC15" s="8">
        <v>1.2</v>
      </c>
      <c r="FD15" s="8">
        <v>21.4</v>
      </c>
      <c r="FE15" s="8">
        <v>0.5</v>
      </c>
      <c r="FF15" s="8">
        <v>2</v>
      </c>
      <c r="FG15" s="8">
        <v>21</v>
      </c>
      <c r="FH15" s="8">
        <v>0.8</v>
      </c>
      <c r="FI15" s="8">
        <v>1.4</v>
      </c>
      <c r="FJ15" s="8">
        <v>18.7</v>
      </c>
      <c r="FK15" s="8">
        <v>1.5</v>
      </c>
      <c r="FL15" s="8">
        <v>2.2999999999999998</v>
      </c>
      <c r="FM15" s="8">
        <v>19.5</v>
      </c>
      <c r="FN15" s="8">
        <v>1.4</v>
      </c>
      <c r="FO15" s="8">
        <v>0.9</v>
      </c>
      <c r="FP15" s="8">
        <v>18.399999999999999</v>
      </c>
      <c r="FQ15" s="8">
        <v>0.8</v>
      </c>
      <c r="FR15" s="8">
        <v>1.3</v>
      </c>
      <c r="FS15" s="8">
        <v>17</v>
      </c>
      <c r="FT15" s="8">
        <v>0</v>
      </c>
      <c r="FU15" s="8">
        <v>2.5</v>
      </c>
      <c r="FV15" s="8">
        <v>23.5</v>
      </c>
      <c r="FW15" s="8">
        <v>0.8</v>
      </c>
      <c r="FX15" s="8">
        <v>2.2999999999999998</v>
      </c>
      <c r="FY15" s="8">
        <v>20.9</v>
      </c>
      <c r="FZ15" s="8">
        <v>0.8</v>
      </c>
      <c r="GA15" s="8">
        <v>0.5</v>
      </c>
      <c r="GB15" s="8">
        <v>14.3</v>
      </c>
      <c r="GC15" s="8">
        <v>1.4</v>
      </c>
      <c r="GD15" s="8">
        <v>2.5</v>
      </c>
      <c r="GE15" s="8">
        <v>20.8</v>
      </c>
      <c r="GF15" s="8">
        <v>1.5</v>
      </c>
      <c r="GG15" s="8">
        <v>1.8</v>
      </c>
      <c r="GH15" s="8">
        <v>22</v>
      </c>
      <c r="GI15" s="8">
        <v>0</v>
      </c>
      <c r="GJ15" s="8">
        <v>4.5</v>
      </c>
      <c r="GK15" s="8">
        <v>24.5</v>
      </c>
      <c r="GL15" s="8">
        <v>1.6</v>
      </c>
      <c r="GM15" s="8">
        <v>3.7</v>
      </c>
      <c r="GN15" s="8">
        <v>23.8</v>
      </c>
      <c r="GO15" s="8">
        <v>0.5</v>
      </c>
      <c r="GP15" s="8">
        <v>3</v>
      </c>
      <c r="GQ15" s="8">
        <v>23.3</v>
      </c>
      <c r="GR15" s="8">
        <v>0.7</v>
      </c>
      <c r="GS15" s="8">
        <v>3.3</v>
      </c>
      <c r="GT15" s="8">
        <v>16.5</v>
      </c>
      <c r="GU15" s="8">
        <v>0.5</v>
      </c>
      <c r="GV15" s="8">
        <v>3.3</v>
      </c>
      <c r="GW15" s="8">
        <v>22.3</v>
      </c>
      <c r="GX15" s="8">
        <v>3</v>
      </c>
      <c r="GY15" s="8">
        <v>7</v>
      </c>
      <c r="GZ15" s="8">
        <v>40</v>
      </c>
      <c r="HA15" s="8">
        <v>0.4</v>
      </c>
      <c r="HB15" s="8">
        <v>2.6</v>
      </c>
      <c r="HC15" s="8">
        <v>16.2</v>
      </c>
      <c r="HD15" s="8">
        <v>0.3</v>
      </c>
      <c r="HE15" s="8">
        <v>2.2999999999999998</v>
      </c>
      <c r="HF15" s="8">
        <v>8.5</v>
      </c>
      <c r="HG15" s="8">
        <v>0.3</v>
      </c>
      <c r="HH15" s="8">
        <v>3.1</v>
      </c>
      <c r="HI15" s="8">
        <v>11.5</v>
      </c>
      <c r="HJ15" s="8">
        <v>0.2</v>
      </c>
      <c r="HK15" s="8">
        <v>1.2</v>
      </c>
      <c r="HL15" s="8">
        <v>11.7</v>
      </c>
      <c r="HM15" s="8">
        <v>0</v>
      </c>
      <c r="HN15" s="8">
        <v>0</v>
      </c>
      <c r="HO15" s="8">
        <v>8</v>
      </c>
      <c r="HP15" s="8">
        <v>0.4</v>
      </c>
      <c r="HQ15" s="8">
        <v>2.5</v>
      </c>
      <c r="HR15" s="8">
        <v>11.6</v>
      </c>
      <c r="HS15" s="8">
        <v>0.3</v>
      </c>
      <c r="HT15" s="8">
        <v>1.3</v>
      </c>
      <c r="HU15" s="8">
        <v>11</v>
      </c>
      <c r="HV15" s="8">
        <v>0.1</v>
      </c>
      <c r="HW15" s="8">
        <v>1.1000000000000001</v>
      </c>
      <c r="HX15" s="8">
        <v>9.6</v>
      </c>
      <c r="HY15" s="8">
        <v>0.3</v>
      </c>
      <c r="HZ15" s="8">
        <v>0.5</v>
      </c>
      <c r="IA15" s="8">
        <v>8</v>
      </c>
      <c r="IB15" s="8">
        <v>0.4</v>
      </c>
      <c r="IC15" s="8">
        <v>2.5</v>
      </c>
      <c r="ID15" s="8">
        <v>9.6</v>
      </c>
      <c r="IE15" s="8">
        <v>0.3</v>
      </c>
      <c r="IF15" s="8">
        <v>1.8</v>
      </c>
      <c r="IG15" s="8">
        <v>13</v>
      </c>
      <c r="IH15" s="8">
        <v>0.2</v>
      </c>
      <c r="II15" s="8">
        <v>1.3</v>
      </c>
      <c r="IJ15" s="8">
        <v>7.7</v>
      </c>
      <c r="IK15" s="8">
        <v>0</v>
      </c>
      <c r="IL15" s="8">
        <v>2.4</v>
      </c>
      <c r="IM15" s="8">
        <v>8.4</v>
      </c>
      <c r="IN15" s="8">
        <v>0</v>
      </c>
      <c r="IO15" s="8">
        <v>1.7</v>
      </c>
      <c r="IP15" s="8">
        <v>10.199999999999999</v>
      </c>
      <c r="IQ15" s="8">
        <v>0.4</v>
      </c>
      <c r="IR15" s="8">
        <v>1</v>
      </c>
      <c r="IS15" s="8">
        <v>11.6</v>
      </c>
      <c r="IT15" s="8">
        <v>0.7</v>
      </c>
      <c r="IU15" s="8">
        <v>0.7</v>
      </c>
      <c r="IV15" s="8">
        <v>11.8</v>
      </c>
      <c r="IW15" s="8">
        <v>0</v>
      </c>
      <c r="IX15" s="8">
        <v>0.6</v>
      </c>
      <c r="IY15" s="8">
        <v>10.6</v>
      </c>
      <c r="IZ15" s="8">
        <v>0</v>
      </c>
      <c r="JA15" s="8">
        <v>1.2</v>
      </c>
      <c r="JB15" s="8">
        <v>10.3</v>
      </c>
      <c r="JC15" s="8">
        <v>0</v>
      </c>
      <c r="JD15" s="8">
        <v>1.1000000000000001</v>
      </c>
      <c r="JE15" s="8">
        <v>10.7</v>
      </c>
      <c r="JF15" s="8">
        <v>0.3</v>
      </c>
      <c r="JG15" s="8">
        <v>1</v>
      </c>
      <c r="JH15" s="8">
        <v>11.8</v>
      </c>
      <c r="JI15" s="8">
        <v>0.7</v>
      </c>
      <c r="JJ15" s="8">
        <v>0.8</v>
      </c>
      <c r="JK15" s="8">
        <v>10.9</v>
      </c>
      <c r="JL15" s="8">
        <v>0</v>
      </c>
      <c r="JM15" s="8">
        <v>0.3</v>
      </c>
      <c r="JN15" s="8">
        <v>14.3</v>
      </c>
      <c r="JO15" s="8">
        <v>0.1</v>
      </c>
      <c r="JP15" s="8">
        <v>0.7</v>
      </c>
      <c r="JQ15" s="8">
        <v>4.5999999999999996</v>
      </c>
      <c r="JR15" s="8">
        <v>0</v>
      </c>
      <c r="JS15" s="8">
        <v>0.4</v>
      </c>
      <c r="JT15" s="8">
        <v>5.3</v>
      </c>
      <c r="JU15" s="8">
        <v>0.2</v>
      </c>
      <c r="JV15" s="8">
        <v>0</v>
      </c>
      <c r="JW15" s="8">
        <v>3.4</v>
      </c>
      <c r="JX15" s="8">
        <v>0</v>
      </c>
      <c r="JY15" s="8">
        <v>0.3</v>
      </c>
      <c r="JZ15" s="8">
        <v>3.3</v>
      </c>
      <c r="KA15" s="8">
        <f>SUMIFS($B$15:JZ$15,$B$8:JZ$8,"On")</f>
        <v>76.599999999999994</v>
      </c>
      <c r="KB15" s="8">
        <f>SUMIFS($B$15:JZ$15,$B$8:JZ$8,"Off")</f>
        <v>171.8</v>
      </c>
      <c r="KC15" s="8">
        <f>SUMIFS($B$15:JZ$15,$B$8:JZ$8,"Load")</f>
        <v>1411.0999999999995</v>
      </c>
    </row>
    <row r="16" spans="1:290" x14ac:dyDescent="0.25">
      <c r="A16" s="7" t="s">
        <v>32</v>
      </c>
      <c r="B16" s="8">
        <v>1.1000000000000001</v>
      </c>
      <c r="C16" s="8">
        <v>3.2</v>
      </c>
      <c r="D16" s="8">
        <v>6.3</v>
      </c>
      <c r="E16" s="8">
        <v>0.8</v>
      </c>
      <c r="F16" s="8">
        <v>1</v>
      </c>
      <c r="G16" s="8">
        <v>7.3</v>
      </c>
      <c r="H16" s="8">
        <v>3.2</v>
      </c>
      <c r="I16" s="8">
        <v>0.7</v>
      </c>
      <c r="J16" s="8">
        <v>9.3000000000000007</v>
      </c>
      <c r="K16" s="8">
        <v>1.3</v>
      </c>
      <c r="L16" s="8">
        <v>0.8</v>
      </c>
      <c r="M16" s="8">
        <v>8</v>
      </c>
      <c r="N16" s="8">
        <v>2.2000000000000002</v>
      </c>
      <c r="O16" s="8">
        <v>0.4</v>
      </c>
      <c r="P16" s="8">
        <v>21.4</v>
      </c>
      <c r="Q16" s="8">
        <v>1.6</v>
      </c>
      <c r="R16" s="8">
        <v>0.6</v>
      </c>
      <c r="S16" s="8">
        <v>18.600000000000001</v>
      </c>
      <c r="T16" s="8">
        <v>1.6</v>
      </c>
      <c r="U16" s="8">
        <v>0.5</v>
      </c>
      <c r="V16" s="8">
        <v>15.2</v>
      </c>
      <c r="W16" s="8">
        <v>1.5</v>
      </c>
      <c r="X16" s="8">
        <v>1</v>
      </c>
      <c r="Y16" s="8">
        <v>10.8</v>
      </c>
      <c r="Z16" s="8">
        <v>0.8</v>
      </c>
      <c r="AA16" s="8">
        <v>1.7</v>
      </c>
      <c r="AB16" s="8">
        <v>12.1</v>
      </c>
      <c r="AC16" s="8">
        <v>1</v>
      </c>
      <c r="AD16" s="8">
        <v>2.6</v>
      </c>
      <c r="AE16" s="8">
        <v>10</v>
      </c>
      <c r="AF16" s="8">
        <v>1.5</v>
      </c>
      <c r="AG16" s="8">
        <v>5.5</v>
      </c>
      <c r="AH16" s="8">
        <v>14</v>
      </c>
      <c r="AI16" s="8">
        <v>0.9</v>
      </c>
      <c r="AJ16" s="8">
        <v>1.7</v>
      </c>
      <c r="AK16" s="8">
        <v>10.3</v>
      </c>
      <c r="AL16" s="8">
        <v>1.3</v>
      </c>
      <c r="AM16" s="8">
        <v>3</v>
      </c>
      <c r="AN16" s="8">
        <v>13</v>
      </c>
      <c r="AO16" s="8">
        <v>0.8</v>
      </c>
      <c r="AP16" s="8">
        <v>2.2000000000000002</v>
      </c>
      <c r="AQ16" s="8">
        <v>10.8</v>
      </c>
      <c r="AR16" s="8">
        <v>0.8</v>
      </c>
      <c r="AS16" s="8">
        <v>2</v>
      </c>
      <c r="AT16" s="8">
        <v>10.4</v>
      </c>
      <c r="AU16" s="8">
        <v>0.5</v>
      </c>
      <c r="AV16" s="8">
        <v>1.5</v>
      </c>
      <c r="AW16" s="8">
        <v>7.5</v>
      </c>
      <c r="AX16" s="8">
        <v>1.7</v>
      </c>
      <c r="AY16" s="8">
        <v>2.1</v>
      </c>
      <c r="AZ16" s="8">
        <v>11</v>
      </c>
      <c r="BA16" s="8">
        <v>0.5</v>
      </c>
      <c r="BB16" s="8">
        <v>0.8</v>
      </c>
      <c r="BC16" s="8">
        <v>5.3</v>
      </c>
      <c r="BD16" s="8">
        <v>0.9</v>
      </c>
      <c r="BE16" s="8">
        <v>1.1000000000000001</v>
      </c>
      <c r="BF16" s="8">
        <v>8.8000000000000007</v>
      </c>
      <c r="BG16" s="8">
        <v>0.8</v>
      </c>
      <c r="BH16" s="8">
        <v>3</v>
      </c>
      <c r="BI16" s="8">
        <v>9.1999999999999993</v>
      </c>
      <c r="BJ16" s="8">
        <v>2</v>
      </c>
      <c r="BK16" s="8">
        <v>7</v>
      </c>
      <c r="BL16" s="8">
        <v>10</v>
      </c>
      <c r="BM16" s="8">
        <v>1.3</v>
      </c>
      <c r="BN16" s="8">
        <v>1.2</v>
      </c>
      <c r="BO16" s="8">
        <v>10.3</v>
      </c>
      <c r="BP16" s="8">
        <v>0.8</v>
      </c>
      <c r="BQ16" s="8">
        <v>2.8</v>
      </c>
      <c r="BR16" s="8">
        <v>7</v>
      </c>
      <c r="BS16" s="8">
        <v>1.9</v>
      </c>
      <c r="BT16" s="8">
        <v>1.8</v>
      </c>
      <c r="BU16" s="8">
        <v>12.3</v>
      </c>
      <c r="BV16" s="8">
        <v>3.8</v>
      </c>
      <c r="BW16" s="8">
        <v>1.2</v>
      </c>
      <c r="BX16" s="8">
        <v>18.399999999999999</v>
      </c>
      <c r="BY16" s="8">
        <v>2</v>
      </c>
      <c r="BZ16" s="8">
        <v>1.3</v>
      </c>
      <c r="CA16" s="8">
        <v>15.2</v>
      </c>
      <c r="CB16" s="8">
        <v>1.8</v>
      </c>
      <c r="CC16" s="8">
        <v>2.5</v>
      </c>
      <c r="CD16" s="8">
        <v>15.8</v>
      </c>
      <c r="CE16" s="8">
        <v>2.2000000000000002</v>
      </c>
      <c r="CF16" s="8">
        <v>1.9</v>
      </c>
      <c r="CG16" s="8">
        <v>13.7</v>
      </c>
      <c r="CH16" s="8">
        <v>2.2000000000000002</v>
      </c>
      <c r="CI16" s="8">
        <v>3</v>
      </c>
      <c r="CJ16" s="8">
        <v>10.199999999999999</v>
      </c>
      <c r="CK16" s="8">
        <v>2.6</v>
      </c>
      <c r="CL16" s="8">
        <v>2.2999999999999998</v>
      </c>
      <c r="CM16" s="8">
        <v>18.2</v>
      </c>
      <c r="CN16" s="8">
        <v>1.3</v>
      </c>
      <c r="CO16" s="8">
        <v>4.5</v>
      </c>
      <c r="CP16" s="8">
        <v>18</v>
      </c>
      <c r="CQ16" s="8">
        <v>2</v>
      </c>
      <c r="CR16" s="8">
        <v>1.3</v>
      </c>
      <c r="CS16" s="8">
        <v>15.3</v>
      </c>
      <c r="CT16" s="8">
        <v>1.3</v>
      </c>
      <c r="CU16" s="8">
        <v>1.4</v>
      </c>
      <c r="CV16" s="8">
        <v>11.4</v>
      </c>
      <c r="CW16" s="8">
        <v>2.2999999999999998</v>
      </c>
      <c r="CX16" s="8">
        <v>2.6</v>
      </c>
      <c r="CY16" s="8">
        <v>16.7</v>
      </c>
      <c r="CZ16" s="8">
        <v>1.3</v>
      </c>
      <c r="DA16" s="8">
        <v>1.5</v>
      </c>
      <c r="DB16" s="8">
        <v>19</v>
      </c>
      <c r="DC16" s="8">
        <v>1.3</v>
      </c>
      <c r="DD16" s="8">
        <v>2.9</v>
      </c>
      <c r="DE16" s="8">
        <v>16</v>
      </c>
      <c r="DF16" s="8">
        <v>1</v>
      </c>
      <c r="DG16" s="8">
        <v>3.7</v>
      </c>
      <c r="DH16" s="8">
        <v>11.2</v>
      </c>
      <c r="DI16" s="8">
        <v>2.9</v>
      </c>
      <c r="DJ16" s="8">
        <v>3.4</v>
      </c>
      <c r="DK16" s="8">
        <v>21</v>
      </c>
      <c r="DL16" s="8">
        <v>2.2999999999999998</v>
      </c>
      <c r="DM16" s="8">
        <v>1.8</v>
      </c>
      <c r="DN16" s="8">
        <v>19.3</v>
      </c>
      <c r="DO16" s="8">
        <v>1.2</v>
      </c>
      <c r="DP16" s="8">
        <v>1.3</v>
      </c>
      <c r="DQ16" s="8">
        <v>13.2</v>
      </c>
      <c r="DR16" s="8">
        <v>2.2999999999999998</v>
      </c>
      <c r="DS16" s="8">
        <v>2.2000000000000002</v>
      </c>
      <c r="DT16" s="8">
        <v>11.8</v>
      </c>
      <c r="DU16" s="8">
        <v>2.8</v>
      </c>
      <c r="DV16" s="8">
        <v>3.1</v>
      </c>
      <c r="DW16" s="8">
        <v>21.4</v>
      </c>
      <c r="DX16" s="8">
        <v>3.5</v>
      </c>
      <c r="DY16" s="8">
        <v>3.3</v>
      </c>
      <c r="DZ16" s="8">
        <v>17</v>
      </c>
      <c r="EA16" s="8">
        <v>2</v>
      </c>
      <c r="EB16" s="8">
        <v>1.7</v>
      </c>
      <c r="EC16" s="8">
        <v>17.5</v>
      </c>
      <c r="ED16" s="8">
        <v>2.2000000000000002</v>
      </c>
      <c r="EE16" s="8">
        <v>3</v>
      </c>
      <c r="EF16" s="8">
        <v>12.7</v>
      </c>
      <c r="EG16" s="8">
        <v>1.6</v>
      </c>
      <c r="EH16" s="8">
        <v>2.7</v>
      </c>
      <c r="EI16" s="8">
        <v>18.2</v>
      </c>
      <c r="EJ16" s="8">
        <v>1.5</v>
      </c>
      <c r="EK16" s="8">
        <v>2</v>
      </c>
      <c r="EL16" s="8">
        <v>14.8</v>
      </c>
      <c r="EM16" s="8">
        <v>2</v>
      </c>
      <c r="EN16" s="8">
        <v>2.9</v>
      </c>
      <c r="EO16" s="8">
        <v>24.2</v>
      </c>
      <c r="EP16" s="8">
        <v>3</v>
      </c>
      <c r="EQ16" s="8">
        <v>3.5</v>
      </c>
      <c r="ER16" s="8">
        <v>19.7</v>
      </c>
      <c r="ES16" s="8">
        <v>2.2999999999999998</v>
      </c>
      <c r="ET16" s="8">
        <v>3.3</v>
      </c>
      <c r="EU16" s="8">
        <v>25</v>
      </c>
      <c r="EV16" s="8">
        <v>2.8</v>
      </c>
      <c r="EW16" s="8">
        <v>5</v>
      </c>
      <c r="EX16" s="8">
        <v>34.799999999999997</v>
      </c>
      <c r="EY16" s="8">
        <v>3.5</v>
      </c>
      <c r="EZ16" s="8">
        <v>3.9</v>
      </c>
      <c r="FA16" s="8">
        <v>31.5</v>
      </c>
      <c r="FB16" s="8">
        <v>0.6</v>
      </c>
      <c r="FC16" s="8">
        <v>3.6</v>
      </c>
      <c r="FD16" s="8">
        <v>18.399999999999999</v>
      </c>
      <c r="FE16" s="8">
        <v>3.5</v>
      </c>
      <c r="FF16" s="8">
        <v>3</v>
      </c>
      <c r="FG16" s="8">
        <v>21.5</v>
      </c>
      <c r="FH16" s="8">
        <v>2.2999999999999998</v>
      </c>
      <c r="FI16" s="8">
        <v>3.3</v>
      </c>
      <c r="FJ16" s="8">
        <v>17.8</v>
      </c>
      <c r="FK16" s="8">
        <v>6.5</v>
      </c>
      <c r="FL16" s="8">
        <v>3</v>
      </c>
      <c r="FM16" s="8">
        <v>23</v>
      </c>
      <c r="FN16" s="8">
        <v>1.1000000000000001</v>
      </c>
      <c r="FO16" s="8">
        <v>2.2999999999999998</v>
      </c>
      <c r="FP16" s="8">
        <v>17.3</v>
      </c>
      <c r="FQ16" s="8">
        <v>2</v>
      </c>
      <c r="FR16" s="8">
        <v>2.8</v>
      </c>
      <c r="FS16" s="8">
        <v>16.2</v>
      </c>
      <c r="FT16" s="8">
        <v>1.5</v>
      </c>
      <c r="FU16" s="8">
        <v>2</v>
      </c>
      <c r="FV16" s="8">
        <v>23</v>
      </c>
      <c r="FW16" s="8">
        <v>2.2999999999999998</v>
      </c>
      <c r="FX16" s="8">
        <v>2.6</v>
      </c>
      <c r="FY16" s="8">
        <v>20.6</v>
      </c>
      <c r="FZ16" s="8">
        <v>3.3</v>
      </c>
      <c r="GA16" s="8">
        <v>2.5</v>
      </c>
      <c r="GB16" s="8">
        <v>15</v>
      </c>
      <c r="GC16" s="8">
        <v>1.7</v>
      </c>
      <c r="GD16" s="8">
        <v>2.4</v>
      </c>
      <c r="GE16" s="8">
        <v>20.2</v>
      </c>
      <c r="GF16" s="8">
        <v>1</v>
      </c>
      <c r="GG16" s="8">
        <v>3.2</v>
      </c>
      <c r="GH16" s="8">
        <v>19.8</v>
      </c>
      <c r="GI16" s="8">
        <v>0.5</v>
      </c>
      <c r="GJ16" s="8">
        <v>3.5</v>
      </c>
      <c r="GK16" s="8">
        <v>21.5</v>
      </c>
      <c r="GL16" s="8">
        <v>0.9</v>
      </c>
      <c r="GM16" s="8">
        <v>2.9</v>
      </c>
      <c r="GN16" s="8">
        <v>21.8</v>
      </c>
      <c r="GO16" s="8">
        <v>0.5</v>
      </c>
      <c r="GP16" s="8">
        <v>3.8</v>
      </c>
      <c r="GQ16" s="8">
        <v>20</v>
      </c>
      <c r="GR16" s="8">
        <v>1.8</v>
      </c>
      <c r="GS16" s="8">
        <v>3.1</v>
      </c>
      <c r="GT16" s="8">
        <v>15.2</v>
      </c>
      <c r="GU16" s="8">
        <v>1</v>
      </c>
      <c r="GV16" s="8">
        <v>3.7</v>
      </c>
      <c r="GW16" s="8">
        <v>19.7</v>
      </c>
      <c r="GX16" s="8">
        <v>0</v>
      </c>
      <c r="GY16" s="8">
        <v>4</v>
      </c>
      <c r="GZ16" s="8">
        <v>36</v>
      </c>
      <c r="HA16" s="8">
        <v>1</v>
      </c>
      <c r="HB16" s="8">
        <v>3.1</v>
      </c>
      <c r="HC16" s="8">
        <v>14</v>
      </c>
      <c r="HD16" s="8">
        <v>0.8</v>
      </c>
      <c r="HE16" s="8">
        <v>2.2999999999999998</v>
      </c>
      <c r="HF16" s="8">
        <v>7</v>
      </c>
      <c r="HG16" s="8">
        <v>1.5</v>
      </c>
      <c r="HH16" s="8">
        <v>2.4</v>
      </c>
      <c r="HI16" s="8">
        <v>10.6</v>
      </c>
      <c r="HJ16" s="8">
        <v>1.2</v>
      </c>
      <c r="HK16" s="8">
        <v>1.8</v>
      </c>
      <c r="HL16" s="8">
        <v>11</v>
      </c>
      <c r="HM16" s="8">
        <v>1.5</v>
      </c>
      <c r="HN16" s="8">
        <v>1</v>
      </c>
      <c r="HO16" s="8">
        <v>8.5</v>
      </c>
      <c r="HP16" s="8">
        <v>1</v>
      </c>
      <c r="HQ16" s="8">
        <v>2.4</v>
      </c>
      <c r="HR16" s="8">
        <v>10.1</v>
      </c>
      <c r="HS16" s="8">
        <v>0.5</v>
      </c>
      <c r="HT16" s="8">
        <v>1.8</v>
      </c>
      <c r="HU16" s="8">
        <v>9.8000000000000007</v>
      </c>
      <c r="HV16" s="8">
        <v>0.5</v>
      </c>
      <c r="HW16" s="8">
        <v>1.2</v>
      </c>
      <c r="HX16" s="8">
        <v>8.9</v>
      </c>
      <c r="HY16" s="8">
        <v>1.2</v>
      </c>
      <c r="HZ16" s="8">
        <v>0.3</v>
      </c>
      <c r="IA16" s="8">
        <v>8.8000000000000007</v>
      </c>
      <c r="IB16" s="8">
        <v>0.7</v>
      </c>
      <c r="IC16" s="8">
        <v>1.7</v>
      </c>
      <c r="ID16" s="8">
        <v>8.5</v>
      </c>
      <c r="IE16" s="8">
        <v>1.8</v>
      </c>
      <c r="IF16" s="8">
        <v>2.8</v>
      </c>
      <c r="IG16" s="8">
        <v>12</v>
      </c>
      <c r="IH16" s="8">
        <v>0.3</v>
      </c>
      <c r="II16" s="8">
        <v>3.3</v>
      </c>
      <c r="IJ16" s="8">
        <v>4.7</v>
      </c>
      <c r="IK16" s="8">
        <v>0.9</v>
      </c>
      <c r="IL16" s="8">
        <v>2.5</v>
      </c>
      <c r="IM16" s="8">
        <v>6.8</v>
      </c>
      <c r="IN16" s="8">
        <v>1.8</v>
      </c>
      <c r="IO16" s="8">
        <v>0.7</v>
      </c>
      <c r="IP16" s="8">
        <v>11.3</v>
      </c>
      <c r="IQ16" s="8">
        <v>0.3</v>
      </c>
      <c r="IR16" s="8">
        <v>1.2</v>
      </c>
      <c r="IS16" s="8">
        <v>10.7</v>
      </c>
      <c r="IT16" s="8">
        <v>1</v>
      </c>
      <c r="IU16" s="8">
        <v>2.2999999999999998</v>
      </c>
      <c r="IV16" s="8">
        <v>10.5</v>
      </c>
      <c r="IW16" s="8">
        <v>0.6</v>
      </c>
      <c r="IX16" s="8">
        <v>0.7</v>
      </c>
      <c r="IY16" s="8">
        <v>10.5</v>
      </c>
      <c r="IZ16" s="8">
        <v>0.7</v>
      </c>
      <c r="JA16" s="8">
        <v>3.2</v>
      </c>
      <c r="JB16" s="8">
        <v>7.8</v>
      </c>
      <c r="JC16" s="8">
        <v>0.1</v>
      </c>
      <c r="JD16" s="8">
        <v>1.9</v>
      </c>
      <c r="JE16" s="8">
        <v>8.9</v>
      </c>
      <c r="JF16" s="8">
        <v>1.2</v>
      </c>
      <c r="JG16" s="8">
        <v>1.7</v>
      </c>
      <c r="JH16" s="8">
        <v>11.3</v>
      </c>
      <c r="JI16" s="8">
        <v>1.4</v>
      </c>
      <c r="JJ16" s="8">
        <v>1.4</v>
      </c>
      <c r="JK16" s="8">
        <v>10.9</v>
      </c>
      <c r="JL16" s="8">
        <v>0.7</v>
      </c>
      <c r="JM16" s="8">
        <v>2</v>
      </c>
      <c r="JN16" s="8">
        <v>13</v>
      </c>
      <c r="JO16" s="8">
        <v>0.4</v>
      </c>
      <c r="JP16" s="8">
        <v>1.7</v>
      </c>
      <c r="JQ16" s="8">
        <v>3.3</v>
      </c>
      <c r="JR16" s="8">
        <v>1</v>
      </c>
      <c r="JS16" s="8">
        <v>0.6</v>
      </c>
      <c r="JT16" s="8">
        <v>5.6</v>
      </c>
      <c r="JU16" s="8">
        <v>0.2</v>
      </c>
      <c r="JV16" s="8">
        <v>0.6</v>
      </c>
      <c r="JW16" s="8">
        <v>3</v>
      </c>
      <c r="JX16" s="8">
        <v>0.2</v>
      </c>
      <c r="JY16" s="8">
        <v>0.3</v>
      </c>
      <c r="JZ16" s="8">
        <v>3.2</v>
      </c>
      <c r="KA16" s="8">
        <f>SUMIFS($B$16:JZ$16,$B$8:JZ$8,"On")</f>
        <v>144.79999999999993</v>
      </c>
      <c r="KB16" s="8">
        <f>SUMIFS($B$16:JZ$16,$B$8:JZ$8,"Off")</f>
        <v>218.00000000000003</v>
      </c>
      <c r="KC16" s="8">
        <f>SUMIFS($B$16:JZ$16,$B$8:JZ$8,"Load")</f>
        <v>1337.7999999999997</v>
      </c>
    </row>
    <row r="17" spans="1:289" x14ac:dyDescent="0.25">
      <c r="A17" s="7" t="s">
        <v>33</v>
      </c>
      <c r="B17" s="8">
        <v>0.9</v>
      </c>
      <c r="C17" s="8">
        <v>0.4</v>
      </c>
      <c r="D17" s="8">
        <v>6.9</v>
      </c>
      <c r="E17" s="8">
        <v>0.5</v>
      </c>
      <c r="F17" s="8">
        <v>0.3</v>
      </c>
      <c r="G17" s="8">
        <v>7.5</v>
      </c>
      <c r="H17" s="8">
        <v>0.2</v>
      </c>
      <c r="I17" s="8">
        <v>0.7</v>
      </c>
      <c r="J17" s="8">
        <v>8.8000000000000007</v>
      </c>
      <c r="K17" s="8">
        <v>0</v>
      </c>
      <c r="L17" s="8">
        <v>0</v>
      </c>
      <c r="M17" s="8">
        <v>8</v>
      </c>
      <c r="N17" s="8">
        <v>2.6</v>
      </c>
      <c r="O17" s="8">
        <v>0.3</v>
      </c>
      <c r="P17" s="8">
        <v>23.6</v>
      </c>
      <c r="Q17" s="8">
        <v>0.8</v>
      </c>
      <c r="R17" s="8">
        <v>1.2</v>
      </c>
      <c r="S17" s="8">
        <v>18.2</v>
      </c>
      <c r="T17" s="8">
        <v>1</v>
      </c>
      <c r="U17" s="8">
        <v>0.6</v>
      </c>
      <c r="V17" s="8">
        <v>15.7</v>
      </c>
      <c r="W17" s="8">
        <v>1.3</v>
      </c>
      <c r="X17" s="8">
        <v>0.3</v>
      </c>
      <c r="Y17" s="8">
        <v>11.8</v>
      </c>
      <c r="Z17" s="8">
        <v>1.2</v>
      </c>
      <c r="AA17" s="8">
        <v>0.6</v>
      </c>
      <c r="AB17" s="8">
        <v>12.7</v>
      </c>
      <c r="AC17" s="8">
        <v>1</v>
      </c>
      <c r="AD17" s="8">
        <v>0.8</v>
      </c>
      <c r="AE17" s="8">
        <v>10.199999999999999</v>
      </c>
      <c r="AF17" s="8">
        <v>0</v>
      </c>
      <c r="AG17" s="8">
        <v>3</v>
      </c>
      <c r="AH17" s="8">
        <v>11</v>
      </c>
      <c r="AI17" s="8">
        <v>0.9</v>
      </c>
      <c r="AJ17" s="8">
        <v>0.5</v>
      </c>
      <c r="AK17" s="8">
        <v>10.7</v>
      </c>
      <c r="AL17" s="8">
        <v>2.5</v>
      </c>
      <c r="AM17" s="8">
        <v>0.3</v>
      </c>
      <c r="AN17" s="8">
        <v>15.3</v>
      </c>
      <c r="AO17" s="8">
        <v>2.5</v>
      </c>
      <c r="AP17" s="8">
        <v>0.9</v>
      </c>
      <c r="AQ17" s="8">
        <v>12.4</v>
      </c>
      <c r="AR17" s="8">
        <v>3.8</v>
      </c>
      <c r="AS17" s="8">
        <v>1.2</v>
      </c>
      <c r="AT17" s="8">
        <v>13</v>
      </c>
      <c r="AU17" s="8">
        <v>0.5</v>
      </c>
      <c r="AV17" s="8">
        <v>1</v>
      </c>
      <c r="AW17" s="8">
        <v>7</v>
      </c>
      <c r="AX17" s="8">
        <v>0.7</v>
      </c>
      <c r="AY17" s="8">
        <v>0.7</v>
      </c>
      <c r="AZ17" s="8">
        <v>11</v>
      </c>
      <c r="BA17" s="8">
        <v>1</v>
      </c>
      <c r="BB17" s="8">
        <v>0.5</v>
      </c>
      <c r="BC17" s="8">
        <v>5.8</v>
      </c>
      <c r="BD17" s="8">
        <v>1.9</v>
      </c>
      <c r="BE17" s="8">
        <v>0.9</v>
      </c>
      <c r="BF17" s="8">
        <v>9.6999999999999993</v>
      </c>
      <c r="BG17" s="8">
        <v>0.4</v>
      </c>
      <c r="BH17" s="8">
        <v>0.2</v>
      </c>
      <c r="BI17" s="8">
        <v>9.4</v>
      </c>
      <c r="BJ17" s="8">
        <v>0</v>
      </c>
      <c r="BK17" s="8">
        <v>2</v>
      </c>
      <c r="BL17" s="8">
        <v>8</v>
      </c>
      <c r="BM17" s="8">
        <v>1</v>
      </c>
      <c r="BN17" s="8">
        <v>0.9</v>
      </c>
      <c r="BO17" s="8">
        <v>10.4</v>
      </c>
      <c r="BP17" s="8">
        <v>2</v>
      </c>
      <c r="BQ17" s="8">
        <v>0.5</v>
      </c>
      <c r="BR17" s="8">
        <v>8.5</v>
      </c>
      <c r="BS17" s="8">
        <v>1.1000000000000001</v>
      </c>
      <c r="BT17" s="8">
        <v>0.4</v>
      </c>
      <c r="BU17" s="8">
        <v>12.9</v>
      </c>
      <c r="BV17" s="8">
        <v>0.6</v>
      </c>
      <c r="BW17" s="8">
        <v>1.2</v>
      </c>
      <c r="BX17" s="8">
        <v>17.8</v>
      </c>
      <c r="BY17" s="8">
        <v>1.2</v>
      </c>
      <c r="BZ17" s="8">
        <v>0.8</v>
      </c>
      <c r="CA17" s="8">
        <v>15.7</v>
      </c>
      <c r="CB17" s="8">
        <v>1.5</v>
      </c>
      <c r="CC17" s="8">
        <v>1</v>
      </c>
      <c r="CD17" s="8">
        <v>16.3</v>
      </c>
      <c r="CE17" s="8">
        <v>1.3</v>
      </c>
      <c r="CF17" s="8">
        <v>1.1000000000000001</v>
      </c>
      <c r="CG17" s="8">
        <v>13.9</v>
      </c>
      <c r="CH17" s="8">
        <v>1.5</v>
      </c>
      <c r="CI17" s="8">
        <v>0.8</v>
      </c>
      <c r="CJ17" s="8">
        <v>10.8</v>
      </c>
      <c r="CK17" s="8">
        <v>2</v>
      </c>
      <c r="CL17" s="8">
        <v>1.8</v>
      </c>
      <c r="CM17" s="8">
        <v>18.5</v>
      </c>
      <c r="CN17" s="8">
        <v>0.3</v>
      </c>
      <c r="CO17" s="8">
        <v>1.3</v>
      </c>
      <c r="CP17" s="8">
        <v>17</v>
      </c>
      <c r="CQ17" s="8">
        <v>1</v>
      </c>
      <c r="CR17" s="8">
        <v>0.7</v>
      </c>
      <c r="CS17" s="8">
        <v>15.6</v>
      </c>
      <c r="CT17" s="8">
        <v>0.3</v>
      </c>
      <c r="CU17" s="8">
        <v>0.3</v>
      </c>
      <c r="CV17" s="8">
        <v>11.4</v>
      </c>
      <c r="CW17" s="8">
        <v>1.8</v>
      </c>
      <c r="CX17" s="8">
        <v>1.5</v>
      </c>
      <c r="CY17" s="8">
        <v>17.100000000000001</v>
      </c>
      <c r="CZ17" s="8">
        <v>0.8</v>
      </c>
      <c r="DA17" s="8">
        <v>0.8</v>
      </c>
      <c r="DB17" s="8">
        <v>19</v>
      </c>
      <c r="DC17" s="8">
        <v>1.9</v>
      </c>
      <c r="DD17" s="8">
        <v>1.6</v>
      </c>
      <c r="DE17" s="8">
        <v>16.2</v>
      </c>
      <c r="DF17" s="8">
        <v>0.8</v>
      </c>
      <c r="DG17" s="8">
        <v>0.8</v>
      </c>
      <c r="DH17" s="8">
        <v>11.2</v>
      </c>
      <c r="DI17" s="8">
        <v>2.2000000000000002</v>
      </c>
      <c r="DJ17" s="8">
        <v>1.3</v>
      </c>
      <c r="DK17" s="8">
        <v>22</v>
      </c>
      <c r="DL17" s="8">
        <v>0.8</v>
      </c>
      <c r="DM17" s="8">
        <v>1.5</v>
      </c>
      <c r="DN17" s="8">
        <v>18.5</v>
      </c>
      <c r="DO17" s="8">
        <v>1.6</v>
      </c>
      <c r="DP17" s="8">
        <v>0.9</v>
      </c>
      <c r="DQ17" s="8">
        <v>14</v>
      </c>
      <c r="DR17" s="8">
        <v>0.7</v>
      </c>
      <c r="DS17" s="8">
        <v>1.5</v>
      </c>
      <c r="DT17" s="8">
        <v>11</v>
      </c>
      <c r="DU17" s="8">
        <v>1.3</v>
      </c>
      <c r="DV17" s="8">
        <v>1.6</v>
      </c>
      <c r="DW17" s="8">
        <v>21.1</v>
      </c>
      <c r="DX17" s="8">
        <v>1.3</v>
      </c>
      <c r="DY17" s="8">
        <v>0.8</v>
      </c>
      <c r="DZ17" s="8">
        <v>17.5</v>
      </c>
      <c r="EA17" s="8">
        <v>1.3</v>
      </c>
      <c r="EB17" s="8">
        <v>1.4</v>
      </c>
      <c r="EC17" s="8">
        <v>17.399999999999999</v>
      </c>
      <c r="ED17" s="8">
        <v>0.3</v>
      </c>
      <c r="EE17" s="8">
        <v>0.5</v>
      </c>
      <c r="EF17" s="8">
        <v>12.5</v>
      </c>
      <c r="EG17" s="8">
        <v>1.1000000000000001</v>
      </c>
      <c r="EH17" s="8">
        <v>1</v>
      </c>
      <c r="EI17" s="8">
        <v>18.2</v>
      </c>
      <c r="EJ17" s="8">
        <v>1.3</v>
      </c>
      <c r="EK17" s="8">
        <v>1.5</v>
      </c>
      <c r="EL17" s="8">
        <v>14.5</v>
      </c>
      <c r="EM17" s="8">
        <v>0.8</v>
      </c>
      <c r="EN17" s="8">
        <v>1.4</v>
      </c>
      <c r="EO17" s="8">
        <v>23.6</v>
      </c>
      <c r="EP17" s="8">
        <v>1.7</v>
      </c>
      <c r="EQ17" s="8">
        <v>0.8</v>
      </c>
      <c r="ER17" s="8">
        <v>20.5</v>
      </c>
      <c r="ES17" s="8">
        <v>1</v>
      </c>
      <c r="ET17" s="8">
        <v>1.5</v>
      </c>
      <c r="EU17" s="8">
        <v>24.4</v>
      </c>
      <c r="EV17" s="8">
        <v>1.5</v>
      </c>
      <c r="EW17" s="8">
        <v>2.8</v>
      </c>
      <c r="EX17" s="8">
        <v>33.5</v>
      </c>
      <c r="EY17" s="8">
        <v>1.7</v>
      </c>
      <c r="EZ17" s="8">
        <v>1.5</v>
      </c>
      <c r="FA17" s="8">
        <v>31.6</v>
      </c>
      <c r="FB17" s="8">
        <v>1.2</v>
      </c>
      <c r="FC17" s="8">
        <v>0.8</v>
      </c>
      <c r="FD17" s="8">
        <v>18.8</v>
      </c>
      <c r="FE17" s="8">
        <v>2.5</v>
      </c>
      <c r="FF17" s="8">
        <v>2</v>
      </c>
      <c r="FG17" s="8">
        <v>22</v>
      </c>
      <c r="FH17" s="8">
        <v>1.3</v>
      </c>
      <c r="FI17" s="8">
        <v>1.8</v>
      </c>
      <c r="FJ17" s="8">
        <v>17.3</v>
      </c>
      <c r="FK17" s="8">
        <v>2.5</v>
      </c>
      <c r="FL17" s="8">
        <v>2.2999999999999998</v>
      </c>
      <c r="FM17" s="8">
        <v>23.3</v>
      </c>
      <c r="FN17" s="8">
        <v>0.8</v>
      </c>
      <c r="FO17" s="8">
        <v>0.8</v>
      </c>
      <c r="FP17" s="8">
        <v>17.3</v>
      </c>
      <c r="FQ17" s="8">
        <v>0.5</v>
      </c>
      <c r="FR17" s="8">
        <v>1.3</v>
      </c>
      <c r="FS17" s="8">
        <v>15.3</v>
      </c>
      <c r="FT17" s="8">
        <v>1</v>
      </c>
      <c r="FU17" s="8">
        <v>5</v>
      </c>
      <c r="FV17" s="8">
        <v>19</v>
      </c>
      <c r="FW17" s="8">
        <v>1.2</v>
      </c>
      <c r="FX17" s="8">
        <v>1.2</v>
      </c>
      <c r="FY17" s="8">
        <v>20.5</v>
      </c>
      <c r="FZ17" s="8">
        <v>1.3</v>
      </c>
      <c r="GA17" s="8">
        <v>1</v>
      </c>
      <c r="GB17" s="8">
        <v>15.3</v>
      </c>
      <c r="GC17" s="8">
        <v>0.5</v>
      </c>
      <c r="GD17" s="8">
        <v>1.7</v>
      </c>
      <c r="GE17" s="8">
        <v>19</v>
      </c>
      <c r="GF17" s="8">
        <v>2</v>
      </c>
      <c r="GG17" s="8">
        <v>1.2</v>
      </c>
      <c r="GH17" s="8">
        <v>20.7</v>
      </c>
      <c r="GI17" s="8">
        <v>1.5</v>
      </c>
      <c r="GJ17" s="8">
        <v>2.5</v>
      </c>
      <c r="GK17" s="8">
        <v>20.5</v>
      </c>
      <c r="GL17" s="8">
        <v>1.1000000000000001</v>
      </c>
      <c r="GM17" s="8">
        <v>1.7</v>
      </c>
      <c r="GN17" s="8">
        <v>21.2</v>
      </c>
      <c r="GO17" s="8">
        <v>0.3</v>
      </c>
      <c r="GP17" s="8">
        <v>2</v>
      </c>
      <c r="GQ17" s="8">
        <v>18.3</v>
      </c>
      <c r="GR17" s="8">
        <v>0.8</v>
      </c>
      <c r="GS17" s="8">
        <v>1.4</v>
      </c>
      <c r="GT17" s="8">
        <v>14.5</v>
      </c>
      <c r="GU17" s="8">
        <v>1.2</v>
      </c>
      <c r="GV17" s="8">
        <v>3.7</v>
      </c>
      <c r="GW17" s="8">
        <v>17.2</v>
      </c>
      <c r="GX17" s="8">
        <v>0</v>
      </c>
      <c r="GY17" s="8">
        <v>4</v>
      </c>
      <c r="GZ17" s="8">
        <v>32</v>
      </c>
      <c r="HA17" s="8">
        <v>0.5</v>
      </c>
      <c r="HB17" s="8">
        <v>1.5</v>
      </c>
      <c r="HC17" s="8">
        <v>13.1</v>
      </c>
      <c r="HD17" s="8">
        <v>1.8</v>
      </c>
      <c r="HE17" s="8">
        <v>0.3</v>
      </c>
      <c r="HF17" s="8">
        <v>8.5</v>
      </c>
      <c r="HG17" s="8">
        <v>0.6</v>
      </c>
      <c r="HH17" s="8">
        <v>0.4</v>
      </c>
      <c r="HI17" s="8">
        <v>10.8</v>
      </c>
      <c r="HJ17" s="8">
        <v>1.7</v>
      </c>
      <c r="HK17" s="8">
        <v>1</v>
      </c>
      <c r="HL17" s="8">
        <v>11.7</v>
      </c>
      <c r="HM17" s="8">
        <v>1</v>
      </c>
      <c r="HN17" s="8">
        <v>0.5</v>
      </c>
      <c r="HO17" s="8">
        <v>9</v>
      </c>
      <c r="HP17" s="8">
        <v>1.3</v>
      </c>
      <c r="HQ17" s="8">
        <v>0.7</v>
      </c>
      <c r="HR17" s="8">
        <v>10.8</v>
      </c>
      <c r="HS17" s="8">
        <v>0</v>
      </c>
      <c r="HT17" s="8">
        <v>0</v>
      </c>
      <c r="HU17" s="8">
        <v>9.8000000000000007</v>
      </c>
      <c r="HV17" s="8">
        <v>0.5</v>
      </c>
      <c r="HW17" s="8">
        <v>0.2</v>
      </c>
      <c r="HX17" s="8">
        <v>9.1999999999999993</v>
      </c>
      <c r="HY17" s="8">
        <v>2.2000000000000002</v>
      </c>
      <c r="HZ17" s="8">
        <v>0</v>
      </c>
      <c r="IA17" s="8">
        <v>11</v>
      </c>
      <c r="IB17" s="8">
        <v>0.6</v>
      </c>
      <c r="IC17" s="8">
        <v>0.6</v>
      </c>
      <c r="ID17" s="8">
        <v>8.6</v>
      </c>
      <c r="IE17" s="8">
        <v>0</v>
      </c>
      <c r="IF17" s="8">
        <v>0.3</v>
      </c>
      <c r="IG17" s="8">
        <v>11.8</v>
      </c>
      <c r="IH17" s="8">
        <v>0.5</v>
      </c>
      <c r="II17" s="8">
        <v>0</v>
      </c>
      <c r="IJ17" s="8">
        <v>5.2</v>
      </c>
      <c r="IK17" s="8">
        <v>0.3</v>
      </c>
      <c r="IL17" s="8">
        <v>1.1000000000000001</v>
      </c>
      <c r="IM17" s="8">
        <v>5.9</v>
      </c>
      <c r="IN17" s="8">
        <v>0.3</v>
      </c>
      <c r="IO17" s="8">
        <v>1.5</v>
      </c>
      <c r="IP17" s="8">
        <v>10.199999999999999</v>
      </c>
      <c r="IQ17" s="8">
        <v>0.2</v>
      </c>
      <c r="IR17" s="8">
        <v>0.8</v>
      </c>
      <c r="IS17" s="8">
        <v>10.1</v>
      </c>
      <c r="IT17" s="8">
        <v>0.5</v>
      </c>
      <c r="IU17" s="8">
        <v>1.5</v>
      </c>
      <c r="IV17" s="8">
        <v>9.5</v>
      </c>
      <c r="IW17" s="8">
        <v>0.2</v>
      </c>
      <c r="IX17" s="8">
        <v>0.4</v>
      </c>
      <c r="IY17" s="8">
        <v>10.3</v>
      </c>
      <c r="IZ17" s="8">
        <v>0.8</v>
      </c>
      <c r="JA17" s="8">
        <v>1</v>
      </c>
      <c r="JB17" s="8">
        <v>7.7</v>
      </c>
      <c r="JC17" s="8">
        <v>0</v>
      </c>
      <c r="JD17" s="8">
        <v>0.6</v>
      </c>
      <c r="JE17" s="8">
        <v>8.3000000000000007</v>
      </c>
      <c r="JF17" s="8">
        <v>0.5</v>
      </c>
      <c r="JG17" s="8">
        <v>0.8</v>
      </c>
      <c r="JH17" s="8">
        <v>11</v>
      </c>
      <c r="JI17" s="8">
        <v>0.3</v>
      </c>
      <c r="JJ17" s="8">
        <v>0.3</v>
      </c>
      <c r="JK17" s="8">
        <v>10.9</v>
      </c>
      <c r="JL17" s="8">
        <v>0.3</v>
      </c>
      <c r="JM17" s="8">
        <v>1</v>
      </c>
      <c r="JN17" s="8">
        <v>12.3</v>
      </c>
      <c r="JO17" s="8">
        <v>0</v>
      </c>
      <c r="JP17" s="8">
        <v>0.1</v>
      </c>
      <c r="JQ17" s="8">
        <v>3.2</v>
      </c>
      <c r="JR17" s="8">
        <v>0.1</v>
      </c>
      <c r="JS17" s="8">
        <v>1</v>
      </c>
      <c r="JT17" s="8">
        <v>4.8</v>
      </c>
      <c r="JU17" s="8">
        <v>0</v>
      </c>
      <c r="JV17" s="8">
        <v>0</v>
      </c>
      <c r="JW17" s="8">
        <v>3</v>
      </c>
      <c r="JX17" s="8">
        <v>0.3</v>
      </c>
      <c r="JY17" s="8">
        <v>0.2</v>
      </c>
      <c r="JZ17" s="8">
        <v>3.3</v>
      </c>
      <c r="KA17" s="8">
        <f>SUMIFS($B$17:JZ$17,$B$8:JZ$8,"On")</f>
        <v>95.599999999999937</v>
      </c>
      <c r="KB17" s="8">
        <f>SUMIFS($B$17:JZ$17,$B$8:JZ$8,"Off")</f>
        <v>102.09999999999998</v>
      </c>
      <c r="KC17" s="8">
        <f>SUMIFS($B$17:JZ$17,$B$8:JZ$8,"Load")</f>
        <v>1331.4999999999998</v>
      </c>
    </row>
    <row r="18" spans="1:289" x14ac:dyDescent="0.25">
      <c r="A18" s="7" t="s">
        <v>34</v>
      </c>
      <c r="B18" s="8">
        <v>0</v>
      </c>
      <c r="C18" s="8">
        <v>0.5</v>
      </c>
      <c r="D18" s="8">
        <v>6.4</v>
      </c>
      <c r="E18" s="8">
        <v>0</v>
      </c>
      <c r="F18" s="8">
        <v>0.3</v>
      </c>
      <c r="G18" s="8">
        <v>7.3</v>
      </c>
      <c r="H18" s="8">
        <v>0</v>
      </c>
      <c r="I18" s="8">
        <v>0.3</v>
      </c>
      <c r="J18" s="8">
        <v>8.6</v>
      </c>
      <c r="K18" s="8">
        <v>0</v>
      </c>
      <c r="L18" s="8">
        <v>0.8</v>
      </c>
      <c r="M18" s="8">
        <v>7.3</v>
      </c>
      <c r="N18" s="8">
        <v>0.4</v>
      </c>
      <c r="O18" s="8">
        <v>1.7</v>
      </c>
      <c r="P18" s="8">
        <v>22.3</v>
      </c>
      <c r="Q18" s="8">
        <v>0</v>
      </c>
      <c r="R18" s="8">
        <v>0</v>
      </c>
      <c r="S18" s="8">
        <v>18.2</v>
      </c>
      <c r="T18" s="8">
        <v>0.1</v>
      </c>
      <c r="U18" s="8">
        <v>0.5</v>
      </c>
      <c r="V18" s="8">
        <v>15.3</v>
      </c>
      <c r="W18" s="8">
        <v>0.3</v>
      </c>
      <c r="X18" s="8">
        <v>2</v>
      </c>
      <c r="Y18" s="8">
        <v>10</v>
      </c>
      <c r="Z18" s="8">
        <v>0</v>
      </c>
      <c r="AA18" s="8">
        <v>0.7</v>
      </c>
      <c r="AB18" s="8">
        <v>12</v>
      </c>
      <c r="AC18" s="8">
        <v>0</v>
      </c>
      <c r="AD18" s="8">
        <v>0.8</v>
      </c>
      <c r="AE18" s="8">
        <v>9.4</v>
      </c>
      <c r="AF18" s="8">
        <v>0.5</v>
      </c>
      <c r="AG18" s="8">
        <v>0.5</v>
      </c>
      <c r="AH18" s="8">
        <v>11</v>
      </c>
      <c r="AI18" s="8">
        <v>0.3</v>
      </c>
      <c r="AJ18" s="8">
        <v>1</v>
      </c>
      <c r="AK18" s="8">
        <v>10</v>
      </c>
      <c r="AL18" s="8">
        <v>0.5</v>
      </c>
      <c r="AM18" s="8">
        <v>1.8</v>
      </c>
      <c r="AN18" s="8">
        <v>14</v>
      </c>
      <c r="AO18" s="8">
        <v>0.4</v>
      </c>
      <c r="AP18" s="8">
        <v>0.4</v>
      </c>
      <c r="AQ18" s="8">
        <v>12.3</v>
      </c>
      <c r="AR18" s="8">
        <v>0.2</v>
      </c>
      <c r="AS18" s="8">
        <v>1.6</v>
      </c>
      <c r="AT18" s="8">
        <v>11.6</v>
      </c>
      <c r="AU18" s="8">
        <v>0.5</v>
      </c>
      <c r="AV18" s="8">
        <v>2.5</v>
      </c>
      <c r="AW18" s="8">
        <v>5</v>
      </c>
      <c r="AX18" s="8">
        <v>0.4</v>
      </c>
      <c r="AY18" s="8">
        <v>1.2</v>
      </c>
      <c r="AZ18" s="8">
        <v>10.199999999999999</v>
      </c>
      <c r="BA18" s="8">
        <v>0.3</v>
      </c>
      <c r="BB18" s="8">
        <v>0.5</v>
      </c>
      <c r="BC18" s="8">
        <v>5.5</v>
      </c>
      <c r="BD18" s="8">
        <v>0.1</v>
      </c>
      <c r="BE18" s="8">
        <v>1.6</v>
      </c>
      <c r="BF18" s="8">
        <v>8.3000000000000007</v>
      </c>
      <c r="BG18" s="8">
        <v>0.2</v>
      </c>
      <c r="BH18" s="8">
        <v>1</v>
      </c>
      <c r="BI18" s="8">
        <v>8.6</v>
      </c>
      <c r="BJ18" s="8">
        <v>0</v>
      </c>
      <c r="BK18" s="8">
        <v>0</v>
      </c>
      <c r="BL18" s="8">
        <v>8</v>
      </c>
      <c r="BM18" s="8">
        <v>0.3</v>
      </c>
      <c r="BN18" s="8">
        <v>1.3</v>
      </c>
      <c r="BO18" s="8">
        <v>9.4</v>
      </c>
      <c r="BP18" s="8">
        <v>0</v>
      </c>
      <c r="BQ18" s="8">
        <v>1.5</v>
      </c>
      <c r="BR18" s="8">
        <v>7</v>
      </c>
      <c r="BS18" s="8">
        <v>0.6</v>
      </c>
      <c r="BT18" s="8">
        <v>2.7</v>
      </c>
      <c r="BU18" s="8">
        <v>10.8</v>
      </c>
      <c r="BV18" s="8">
        <v>0.2</v>
      </c>
      <c r="BW18" s="8">
        <v>2.6</v>
      </c>
      <c r="BX18" s="8">
        <v>15.4</v>
      </c>
      <c r="BY18" s="8">
        <v>0.6</v>
      </c>
      <c r="BZ18" s="8">
        <v>2.1</v>
      </c>
      <c r="CA18" s="8">
        <v>14.2</v>
      </c>
      <c r="CB18" s="8">
        <v>0.3</v>
      </c>
      <c r="CC18" s="8">
        <v>2</v>
      </c>
      <c r="CD18" s="8">
        <v>14.5</v>
      </c>
      <c r="CE18" s="8">
        <v>0.5</v>
      </c>
      <c r="CF18" s="8">
        <v>2.2000000000000002</v>
      </c>
      <c r="CG18" s="8">
        <v>12.2</v>
      </c>
      <c r="CH18" s="8">
        <v>0.7</v>
      </c>
      <c r="CI18" s="8">
        <v>2.5</v>
      </c>
      <c r="CJ18" s="8">
        <v>9</v>
      </c>
      <c r="CK18" s="8">
        <v>0.7</v>
      </c>
      <c r="CL18" s="8">
        <v>2.9</v>
      </c>
      <c r="CM18" s="8">
        <v>16.3</v>
      </c>
      <c r="CN18" s="8">
        <v>0.5</v>
      </c>
      <c r="CO18" s="8">
        <v>2.2999999999999998</v>
      </c>
      <c r="CP18" s="8">
        <v>15.3</v>
      </c>
      <c r="CQ18" s="8">
        <v>1.3</v>
      </c>
      <c r="CR18" s="8">
        <v>2.2999999999999998</v>
      </c>
      <c r="CS18" s="8">
        <v>14.7</v>
      </c>
      <c r="CT18" s="8">
        <v>0.3</v>
      </c>
      <c r="CU18" s="8">
        <v>3</v>
      </c>
      <c r="CV18" s="8">
        <v>8.6999999999999993</v>
      </c>
      <c r="CW18" s="8">
        <v>1</v>
      </c>
      <c r="CX18" s="8">
        <v>3</v>
      </c>
      <c r="CY18" s="8">
        <v>15.1</v>
      </c>
      <c r="CZ18" s="8">
        <v>1.8</v>
      </c>
      <c r="DA18" s="8">
        <v>3.3</v>
      </c>
      <c r="DB18" s="8">
        <v>17.5</v>
      </c>
      <c r="DC18" s="8">
        <v>1.1000000000000001</v>
      </c>
      <c r="DD18" s="8">
        <v>2.2000000000000002</v>
      </c>
      <c r="DE18" s="8">
        <v>15.1</v>
      </c>
      <c r="DF18" s="8">
        <v>0.2</v>
      </c>
      <c r="DG18" s="8">
        <v>3</v>
      </c>
      <c r="DH18" s="8">
        <v>8.3000000000000007</v>
      </c>
      <c r="DI18" s="8">
        <v>1.6</v>
      </c>
      <c r="DJ18" s="8">
        <v>3.8</v>
      </c>
      <c r="DK18" s="8">
        <v>19.8</v>
      </c>
      <c r="DL18" s="8">
        <v>0.5</v>
      </c>
      <c r="DM18" s="8">
        <v>4</v>
      </c>
      <c r="DN18" s="8">
        <v>15</v>
      </c>
      <c r="DO18" s="8">
        <v>0.6</v>
      </c>
      <c r="DP18" s="8">
        <v>2</v>
      </c>
      <c r="DQ18" s="8">
        <v>12.6</v>
      </c>
      <c r="DR18" s="8">
        <v>0.7</v>
      </c>
      <c r="DS18" s="8">
        <v>2</v>
      </c>
      <c r="DT18" s="8">
        <v>9.6999999999999993</v>
      </c>
      <c r="DU18" s="8">
        <v>1</v>
      </c>
      <c r="DV18" s="8">
        <v>3.2</v>
      </c>
      <c r="DW18" s="8">
        <v>18.899999999999999</v>
      </c>
      <c r="DX18" s="8">
        <v>0.8</v>
      </c>
      <c r="DY18" s="8">
        <v>1.8</v>
      </c>
      <c r="DZ18" s="8">
        <v>16.5</v>
      </c>
      <c r="EA18" s="8">
        <v>0.9</v>
      </c>
      <c r="EB18" s="8">
        <v>2.7</v>
      </c>
      <c r="EC18" s="8">
        <v>15.6</v>
      </c>
      <c r="ED18" s="8">
        <v>0.3</v>
      </c>
      <c r="EE18" s="8">
        <v>1.5</v>
      </c>
      <c r="EF18" s="8">
        <v>11.3</v>
      </c>
      <c r="EG18" s="8">
        <v>0.7</v>
      </c>
      <c r="EH18" s="8">
        <v>2.2000000000000002</v>
      </c>
      <c r="EI18" s="8">
        <v>16.8</v>
      </c>
      <c r="EJ18" s="8">
        <v>0</v>
      </c>
      <c r="EK18" s="8">
        <v>1</v>
      </c>
      <c r="EL18" s="8">
        <v>13.5</v>
      </c>
      <c r="EM18" s="8">
        <v>0.5</v>
      </c>
      <c r="EN18" s="8">
        <v>3.5</v>
      </c>
      <c r="EO18" s="8">
        <v>20.6</v>
      </c>
      <c r="EP18" s="8">
        <v>0.2</v>
      </c>
      <c r="EQ18" s="8">
        <v>3.5</v>
      </c>
      <c r="ER18" s="8">
        <v>17.2</v>
      </c>
      <c r="ES18" s="8">
        <v>0.3</v>
      </c>
      <c r="ET18" s="8">
        <v>3.4</v>
      </c>
      <c r="EU18" s="8">
        <v>21.3</v>
      </c>
      <c r="EV18" s="8">
        <v>1</v>
      </c>
      <c r="EW18" s="8">
        <v>7.3</v>
      </c>
      <c r="EX18" s="8">
        <v>27.3</v>
      </c>
      <c r="EY18" s="8">
        <v>1.5</v>
      </c>
      <c r="EZ18" s="8">
        <v>4.8</v>
      </c>
      <c r="FA18" s="8">
        <v>28.2</v>
      </c>
      <c r="FB18" s="8">
        <v>0.2</v>
      </c>
      <c r="FC18" s="8">
        <v>3</v>
      </c>
      <c r="FD18" s="8">
        <v>16</v>
      </c>
      <c r="FE18" s="8">
        <v>2</v>
      </c>
      <c r="FF18" s="8">
        <v>5</v>
      </c>
      <c r="FG18" s="8">
        <v>19</v>
      </c>
      <c r="FH18" s="8">
        <v>0.9</v>
      </c>
      <c r="FI18" s="8">
        <v>2.2999999999999998</v>
      </c>
      <c r="FJ18" s="8">
        <v>15.9</v>
      </c>
      <c r="FK18" s="8">
        <v>1.8</v>
      </c>
      <c r="FL18" s="8">
        <v>3</v>
      </c>
      <c r="FM18" s="8">
        <v>22</v>
      </c>
      <c r="FN18" s="8">
        <v>0.3</v>
      </c>
      <c r="FO18" s="8">
        <v>2.2999999999999998</v>
      </c>
      <c r="FP18" s="8">
        <v>15.3</v>
      </c>
      <c r="FQ18" s="8">
        <v>1.5</v>
      </c>
      <c r="FR18" s="8">
        <v>2.2999999999999998</v>
      </c>
      <c r="FS18" s="8">
        <v>14.5</v>
      </c>
      <c r="FT18" s="8">
        <v>0</v>
      </c>
      <c r="FU18" s="8">
        <v>1</v>
      </c>
      <c r="FV18" s="8">
        <v>18</v>
      </c>
      <c r="FW18" s="8">
        <v>0.4</v>
      </c>
      <c r="FX18" s="8">
        <v>2.8</v>
      </c>
      <c r="FY18" s="8">
        <v>18.2</v>
      </c>
      <c r="FZ18" s="8">
        <v>0.5</v>
      </c>
      <c r="GA18" s="8">
        <v>1.8</v>
      </c>
      <c r="GB18" s="8">
        <v>14</v>
      </c>
      <c r="GC18" s="8">
        <v>0.3</v>
      </c>
      <c r="GD18" s="8">
        <v>2.2999999999999998</v>
      </c>
      <c r="GE18" s="8">
        <v>17</v>
      </c>
      <c r="GF18" s="8">
        <v>0.8</v>
      </c>
      <c r="GG18" s="8">
        <v>3</v>
      </c>
      <c r="GH18" s="8">
        <v>18.5</v>
      </c>
      <c r="GI18" s="8">
        <v>0.5</v>
      </c>
      <c r="GJ18" s="8">
        <v>3</v>
      </c>
      <c r="GK18" s="8">
        <v>18</v>
      </c>
      <c r="GL18" s="8">
        <v>1</v>
      </c>
      <c r="GM18" s="8">
        <v>3.2</v>
      </c>
      <c r="GN18" s="8">
        <v>19</v>
      </c>
      <c r="GO18" s="8">
        <v>2.2999999999999998</v>
      </c>
      <c r="GP18" s="8">
        <v>3</v>
      </c>
      <c r="GQ18" s="8">
        <v>17.5</v>
      </c>
      <c r="GR18" s="8">
        <v>0.4</v>
      </c>
      <c r="GS18" s="8">
        <v>1.5</v>
      </c>
      <c r="GT18" s="8">
        <v>13.4</v>
      </c>
      <c r="GU18" s="8">
        <v>0.2</v>
      </c>
      <c r="GV18" s="8">
        <v>2.2000000000000002</v>
      </c>
      <c r="GW18" s="8">
        <v>15.2</v>
      </c>
      <c r="GX18" s="8">
        <v>0</v>
      </c>
      <c r="GY18" s="8">
        <v>4</v>
      </c>
      <c r="GZ18" s="8">
        <v>28</v>
      </c>
      <c r="HA18" s="8">
        <v>0.3</v>
      </c>
      <c r="HB18" s="8">
        <v>1.3</v>
      </c>
      <c r="HC18" s="8">
        <v>12.1</v>
      </c>
      <c r="HD18" s="8">
        <v>1</v>
      </c>
      <c r="HE18" s="8">
        <v>1.3</v>
      </c>
      <c r="HF18" s="8">
        <v>8.3000000000000007</v>
      </c>
      <c r="HG18" s="8">
        <v>0.3</v>
      </c>
      <c r="HH18" s="8">
        <v>0.7</v>
      </c>
      <c r="HI18" s="8">
        <v>10.4</v>
      </c>
      <c r="HJ18" s="8">
        <v>0.5</v>
      </c>
      <c r="HK18" s="8">
        <v>1.2</v>
      </c>
      <c r="HL18" s="8">
        <v>11</v>
      </c>
      <c r="HM18" s="8">
        <v>0</v>
      </c>
      <c r="HN18" s="8">
        <v>1.5</v>
      </c>
      <c r="HO18" s="8">
        <v>7.5</v>
      </c>
      <c r="HP18" s="8">
        <v>0.5</v>
      </c>
      <c r="HQ18" s="8">
        <v>0.7</v>
      </c>
      <c r="HR18" s="8">
        <v>10.5</v>
      </c>
      <c r="HS18" s="8">
        <v>0.3</v>
      </c>
      <c r="HT18" s="8">
        <v>1</v>
      </c>
      <c r="HU18" s="8">
        <v>9</v>
      </c>
      <c r="HV18" s="8">
        <v>0.3</v>
      </c>
      <c r="HW18" s="8">
        <v>1.2</v>
      </c>
      <c r="HX18" s="8">
        <v>8.3000000000000007</v>
      </c>
      <c r="HY18" s="8">
        <v>0</v>
      </c>
      <c r="HZ18" s="8">
        <v>0.8</v>
      </c>
      <c r="IA18" s="8">
        <v>10.199999999999999</v>
      </c>
      <c r="IB18" s="8">
        <v>0.2</v>
      </c>
      <c r="IC18" s="8">
        <v>0.7</v>
      </c>
      <c r="ID18" s="8">
        <v>8</v>
      </c>
      <c r="IE18" s="8">
        <v>0.5</v>
      </c>
      <c r="IF18" s="8">
        <v>1.8</v>
      </c>
      <c r="IG18" s="8">
        <v>10.5</v>
      </c>
      <c r="IH18" s="8">
        <v>0</v>
      </c>
      <c r="II18" s="8">
        <v>0</v>
      </c>
      <c r="IJ18" s="8">
        <v>5.2</v>
      </c>
      <c r="IK18" s="8">
        <v>0</v>
      </c>
      <c r="IL18" s="8">
        <v>0.4</v>
      </c>
      <c r="IM18" s="8">
        <v>5.5</v>
      </c>
      <c r="IN18" s="8">
        <v>0.3</v>
      </c>
      <c r="IO18" s="8">
        <v>1</v>
      </c>
      <c r="IP18" s="8">
        <v>9.5</v>
      </c>
      <c r="IQ18" s="8">
        <v>0.1</v>
      </c>
      <c r="IR18" s="8">
        <v>1.3</v>
      </c>
      <c r="IS18" s="8">
        <v>8.9</v>
      </c>
      <c r="IT18" s="8">
        <v>0</v>
      </c>
      <c r="IU18" s="8">
        <v>0.2</v>
      </c>
      <c r="IV18" s="8">
        <v>9.3000000000000007</v>
      </c>
      <c r="IW18" s="8">
        <v>0.2</v>
      </c>
      <c r="IX18" s="8">
        <v>1.4</v>
      </c>
      <c r="IY18" s="8">
        <v>9.1</v>
      </c>
      <c r="IZ18" s="8">
        <v>0</v>
      </c>
      <c r="JA18" s="8">
        <v>0.3</v>
      </c>
      <c r="JB18" s="8">
        <v>7.3</v>
      </c>
      <c r="JC18" s="8">
        <v>0</v>
      </c>
      <c r="JD18" s="8">
        <v>0.3</v>
      </c>
      <c r="JE18" s="8">
        <v>8</v>
      </c>
      <c r="JF18" s="8">
        <v>0</v>
      </c>
      <c r="JG18" s="8">
        <v>1.3</v>
      </c>
      <c r="JH18" s="8">
        <v>9.6999999999999993</v>
      </c>
      <c r="JI18" s="8">
        <v>0.2</v>
      </c>
      <c r="JJ18" s="8">
        <v>0.8</v>
      </c>
      <c r="JK18" s="8">
        <v>10.3</v>
      </c>
      <c r="JL18" s="8">
        <v>0.2</v>
      </c>
      <c r="JM18" s="8">
        <v>0.5</v>
      </c>
      <c r="JN18" s="8">
        <v>12</v>
      </c>
      <c r="JO18" s="8">
        <v>0</v>
      </c>
      <c r="JP18" s="8">
        <v>0</v>
      </c>
      <c r="JQ18" s="8">
        <v>3.2</v>
      </c>
      <c r="JR18" s="8">
        <v>0</v>
      </c>
      <c r="JS18" s="8">
        <v>0</v>
      </c>
      <c r="JT18" s="8">
        <v>4.8</v>
      </c>
      <c r="JU18" s="8">
        <v>0</v>
      </c>
      <c r="JV18" s="8">
        <v>0</v>
      </c>
      <c r="JW18" s="8">
        <v>3</v>
      </c>
      <c r="JX18" s="8">
        <v>0</v>
      </c>
      <c r="JY18" s="8">
        <v>0.3</v>
      </c>
      <c r="JZ18" s="8">
        <v>3</v>
      </c>
      <c r="KA18" s="8">
        <f>SUMIFS($B$18:JZ$18,$B$8:JZ$8,"On")</f>
        <v>42.899999999999991</v>
      </c>
      <c r="KB18" s="8">
        <f>SUMIFS($B$18:JZ$18,$B$8:JZ$8,"Off")</f>
        <v>171.00000000000006</v>
      </c>
      <c r="KC18" s="8">
        <f>SUMIFS($B$18:JZ$18,$B$8:JZ$8,"Load")</f>
        <v>1203.2</v>
      </c>
    </row>
    <row r="19" spans="1:289" x14ac:dyDescent="0.25">
      <c r="A19" s="7" t="s">
        <v>35</v>
      </c>
      <c r="B19" s="8">
        <v>0</v>
      </c>
      <c r="C19" s="8">
        <v>6.4</v>
      </c>
      <c r="D19" s="8">
        <v>0</v>
      </c>
      <c r="E19" s="8">
        <v>0</v>
      </c>
      <c r="F19" s="8">
        <v>7.3</v>
      </c>
      <c r="G19" s="8">
        <v>0</v>
      </c>
      <c r="H19" s="8">
        <v>0</v>
      </c>
      <c r="I19" s="8">
        <v>8.6</v>
      </c>
      <c r="J19" s="8">
        <v>0</v>
      </c>
      <c r="K19" s="8">
        <v>0</v>
      </c>
      <c r="L19" s="8">
        <v>7.3</v>
      </c>
      <c r="M19" s="8">
        <v>0</v>
      </c>
      <c r="N19" s="8">
        <v>0</v>
      </c>
      <c r="O19" s="8">
        <v>22.3</v>
      </c>
      <c r="P19" s="8">
        <v>0</v>
      </c>
      <c r="Q19" s="8">
        <v>0</v>
      </c>
      <c r="R19" s="8">
        <v>18.2</v>
      </c>
      <c r="S19" s="8">
        <v>0</v>
      </c>
      <c r="T19" s="8">
        <v>0</v>
      </c>
      <c r="U19" s="8">
        <v>15.3</v>
      </c>
      <c r="V19" s="8">
        <v>0</v>
      </c>
      <c r="W19" s="8">
        <v>0</v>
      </c>
      <c r="X19" s="8">
        <v>10</v>
      </c>
      <c r="Y19" s="8">
        <v>0</v>
      </c>
      <c r="Z19" s="8">
        <v>0</v>
      </c>
      <c r="AA19" s="8">
        <v>12</v>
      </c>
      <c r="AB19" s="8">
        <v>0</v>
      </c>
      <c r="AC19" s="8">
        <v>0</v>
      </c>
      <c r="AD19" s="8">
        <v>9.4</v>
      </c>
      <c r="AE19" s="8">
        <v>0</v>
      </c>
      <c r="AF19" s="8">
        <v>0</v>
      </c>
      <c r="AG19" s="8">
        <v>11</v>
      </c>
      <c r="AH19" s="8">
        <v>0</v>
      </c>
      <c r="AI19" s="8">
        <v>0</v>
      </c>
      <c r="AJ19" s="8">
        <v>9.3000000000000007</v>
      </c>
      <c r="AK19" s="8">
        <v>0.7</v>
      </c>
      <c r="AL19" s="8">
        <v>0</v>
      </c>
      <c r="AM19" s="8">
        <v>14</v>
      </c>
      <c r="AN19" s="8">
        <v>0</v>
      </c>
      <c r="AO19" s="8">
        <v>0</v>
      </c>
      <c r="AP19" s="8">
        <v>12.3</v>
      </c>
      <c r="AQ19" s="8">
        <v>0</v>
      </c>
      <c r="AR19" s="8">
        <v>0</v>
      </c>
      <c r="AS19" s="8">
        <v>11.6</v>
      </c>
      <c r="AT19" s="8">
        <v>0</v>
      </c>
      <c r="AU19" s="8">
        <v>0</v>
      </c>
      <c r="AV19" s="8">
        <v>5</v>
      </c>
      <c r="AW19" s="8">
        <v>0</v>
      </c>
      <c r="AX19" s="8">
        <v>0</v>
      </c>
      <c r="AY19" s="8">
        <v>10.199999999999999</v>
      </c>
      <c r="AZ19" s="8">
        <v>0</v>
      </c>
      <c r="BA19" s="8">
        <v>0</v>
      </c>
      <c r="BB19" s="8">
        <v>5.5</v>
      </c>
      <c r="BC19" s="8">
        <v>0</v>
      </c>
      <c r="BD19" s="8">
        <v>0</v>
      </c>
      <c r="BE19" s="8">
        <v>8.3000000000000007</v>
      </c>
      <c r="BF19" s="8">
        <v>0</v>
      </c>
      <c r="BG19" s="8">
        <v>0</v>
      </c>
      <c r="BH19" s="8">
        <v>8.6</v>
      </c>
      <c r="BI19" s="8">
        <v>0</v>
      </c>
      <c r="BJ19" s="8">
        <v>0</v>
      </c>
      <c r="BK19" s="8">
        <v>8</v>
      </c>
      <c r="BL19" s="8">
        <v>0</v>
      </c>
      <c r="BM19" s="8">
        <v>0</v>
      </c>
      <c r="BN19" s="8">
        <v>9.4</v>
      </c>
      <c r="BO19" s="8">
        <v>0</v>
      </c>
      <c r="BP19" s="8">
        <v>0</v>
      </c>
      <c r="BQ19" s="8">
        <v>7</v>
      </c>
      <c r="BR19" s="8">
        <v>0</v>
      </c>
      <c r="BS19" s="8">
        <v>0</v>
      </c>
      <c r="BT19" s="8">
        <v>10.8</v>
      </c>
      <c r="BU19" s="8">
        <v>0</v>
      </c>
      <c r="BV19" s="8">
        <v>0</v>
      </c>
      <c r="BW19" s="8">
        <v>15.4</v>
      </c>
      <c r="BX19" s="8">
        <v>0</v>
      </c>
      <c r="BY19" s="8">
        <v>0</v>
      </c>
      <c r="BZ19" s="8">
        <v>14.2</v>
      </c>
      <c r="CA19" s="8">
        <v>0</v>
      </c>
      <c r="CB19" s="8">
        <v>0</v>
      </c>
      <c r="CC19" s="8">
        <v>14.5</v>
      </c>
      <c r="CD19" s="8">
        <v>0</v>
      </c>
      <c r="CE19" s="8">
        <v>0</v>
      </c>
      <c r="CF19" s="8">
        <v>12.2</v>
      </c>
      <c r="CG19" s="8">
        <v>0</v>
      </c>
      <c r="CH19" s="8">
        <v>0</v>
      </c>
      <c r="CI19" s="8">
        <v>9</v>
      </c>
      <c r="CJ19" s="8">
        <v>0</v>
      </c>
      <c r="CK19" s="8">
        <v>0</v>
      </c>
      <c r="CL19" s="8">
        <v>16.3</v>
      </c>
      <c r="CM19" s="8">
        <v>0</v>
      </c>
      <c r="CN19" s="8">
        <v>0</v>
      </c>
      <c r="CO19" s="8">
        <v>15.3</v>
      </c>
      <c r="CP19" s="8">
        <v>0</v>
      </c>
      <c r="CQ19" s="8">
        <v>0</v>
      </c>
      <c r="CR19" s="8">
        <v>14.7</v>
      </c>
      <c r="CS19" s="8">
        <v>0</v>
      </c>
      <c r="CT19" s="8">
        <v>0</v>
      </c>
      <c r="CU19" s="8">
        <v>10.3</v>
      </c>
      <c r="CV19" s="8">
        <v>0</v>
      </c>
      <c r="CW19" s="8">
        <v>0</v>
      </c>
      <c r="CX19" s="8">
        <v>14.9</v>
      </c>
      <c r="CY19" s="8">
        <v>0.2</v>
      </c>
      <c r="CZ19" s="8">
        <v>0</v>
      </c>
      <c r="DA19" s="8">
        <v>17.5</v>
      </c>
      <c r="DB19" s="8">
        <v>0</v>
      </c>
      <c r="DC19" s="8">
        <v>0</v>
      </c>
      <c r="DD19" s="8">
        <v>15.1</v>
      </c>
      <c r="DE19" s="8">
        <v>0</v>
      </c>
      <c r="DF19" s="8">
        <v>0</v>
      </c>
      <c r="DG19" s="8">
        <v>8.3000000000000007</v>
      </c>
      <c r="DH19" s="8">
        <v>0</v>
      </c>
      <c r="DI19" s="8">
        <v>0</v>
      </c>
      <c r="DJ19" s="8">
        <v>19.3</v>
      </c>
      <c r="DK19" s="8">
        <v>0.5</v>
      </c>
      <c r="DL19" s="8">
        <v>0</v>
      </c>
      <c r="DM19" s="8">
        <v>14.5</v>
      </c>
      <c r="DN19" s="8">
        <v>0.5</v>
      </c>
      <c r="DO19" s="8">
        <v>0</v>
      </c>
      <c r="DP19" s="8">
        <v>12.6</v>
      </c>
      <c r="DQ19" s="8">
        <v>0</v>
      </c>
      <c r="DR19" s="8">
        <v>0</v>
      </c>
      <c r="DS19" s="8">
        <v>9.6999999999999993</v>
      </c>
      <c r="DT19" s="8">
        <v>0</v>
      </c>
      <c r="DU19" s="8">
        <v>0</v>
      </c>
      <c r="DV19" s="8">
        <v>18.899999999999999</v>
      </c>
      <c r="DW19" s="8">
        <v>0</v>
      </c>
      <c r="DX19" s="8">
        <v>0</v>
      </c>
      <c r="DY19" s="8">
        <v>16.5</v>
      </c>
      <c r="DZ19" s="8">
        <v>0</v>
      </c>
      <c r="EA19" s="8">
        <v>0</v>
      </c>
      <c r="EB19" s="8">
        <v>15.6</v>
      </c>
      <c r="EC19" s="8">
        <v>0</v>
      </c>
      <c r="ED19" s="8">
        <v>0</v>
      </c>
      <c r="EE19" s="8">
        <v>11.3</v>
      </c>
      <c r="EF19" s="8">
        <v>0</v>
      </c>
      <c r="EG19" s="8">
        <v>0</v>
      </c>
      <c r="EH19" s="8">
        <v>16.8</v>
      </c>
      <c r="EI19" s="8">
        <v>0</v>
      </c>
      <c r="EJ19" s="8">
        <v>0</v>
      </c>
      <c r="EK19" s="8">
        <v>13.5</v>
      </c>
      <c r="EL19" s="8">
        <v>0</v>
      </c>
      <c r="EM19" s="8">
        <v>0</v>
      </c>
      <c r="EN19" s="8">
        <v>20.6</v>
      </c>
      <c r="EO19" s="8">
        <v>0</v>
      </c>
      <c r="EP19" s="8">
        <v>0</v>
      </c>
      <c r="EQ19" s="8">
        <v>17.2</v>
      </c>
      <c r="ER19" s="8">
        <v>0</v>
      </c>
      <c r="ES19" s="8">
        <v>0</v>
      </c>
      <c r="ET19" s="8">
        <v>21.3</v>
      </c>
      <c r="EU19" s="8">
        <v>0</v>
      </c>
      <c r="EV19" s="8">
        <v>0</v>
      </c>
      <c r="EW19" s="8">
        <v>27</v>
      </c>
      <c r="EX19" s="8">
        <v>0.3</v>
      </c>
      <c r="EY19" s="8">
        <v>0</v>
      </c>
      <c r="EZ19" s="8">
        <v>28.2</v>
      </c>
      <c r="FA19" s="8">
        <v>0</v>
      </c>
      <c r="FB19" s="8">
        <v>0</v>
      </c>
      <c r="FC19" s="8">
        <v>16</v>
      </c>
      <c r="FD19" s="8">
        <v>0</v>
      </c>
      <c r="FE19" s="8">
        <v>0</v>
      </c>
      <c r="FF19" s="8">
        <v>19</v>
      </c>
      <c r="FG19" s="8">
        <v>0</v>
      </c>
      <c r="FH19" s="8">
        <v>0</v>
      </c>
      <c r="FI19" s="8">
        <v>15.1</v>
      </c>
      <c r="FJ19" s="8">
        <v>0.8</v>
      </c>
      <c r="FK19" s="8">
        <v>0</v>
      </c>
      <c r="FL19" s="8">
        <v>22</v>
      </c>
      <c r="FM19" s="8">
        <v>0</v>
      </c>
      <c r="FN19" s="8">
        <v>0</v>
      </c>
      <c r="FO19" s="8">
        <v>14.8</v>
      </c>
      <c r="FP19" s="8">
        <v>0.6</v>
      </c>
      <c r="FQ19" s="8">
        <v>0</v>
      </c>
      <c r="FR19" s="8">
        <v>14.5</v>
      </c>
      <c r="FS19" s="8">
        <v>0</v>
      </c>
      <c r="FT19" s="8">
        <v>0</v>
      </c>
      <c r="FU19" s="8">
        <v>18</v>
      </c>
      <c r="FV19" s="8">
        <v>0</v>
      </c>
      <c r="FW19" s="8">
        <v>0</v>
      </c>
      <c r="FX19" s="8">
        <v>18.2</v>
      </c>
      <c r="FY19" s="8">
        <v>0</v>
      </c>
      <c r="FZ19" s="8">
        <v>0</v>
      </c>
      <c r="GA19" s="8">
        <v>14</v>
      </c>
      <c r="GB19" s="8">
        <v>0</v>
      </c>
      <c r="GC19" s="8">
        <v>0</v>
      </c>
      <c r="GD19" s="8">
        <v>17</v>
      </c>
      <c r="GE19" s="8">
        <v>0</v>
      </c>
      <c r="GF19" s="8">
        <v>0</v>
      </c>
      <c r="GG19" s="8">
        <v>18.5</v>
      </c>
      <c r="GH19" s="8">
        <v>0</v>
      </c>
      <c r="GI19" s="8">
        <v>0</v>
      </c>
      <c r="GJ19" s="8">
        <v>18</v>
      </c>
      <c r="GK19" s="8">
        <v>0</v>
      </c>
      <c r="GL19" s="8">
        <v>0</v>
      </c>
      <c r="GM19" s="8">
        <v>19</v>
      </c>
      <c r="GN19" s="8">
        <v>0</v>
      </c>
      <c r="GO19" s="8">
        <v>0</v>
      </c>
      <c r="GP19" s="8">
        <v>17.5</v>
      </c>
      <c r="GQ19" s="8">
        <v>0</v>
      </c>
      <c r="GR19" s="8">
        <v>0</v>
      </c>
      <c r="GS19" s="8">
        <v>13.4</v>
      </c>
      <c r="GT19" s="8">
        <v>0</v>
      </c>
      <c r="GU19" s="8">
        <v>0</v>
      </c>
      <c r="GV19" s="8">
        <v>15.2</v>
      </c>
      <c r="GW19" s="8">
        <v>0</v>
      </c>
      <c r="GX19" s="8">
        <v>0</v>
      </c>
      <c r="GY19" s="8">
        <v>28</v>
      </c>
      <c r="GZ19" s="8">
        <v>0</v>
      </c>
      <c r="HA19" s="8">
        <v>0</v>
      </c>
      <c r="HB19" s="8">
        <v>12.8</v>
      </c>
      <c r="HC19" s="8">
        <v>0</v>
      </c>
      <c r="HD19" s="8">
        <v>0</v>
      </c>
      <c r="HE19" s="8">
        <v>8.3000000000000007</v>
      </c>
      <c r="HF19" s="8">
        <v>0</v>
      </c>
      <c r="HG19" s="8">
        <v>0</v>
      </c>
      <c r="HH19" s="8">
        <v>10.4</v>
      </c>
      <c r="HI19" s="8">
        <v>0</v>
      </c>
      <c r="HJ19" s="8">
        <v>0</v>
      </c>
      <c r="HK19" s="8">
        <v>11</v>
      </c>
      <c r="HL19" s="8">
        <v>0</v>
      </c>
      <c r="HM19" s="8">
        <v>0</v>
      </c>
      <c r="HN19" s="8">
        <v>7.5</v>
      </c>
      <c r="HO19" s="8">
        <v>0</v>
      </c>
      <c r="HP19" s="8">
        <v>0</v>
      </c>
      <c r="HQ19" s="8">
        <v>10.5</v>
      </c>
      <c r="HR19" s="8">
        <v>0</v>
      </c>
      <c r="HS19" s="8">
        <v>0</v>
      </c>
      <c r="HT19" s="8">
        <v>9</v>
      </c>
      <c r="HU19" s="8">
        <v>0</v>
      </c>
      <c r="HV19" s="8">
        <v>0</v>
      </c>
      <c r="HW19" s="8">
        <v>8.3000000000000007</v>
      </c>
      <c r="HX19" s="8">
        <v>0</v>
      </c>
      <c r="HY19" s="8">
        <v>0</v>
      </c>
      <c r="HZ19" s="8">
        <v>10.199999999999999</v>
      </c>
      <c r="IA19" s="8">
        <v>0</v>
      </c>
      <c r="IB19" s="8">
        <v>0</v>
      </c>
      <c r="IC19" s="8">
        <v>8</v>
      </c>
      <c r="ID19" s="8">
        <v>0</v>
      </c>
      <c r="IE19" s="8">
        <v>0</v>
      </c>
      <c r="IF19" s="8">
        <v>10.5</v>
      </c>
      <c r="IG19" s="8">
        <v>0</v>
      </c>
      <c r="IH19" s="8">
        <v>0</v>
      </c>
      <c r="II19" s="8">
        <v>5.2</v>
      </c>
      <c r="IJ19" s="8">
        <v>0</v>
      </c>
      <c r="IK19" s="8">
        <v>0</v>
      </c>
      <c r="IL19" s="8">
        <v>6.8</v>
      </c>
      <c r="IM19" s="8">
        <v>0</v>
      </c>
      <c r="IN19" s="8">
        <v>0</v>
      </c>
      <c r="IO19" s="8">
        <v>9.5</v>
      </c>
      <c r="IP19" s="8">
        <v>0</v>
      </c>
      <c r="IQ19" s="8">
        <v>0</v>
      </c>
      <c r="IR19" s="8">
        <v>8.3000000000000007</v>
      </c>
      <c r="IS19" s="8">
        <v>0.6</v>
      </c>
      <c r="IT19" s="8">
        <v>0</v>
      </c>
      <c r="IU19" s="8">
        <v>9.3000000000000007</v>
      </c>
      <c r="IV19" s="8">
        <v>0</v>
      </c>
      <c r="IW19" s="8">
        <v>0</v>
      </c>
      <c r="IX19" s="8">
        <v>9.1</v>
      </c>
      <c r="IY19" s="8">
        <v>0</v>
      </c>
      <c r="IZ19" s="8">
        <v>0</v>
      </c>
      <c r="JA19" s="8">
        <v>7.3</v>
      </c>
      <c r="JB19" s="8">
        <v>0</v>
      </c>
      <c r="JC19" s="8">
        <v>0</v>
      </c>
      <c r="JD19" s="8">
        <v>8</v>
      </c>
      <c r="JE19" s="8">
        <v>0</v>
      </c>
      <c r="JF19" s="8">
        <v>0</v>
      </c>
      <c r="JG19" s="8">
        <v>9.6999999999999993</v>
      </c>
      <c r="JH19" s="8">
        <v>0</v>
      </c>
      <c r="JI19" s="8">
        <v>0</v>
      </c>
      <c r="JJ19" s="8">
        <v>10.3</v>
      </c>
      <c r="JK19" s="8">
        <v>0</v>
      </c>
      <c r="JL19" s="8">
        <v>0</v>
      </c>
      <c r="JM19" s="8">
        <v>12</v>
      </c>
      <c r="JN19" s="8">
        <v>0</v>
      </c>
      <c r="JO19" s="8">
        <v>0</v>
      </c>
      <c r="JP19" s="8">
        <v>3.2</v>
      </c>
      <c r="JQ19" s="8">
        <v>0</v>
      </c>
      <c r="JR19" s="8">
        <v>0</v>
      </c>
      <c r="JS19" s="8">
        <v>4.5999999999999996</v>
      </c>
      <c r="JT19" s="8">
        <v>0.1</v>
      </c>
      <c r="JU19" s="8">
        <v>0</v>
      </c>
      <c r="JV19" s="8">
        <v>3</v>
      </c>
      <c r="JW19" s="8">
        <v>0</v>
      </c>
      <c r="JX19" s="8">
        <v>0</v>
      </c>
      <c r="JY19" s="8">
        <v>3</v>
      </c>
      <c r="JZ19" s="8">
        <v>0</v>
      </c>
      <c r="KA19" s="8">
        <f>SUMIFS($B$19:JZ$19,$B$8:JZ$8,"On")</f>
        <v>0</v>
      </c>
      <c r="KB19" s="8">
        <f>SUMIFS($B$19:JZ$19,$B$8:JZ$8,"Off")</f>
        <v>1202.4999999999995</v>
      </c>
      <c r="KC19" s="8">
        <f>SUMIFS($B$19:JZ$19,$B$8:JZ$8,"Load")</f>
        <v>4.3</v>
      </c>
    </row>
    <row r="20" spans="1:289" x14ac:dyDescent="0.25">
      <c r="A20" s="7" t="s">
        <v>23</v>
      </c>
      <c r="B20" s="8"/>
      <c r="C20" s="8"/>
      <c r="D20" s="8">
        <f>MAX(D9:D19)</f>
        <v>10.199999999999999</v>
      </c>
      <c r="E20" s="8"/>
      <c r="F20" s="8"/>
      <c r="G20" s="8">
        <f>MAX(G9:G19)</f>
        <v>9.5</v>
      </c>
      <c r="H20" s="8"/>
      <c r="I20" s="8"/>
      <c r="J20" s="8">
        <f>MAX(J9:J19)</f>
        <v>12</v>
      </c>
      <c r="K20" s="8"/>
      <c r="L20" s="8"/>
      <c r="M20" s="8">
        <f>MAX(M9:M19)</f>
        <v>11</v>
      </c>
      <c r="N20" s="8"/>
      <c r="O20" s="8"/>
      <c r="P20" s="8">
        <f>MAX(P9:P19)</f>
        <v>23.6</v>
      </c>
      <c r="Q20" s="8"/>
      <c r="R20" s="8"/>
      <c r="S20" s="8">
        <f>MAX(S9:S19)</f>
        <v>18.600000000000001</v>
      </c>
      <c r="T20" s="8"/>
      <c r="U20" s="8"/>
      <c r="V20" s="8">
        <f>MAX(V9:V19)</f>
        <v>26.4</v>
      </c>
      <c r="W20" s="8"/>
      <c r="X20" s="8"/>
      <c r="Y20" s="8">
        <f>MAX(Y9:Y19)</f>
        <v>34.5</v>
      </c>
      <c r="Z20" s="8"/>
      <c r="AA20" s="8"/>
      <c r="AB20" s="8">
        <f>MAX(AB9:AB19)</f>
        <v>25</v>
      </c>
      <c r="AC20" s="8"/>
      <c r="AD20" s="8"/>
      <c r="AE20" s="8">
        <f>MAX(AE9:AE19)</f>
        <v>29</v>
      </c>
      <c r="AF20" s="8"/>
      <c r="AG20" s="8"/>
      <c r="AH20" s="8">
        <f>MAX(AH9:AH19)</f>
        <v>30.5</v>
      </c>
      <c r="AI20" s="8"/>
      <c r="AJ20" s="8"/>
      <c r="AK20" s="8">
        <f>MAX(AK9:AK19)</f>
        <v>22.3</v>
      </c>
      <c r="AL20" s="8"/>
      <c r="AM20" s="8"/>
      <c r="AN20" s="8">
        <f>MAX(AN9:AN19)</f>
        <v>25</v>
      </c>
      <c r="AO20" s="8"/>
      <c r="AP20" s="8"/>
      <c r="AQ20" s="8">
        <f>MAX(AQ9:AQ19)</f>
        <v>21</v>
      </c>
      <c r="AR20" s="8"/>
      <c r="AS20" s="8"/>
      <c r="AT20" s="8">
        <f>MAX(AT9:AT19)</f>
        <v>16.399999999999999</v>
      </c>
      <c r="AU20" s="8"/>
      <c r="AV20" s="8"/>
      <c r="AW20" s="8">
        <f>MAX(AW9:AW19)</f>
        <v>27.5</v>
      </c>
      <c r="AX20" s="8"/>
      <c r="AY20" s="8"/>
      <c r="AZ20" s="8">
        <f>MAX(AZ9:AZ19)</f>
        <v>23.3</v>
      </c>
      <c r="BA20" s="8"/>
      <c r="BB20" s="8"/>
      <c r="BC20" s="8">
        <f>MAX(BC9:BC19)</f>
        <v>9.5</v>
      </c>
      <c r="BD20" s="8"/>
      <c r="BE20" s="8"/>
      <c r="BF20" s="8">
        <f>MAX(BF9:BF19)</f>
        <v>18.2</v>
      </c>
      <c r="BG20" s="8"/>
      <c r="BH20" s="8"/>
      <c r="BI20" s="8">
        <f>MAX(BI9:BI19)</f>
        <v>21.6</v>
      </c>
      <c r="BJ20" s="8"/>
      <c r="BK20" s="8"/>
      <c r="BL20" s="8">
        <f>MAX(BL9:BL19)</f>
        <v>29</v>
      </c>
      <c r="BM20" s="8"/>
      <c r="BN20" s="8"/>
      <c r="BO20" s="8">
        <f>MAX(BO9:BO19)</f>
        <v>14.7</v>
      </c>
      <c r="BP20" s="8"/>
      <c r="BQ20" s="8"/>
      <c r="BR20" s="8">
        <f>MAX(BR9:BR19)</f>
        <v>19.3</v>
      </c>
      <c r="BS20" s="8"/>
      <c r="BT20" s="8"/>
      <c r="BU20" s="8">
        <f>MAX(BU9:BU19)</f>
        <v>16.600000000000001</v>
      </c>
      <c r="BV20" s="8"/>
      <c r="BW20" s="8"/>
      <c r="BX20" s="8">
        <f>MAX(BX9:BX19)</f>
        <v>18.399999999999999</v>
      </c>
      <c r="BY20" s="8"/>
      <c r="BZ20" s="8"/>
      <c r="CA20" s="8">
        <f>MAX(CA9:CA19)</f>
        <v>18.5</v>
      </c>
      <c r="CB20" s="8"/>
      <c r="CC20" s="8"/>
      <c r="CD20" s="8">
        <f>MAX(CD9:CD19)</f>
        <v>20</v>
      </c>
      <c r="CE20" s="8"/>
      <c r="CF20" s="8"/>
      <c r="CG20" s="8">
        <f>MAX(CG9:CG19)</f>
        <v>19.399999999999999</v>
      </c>
      <c r="CH20" s="8"/>
      <c r="CI20" s="8"/>
      <c r="CJ20" s="8">
        <f>MAX(CJ9:CJ19)</f>
        <v>17.3</v>
      </c>
      <c r="CK20" s="8"/>
      <c r="CL20" s="8"/>
      <c r="CM20" s="8">
        <f>MAX(CM9:CM19)</f>
        <v>21</v>
      </c>
      <c r="CN20" s="8"/>
      <c r="CO20" s="8"/>
      <c r="CP20" s="8">
        <f>MAX(CP9:CP19)</f>
        <v>21.5</v>
      </c>
      <c r="CQ20" s="8"/>
      <c r="CR20" s="8"/>
      <c r="CS20" s="8">
        <f>MAX(CS9:CS19)</f>
        <v>15.6</v>
      </c>
      <c r="CT20" s="8"/>
      <c r="CU20" s="8"/>
      <c r="CV20" s="8">
        <f>MAX(CV9:CV19)</f>
        <v>18.899999999999999</v>
      </c>
      <c r="CW20" s="8"/>
      <c r="CX20" s="8"/>
      <c r="CY20" s="8">
        <f>MAX(CY9:CY19)</f>
        <v>19</v>
      </c>
      <c r="CZ20" s="8"/>
      <c r="DA20" s="8"/>
      <c r="DB20" s="8">
        <f>MAX(DB9:DB19)</f>
        <v>20.8</v>
      </c>
      <c r="DC20" s="8"/>
      <c r="DD20" s="8"/>
      <c r="DE20" s="8">
        <f>MAX(DE9:DE19)</f>
        <v>19.7</v>
      </c>
      <c r="DF20" s="8"/>
      <c r="DG20" s="8"/>
      <c r="DH20" s="8">
        <f>MAX(DH9:DH19)</f>
        <v>18.7</v>
      </c>
      <c r="DI20" s="8"/>
      <c r="DJ20" s="8"/>
      <c r="DK20" s="8">
        <f>MAX(DK9:DK19)</f>
        <v>25.7</v>
      </c>
      <c r="DL20" s="8"/>
      <c r="DM20" s="8"/>
      <c r="DN20" s="8">
        <f>MAX(DN9:DN19)</f>
        <v>24.8</v>
      </c>
      <c r="DO20" s="8"/>
      <c r="DP20" s="8"/>
      <c r="DQ20" s="8">
        <f>MAX(DQ9:DQ19)</f>
        <v>17</v>
      </c>
      <c r="DR20" s="8"/>
      <c r="DS20" s="8"/>
      <c r="DT20" s="8">
        <f>MAX(DT9:DT19)</f>
        <v>12.2</v>
      </c>
      <c r="DU20" s="8"/>
      <c r="DV20" s="8"/>
      <c r="DW20" s="8">
        <f>MAX(DW9:DW19)</f>
        <v>25.4</v>
      </c>
      <c r="DX20" s="8"/>
      <c r="DY20" s="8"/>
      <c r="DZ20" s="8">
        <f>MAX(DZ9:DZ19)</f>
        <v>23.5</v>
      </c>
      <c r="EA20" s="8"/>
      <c r="EB20" s="8"/>
      <c r="EC20" s="8">
        <f>MAX(EC9:EC19)</f>
        <v>22.2</v>
      </c>
      <c r="ED20" s="8"/>
      <c r="EE20" s="8"/>
      <c r="EF20" s="8">
        <f>MAX(EF9:EF19)</f>
        <v>16.7</v>
      </c>
      <c r="EG20" s="8"/>
      <c r="EH20" s="8"/>
      <c r="EI20" s="8">
        <f>MAX(EI9:EI19)</f>
        <v>21.7</v>
      </c>
      <c r="EJ20" s="8"/>
      <c r="EK20" s="8"/>
      <c r="EL20" s="8">
        <f>MAX(EL9:EL19)</f>
        <v>16</v>
      </c>
      <c r="EM20" s="8"/>
      <c r="EN20" s="8"/>
      <c r="EO20" s="8">
        <f>MAX(EO9:EO19)</f>
        <v>29.1</v>
      </c>
      <c r="EP20" s="8"/>
      <c r="EQ20" s="8"/>
      <c r="ER20" s="8">
        <f>MAX(ER9:ER19)</f>
        <v>23.7</v>
      </c>
      <c r="ES20" s="8"/>
      <c r="ET20" s="8"/>
      <c r="EU20" s="8">
        <f>MAX(EU9:EU19)</f>
        <v>27.7</v>
      </c>
      <c r="EV20" s="8"/>
      <c r="EW20" s="8"/>
      <c r="EX20" s="8">
        <f>MAX(EX9:EX19)</f>
        <v>38.5</v>
      </c>
      <c r="EY20" s="8"/>
      <c r="EZ20" s="8"/>
      <c r="FA20" s="8">
        <f>MAX(FA9:FA19)</f>
        <v>34.9</v>
      </c>
      <c r="FB20" s="8"/>
      <c r="FC20" s="8"/>
      <c r="FD20" s="8">
        <f>MAX(FD9:FD19)</f>
        <v>25.6</v>
      </c>
      <c r="FE20" s="8"/>
      <c r="FF20" s="8"/>
      <c r="FG20" s="8">
        <f>MAX(FG9:FG19)</f>
        <v>22.5</v>
      </c>
      <c r="FH20" s="8"/>
      <c r="FI20" s="8"/>
      <c r="FJ20" s="8">
        <f>MAX(FJ9:FJ19)</f>
        <v>24.8</v>
      </c>
      <c r="FK20" s="8"/>
      <c r="FL20" s="8"/>
      <c r="FM20" s="8">
        <f>MAX(FM9:FM19)</f>
        <v>23.3</v>
      </c>
      <c r="FN20" s="8"/>
      <c r="FO20" s="8"/>
      <c r="FP20" s="8">
        <f>MAX(FP9:FP19)</f>
        <v>20.5</v>
      </c>
      <c r="FQ20" s="8"/>
      <c r="FR20" s="8"/>
      <c r="FS20" s="8">
        <f>MAX(FS9:FS19)</f>
        <v>21.3</v>
      </c>
      <c r="FT20" s="8"/>
      <c r="FU20" s="8"/>
      <c r="FV20" s="8">
        <f>MAX(FV9:FV19)</f>
        <v>27</v>
      </c>
      <c r="FW20" s="8"/>
      <c r="FX20" s="8"/>
      <c r="FY20" s="8">
        <f>MAX(FY9:FY19)</f>
        <v>26.4</v>
      </c>
      <c r="FZ20" s="8"/>
      <c r="GA20" s="8"/>
      <c r="GB20" s="8">
        <f>MAX(GB9:GB19)</f>
        <v>21</v>
      </c>
      <c r="GC20" s="8"/>
      <c r="GD20" s="8"/>
      <c r="GE20" s="8">
        <f>MAX(GE9:GE19)</f>
        <v>25.5</v>
      </c>
      <c r="GF20" s="8"/>
      <c r="GG20" s="8"/>
      <c r="GH20" s="8">
        <f>MAX(GH9:GH19)</f>
        <v>26.5</v>
      </c>
      <c r="GI20" s="8"/>
      <c r="GJ20" s="8"/>
      <c r="GK20" s="8">
        <f>MAX(GK9:GK19)</f>
        <v>35.5</v>
      </c>
      <c r="GL20" s="8"/>
      <c r="GM20" s="8"/>
      <c r="GN20" s="8">
        <f>MAX(GN9:GN19)</f>
        <v>32.5</v>
      </c>
      <c r="GO20" s="8"/>
      <c r="GP20" s="8"/>
      <c r="GQ20" s="8">
        <f>MAX(GQ9:GQ19)</f>
        <v>29.8</v>
      </c>
      <c r="GR20" s="8"/>
      <c r="GS20" s="8"/>
      <c r="GT20" s="8">
        <f>MAX(GT9:GT19)</f>
        <v>24.5</v>
      </c>
      <c r="GU20" s="8"/>
      <c r="GV20" s="8"/>
      <c r="GW20" s="8">
        <f>MAX(GW9:GW19)</f>
        <v>29.7</v>
      </c>
      <c r="GX20" s="8"/>
      <c r="GY20" s="8"/>
      <c r="GZ20" s="8">
        <f>MAX(GZ9:GZ19)</f>
        <v>56</v>
      </c>
      <c r="HA20" s="8"/>
      <c r="HB20" s="8"/>
      <c r="HC20" s="8">
        <f>MAX(HC9:HC19)</f>
        <v>26.2</v>
      </c>
      <c r="HD20" s="8"/>
      <c r="HE20" s="8"/>
      <c r="HF20" s="8">
        <f>MAX(HF9:HF19)</f>
        <v>15.5</v>
      </c>
      <c r="HG20" s="8"/>
      <c r="HH20" s="8"/>
      <c r="HI20" s="8">
        <f>MAX(HI9:HI19)</f>
        <v>20.7</v>
      </c>
      <c r="HJ20" s="8"/>
      <c r="HK20" s="8"/>
      <c r="HL20" s="8">
        <f>MAX(HL9:HL19)</f>
        <v>12.7</v>
      </c>
      <c r="HM20" s="8"/>
      <c r="HN20" s="8"/>
      <c r="HO20" s="8">
        <f>MAX(HO9:HO19)</f>
        <v>13.5</v>
      </c>
      <c r="HP20" s="8"/>
      <c r="HQ20" s="8"/>
      <c r="HR20" s="8">
        <f>MAX(HR9:HR19)</f>
        <v>17.899999999999999</v>
      </c>
      <c r="HS20" s="8"/>
      <c r="HT20" s="8"/>
      <c r="HU20" s="8">
        <f>MAX(HU9:HU19)</f>
        <v>20.3</v>
      </c>
      <c r="HV20" s="8"/>
      <c r="HW20" s="8"/>
      <c r="HX20" s="8">
        <f>MAX(HX9:HX19)</f>
        <v>11.4</v>
      </c>
      <c r="HY20" s="8"/>
      <c r="HZ20" s="8"/>
      <c r="IA20" s="8">
        <f>MAX(IA9:IA19)</f>
        <v>11</v>
      </c>
      <c r="IB20" s="8"/>
      <c r="IC20" s="8"/>
      <c r="ID20" s="8">
        <f>MAX(ID9:ID19)</f>
        <v>16.399999999999999</v>
      </c>
      <c r="IE20" s="8"/>
      <c r="IF20" s="8"/>
      <c r="IG20" s="8">
        <f>MAX(IG9:IG19)</f>
        <v>20.3</v>
      </c>
      <c r="IH20" s="8"/>
      <c r="II20" s="8"/>
      <c r="IJ20" s="8">
        <f>MAX(IJ9:IJ19)</f>
        <v>12.5</v>
      </c>
      <c r="IK20" s="8"/>
      <c r="IL20" s="8"/>
      <c r="IM20" s="8">
        <f>MAX(IM9:IM19)</f>
        <v>13.9</v>
      </c>
      <c r="IN20" s="8"/>
      <c r="IO20" s="8"/>
      <c r="IP20" s="8">
        <f>MAX(IP9:IP19)</f>
        <v>16.8</v>
      </c>
      <c r="IQ20" s="8"/>
      <c r="IR20" s="8"/>
      <c r="IS20" s="8">
        <f>MAX(IS9:IS19)</f>
        <v>17</v>
      </c>
      <c r="IT20" s="8"/>
      <c r="IU20" s="8"/>
      <c r="IV20" s="8">
        <f>MAX(IV9:IV19)</f>
        <v>14.8</v>
      </c>
      <c r="IW20" s="8"/>
      <c r="IX20" s="8"/>
      <c r="IY20" s="8">
        <f>MAX(IY9:IY19)</f>
        <v>14.7</v>
      </c>
      <c r="IZ20" s="8"/>
      <c r="JA20" s="8"/>
      <c r="JB20" s="8">
        <f>MAX(JB9:JB19)</f>
        <v>13.2</v>
      </c>
      <c r="JC20" s="8"/>
      <c r="JD20" s="8"/>
      <c r="JE20" s="8">
        <f>MAX(JE9:JE19)</f>
        <v>18.7</v>
      </c>
      <c r="JF20" s="8"/>
      <c r="JG20" s="8"/>
      <c r="JH20" s="8">
        <f>MAX(JH9:JH19)</f>
        <v>17.2</v>
      </c>
      <c r="JI20" s="8"/>
      <c r="JJ20" s="8"/>
      <c r="JK20" s="8">
        <f>MAX(JK9:JK19)</f>
        <v>12.7</v>
      </c>
      <c r="JL20" s="8"/>
      <c r="JM20" s="8"/>
      <c r="JN20" s="8">
        <f>MAX(JN9:JN19)</f>
        <v>19</v>
      </c>
      <c r="JO20" s="8"/>
      <c r="JP20" s="8"/>
      <c r="JQ20" s="8">
        <f>MAX(JQ9:JQ19)</f>
        <v>7.1</v>
      </c>
      <c r="JR20" s="8"/>
      <c r="JS20" s="8"/>
      <c r="JT20" s="8">
        <f>MAX(JT9:JT19)</f>
        <v>7.5</v>
      </c>
      <c r="JU20" s="8"/>
      <c r="JV20" s="8"/>
      <c r="JW20" s="8">
        <f>MAX(JW9:JW19)</f>
        <v>4.2</v>
      </c>
      <c r="JX20" s="8"/>
      <c r="JY20" s="8"/>
      <c r="JZ20" s="8">
        <f>MAX(JZ9:JZ19)</f>
        <v>4.3</v>
      </c>
      <c r="KA20" s="8">
        <f>SUMIFS($B$20:JZ$20,$B$8:JZ$8,"On")</f>
        <v>0</v>
      </c>
      <c r="KB20" s="8">
        <f>SUMIFS($B$20:JZ$20,$B$8:JZ$8,"Off")</f>
        <v>0</v>
      </c>
      <c r="KC20" s="8">
        <f>SUMIFS($B$20:JZ$20,$B$8:JZ$8,"Load")</f>
        <v>1954.5000000000007</v>
      </c>
    </row>
    <row r="21" spans="1:289" x14ac:dyDescent="0.25">
      <c r="A21" s="7" t="s">
        <v>6</v>
      </c>
      <c r="B21" s="8">
        <v>15.5</v>
      </c>
      <c r="C21" s="8">
        <v>15.5</v>
      </c>
      <c r="D21" s="8"/>
      <c r="E21" s="8">
        <v>13.3</v>
      </c>
      <c r="F21" s="8">
        <v>13.3</v>
      </c>
      <c r="G21" s="8"/>
      <c r="H21" s="8">
        <v>19.2</v>
      </c>
      <c r="I21" s="8">
        <v>19.2</v>
      </c>
      <c r="J21" s="8"/>
      <c r="K21" s="8">
        <v>17.3</v>
      </c>
      <c r="L21" s="8">
        <v>17.3</v>
      </c>
      <c r="M21" s="8"/>
      <c r="N21" s="8">
        <v>39.700000000000003</v>
      </c>
      <c r="O21" s="8">
        <v>39.700000000000003</v>
      </c>
      <c r="P21" s="8"/>
      <c r="Q21" s="8">
        <v>30</v>
      </c>
      <c r="R21" s="8">
        <v>30</v>
      </c>
      <c r="S21" s="8"/>
      <c r="T21" s="8">
        <v>42.2</v>
      </c>
      <c r="U21" s="8">
        <v>42.2</v>
      </c>
      <c r="V21" s="8"/>
      <c r="W21" s="8">
        <v>48.3</v>
      </c>
      <c r="X21" s="8">
        <v>48.3</v>
      </c>
      <c r="Y21" s="8"/>
      <c r="Z21" s="8">
        <v>36.799999999999997</v>
      </c>
      <c r="AA21" s="8">
        <v>36.799999999999997</v>
      </c>
      <c r="AB21" s="8"/>
      <c r="AC21" s="8">
        <v>45</v>
      </c>
      <c r="AD21" s="8">
        <v>45</v>
      </c>
      <c r="AE21" s="8"/>
      <c r="AF21" s="8">
        <v>52</v>
      </c>
      <c r="AG21" s="8">
        <v>52</v>
      </c>
      <c r="AH21" s="8"/>
      <c r="AI21" s="8">
        <v>32.299999999999997</v>
      </c>
      <c r="AJ21" s="8">
        <v>33</v>
      </c>
      <c r="AK21" s="8"/>
      <c r="AL21" s="8">
        <v>43.8</v>
      </c>
      <c r="AM21" s="8">
        <v>43.8</v>
      </c>
      <c r="AN21" s="8"/>
      <c r="AO21" s="8">
        <v>36.5</v>
      </c>
      <c r="AP21" s="8">
        <v>36.5</v>
      </c>
      <c r="AQ21" s="8"/>
      <c r="AR21" s="8">
        <v>31.8</v>
      </c>
      <c r="AS21" s="8">
        <v>31.8</v>
      </c>
      <c r="AT21" s="8"/>
      <c r="AU21" s="8">
        <v>42.5</v>
      </c>
      <c r="AV21" s="8">
        <v>42.5</v>
      </c>
      <c r="AW21" s="8"/>
      <c r="AX21" s="8">
        <v>38.200000000000003</v>
      </c>
      <c r="AY21" s="8">
        <v>38.200000000000003</v>
      </c>
      <c r="AZ21" s="8"/>
      <c r="BA21" s="8">
        <v>15.5</v>
      </c>
      <c r="BB21" s="8">
        <v>15.5</v>
      </c>
      <c r="BC21" s="8"/>
      <c r="BD21" s="8">
        <v>27.6</v>
      </c>
      <c r="BE21" s="8">
        <v>27.6</v>
      </c>
      <c r="BF21" s="8"/>
      <c r="BG21" s="8">
        <v>30.8</v>
      </c>
      <c r="BH21" s="8">
        <v>30.8</v>
      </c>
      <c r="BI21" s="8"/>
      <c r="BJ21" s="8">
        <v>39</v>
      </c>
      <c r="BK21" s="8">
        <v>39</v>
      </c>
      <c r="BL21" s="8"/>
      <c r="BM21" s="8">
        <v>24.9</v>
      </c>
      <c r="BN21" s="8">
        <v>24.9</v>
      </c>
      <c r="BO21" s="8"/>
      <c r="BP21" s="8">
        <v>30</v>
      </c>
      <c r="BQ21" s="8">
        <v>30</v>
      </c>
      <c r="BR21" s="8"/>
      <c r="BS21" s="8">
        <v>29.6</v>
      </c>
      <c r="BT21" s="8">
        <v>29.6</v>
      </c>
      <c r="BU21" s="8"/>
      <c r="BV21" s="8">
        <v>31.6</v>
      </c>
      <c r="BW21" s="8">
        <v>31.6</v>
      </c>
      <c r="BX21" s="8"/>
      <c r="BY21" s="8">
        <v>31.8</v>
      </c>
      <c r="BZ21" s="8">
        <v>31.8</v>
      </c>
      <c r="CA21" s="8"/>
      <c r="CB21" s="8">
        <v>30.8</v>
      </c>
      <c r="CC21" s="8">
        <v>30.8</v>
      </c>
      <c r="CD21" s="8"/>
      <c r="CE21" s="8">
        <v>31.4</v>
      </c>
      <c r="CF21" s="8">
        <v>31.4</v>
      </c>
      <c r="CG21" s="8"/>
      <c r="CH21" s="8">
        <v>30.5</v>
      </c>
      <c r="CI21" s="8">
        <v>30.5</v>
      </c>
      <c r="CJ21" s="8"/>
      <c r="CK21" s="8">
        <v>38.5</v>
      </c>
      <c r="CL21" s="8">
        <v>38.5</v>
      </c>
      <c r="CM21" s="8"/>
      <c r="CN21" s="8">
        <v>34</v>
      </c>
      <c r="CO21" s="8">
        <v>34</v>
      </c>
      <c r="CP21" s="8"/>
      <c r="CQ21" s="8">
        <v>28.1</v>
      </c>
      <c r="CR21" s="8">
        <v>28.1</v>
      </c>
      <c r="CS21" s="8"/>
      <c r="CT21" s="8">
        <v>24.4</v>
      </c>
      <c r="CU21" s="8">
        <v>28.9</v>
      </c>
      <c r="CV21" s="8"/>
      <c r="CW21" s="8">
        <v>35.299999999999997</v>
      </c>
      <c r="CX21" s="8">
        <v>35.299999999999997</v>
      </c>
      <c r="CY21" s="8"/>
      <c r="CZ21" s="8">
        <v>36.799999999999997</v>
      </c>
      <c r="DA21" s="8">
        <v>36.799999999999997</v>
      </c>
      <c r="DB21" s="8"/>
      <c r="DC21" s="8">
        <v>32.5</v>
      </c>
      <c r="DD21" s="8">
        <v>32.5</v>
      </c>
      <c r="DE21" s="8"/>
      <c r="DF21" s="8">
        <v>24.2</v>
      </c>
      <c r="DG21" s="8">
        <v>24.2</v>
      </c>
      <c r="DH21" s="8"/>
      <c r="DI21" s="8">
        <v>44.1</v>
      </c>
      <c r="DJ21" s="8">
        <v>43.6</v>
      </c>
      <c r="DK21" s="8"/>
      <c r="DL21" s="8">
        <v>41.5</v>
      </c>
      <c r="DM21" s="8">
        <v>41</v>
      </c>
      <c r="DN21" s="8"/>
      <c r="DO21" s="8">
        <v>26.4</v>
      </c>
      <c r="DP21" s="8">
        <v>26.4</v>
      </c>
      <c r="DQ21" s="8"/>
      <c r="DR21" s="8">
        <v>21.3</v>
      </c>
      <c r="DS21" s="8">
        <v>21.5</v>
      </c>
      <c r="DT21" s="8"/>
      <c r="DU21" s="8">
        <v>40.6</v>
      </c>
      <c r="DV21" s="8">
        <v>40.6</v>
      </c>
      <c r="DW21" s="8"/>
      <c r="DX21" s="8">
        <v>35.5</v>
      </c>
      <c r="DY21" s="8">
        <v>35.5</v>
      </c>
      <c r="DZ21" s="8"/>
      <c r="EA21" s="8">
        <v>34.799999999999997</v>
      </c>
      <c r="EB21" s="8">
        <v>34.799999999999997</v>
      </c>
      <c r="EC21" s="8"/>
      <c r="ED21" s="8">
        <v>25.8</v>
      </c>
      <c r="EE21" s="8">
        <v>25.8</v>
      </c>
      <c r="EF21" s="8"/>
      <c r="EG21" s="8">
        <v>37.4</v>
      </c>
      <c r="EH21" s="8">
        <v>37.4</v>
      </c>
      <c r="EI21" s="8"/>
      <c r="EJ21" s="8">
        <v>27.8</v>
      </c>
      <c r="EK21" s="8">
        <v>27.8</v>
      </c>
      <c r="EL21" s="8"/>
      <c r="EM21" s="8">
        <v>46.3</v>
      </c>
      <c r="EN21" s="8">
        <v>46.3</v>
      </c>
      <c r="EO21" s="8"/>
      <c r="EP21" s="8">
        <v>37.700000000000003</v>
      </c>
      <c r="EQ21" s="8">
        <v>37.700000000000003</v>
      </c>
      <c r="ER21" s="8"/>
      <c r="ES21" s="8">
        <v>46.6</v>
      </c>
      <c r="ET21" s="8">
        <v>46.6</v>
      </c>
      <c r="EU21" s="8"/>
      <c r="EV21" s="8">
        <v>69.3</v>
      </c>
      <c r="EW21" s="8">
        <v>69</v>
      </c>
      <c r="EX21" s="8"/>
      <c r="EY21" s="8">
        <v>58.7</v>
      </c>
      <c r="EZ21" s="8">
        <v>58.7</v>
      </c>
      <c r="FA21" s="8"/>
      <c r="FB21" s="8">
        <v>38.4</v>
      </c>
      <c r="FC21" s="8">
        <v>38.4</v>
      </c>
      <c r="FD21" s="8"/>
      <c r="FE21" s="8">
        <v>41</v>
      </c>
      <c r="FF21" s="8">
        <v>41</v>
      </c>
      <c r="FG21" s="8"/>
      <c r="FH21" s="8">
        <v>38.700000000000003</v>
      </c>
      <c r="FI21" s="8">
        <v>37.9</v>
      </c>
      <c r="FJ21" s="8"/>
      <c r="FK21" s="8">
        <v>43</v>
      </c>
      <c r="FL21" s="8">
        <v>43</v>
      </c>
      <c r="FM21" s="8"/>
      <c r="FN21" s="8">
        <v>31.8</v>
      </c>
      <c r="FO21" s="8">
        <v>31.3</v>
      </c>
      <c r="FP21" s="8"/>
      <c r="FQ21" s="8">
        <v>31.7</v>
      </c>
      <c r="FR21" s="8">
        <v>31.7</v>
      </c>
      <c r="FS21" s="8"/>
      <c r="FT21" s="8">
        <v>38.5</v>
      </c>
      <c r="FU21" s="8">
        <v>38.5</v>
      </c>
      <c r="FV21" s="8"/>
      <c r="FW21" s="8">
        <v>39.799999999999997</v>
      </c>
      <c r="FX21" s="8">
        <v>39.799999999999997</v>
      </c>
      <c r="FY21" s="8"/>
      <c r="FZ21" s="8">
        <v>30.3</v>
      </c>
      <c r="GA21" s="8">
        <v>30.3</v>
      </c>
      <c r="GB21" s="8"/>
      <c r="GC21" s="8">
        <v>37</v>
      </c>
      <c r="GD21" s="8">
        <v>37</v>
      </c>
      <c r="GE21" s="8"/>
      <c r="GF21" s="8">
        <v>40</v>
      </c>
      <c r="GG21" s="8">
        <v>40</v>
      </c>
      <c r="GH21" s="8"/>
      <c r="GI21" s="8">
        <v>49</v>
      </c>
      <c r="GJ21" s="8">
        <v>49</v>
      </c>
      <c r="GK21" s="8"/>
      <c r="GL21" s="8">
        <v>48</v>
      </c>
      <c r="GM21" s="8">
        <v>48</v>
      </c>
      <c r="GN21" s="8"/>
      <c r="GO21" s="8">
        <v>45</v>
      </c>
      <c r="GP21" s="8">
        <v>45</v>
      </c>
      <c r="GQ21" s="8"/>
      <c r="GR21" s="8">
        <v>37.200000000000003</v>
      </c>
      <c r="GS21" s="8">
        <v>37.200000000000003</v>
      </c>
      <c r="GT21" s="8"/>
      <c r="GU21" s="8">
        <v>47.7</v>
      </c>
      <c r="GV21" s="8">
        <v>47.7</v>
      </c>
      <c r="GW21" s="8"/>
      <c r="GX21" s="8">
        <v>76</v>
      </c>
      <c r="GY21" s="8">
        <v>76</v>
      </c>
      <c r="GZ21" s="8"/>
      <c r="HA21" s="8">
        <v>35.200000000000003</v>
      </c>
      <c r="HB21" s="8">
        <v>36.6</v>
      </c>
      <c r="HC21" s="8"/>
      <c r="HD21" s="8">
        <v>22.3</v>
      </c>
      <c r="HE21" s="8">
        <v>22.3</v>
      </c>
      <c r="HF21" s="8"/>
      <c r="HG21" s="8">
        <v>28.4</v>
      </c>
      <c r="HH21" s="8">
        <v>28.4</v>
      </c>
      <c r="HI21" s="8"/>
      <c r="HJ21" s="8">
        <v>21.3</v>
      </c>
      <c r="HK21" s="8">
        <v>21.3</v>
      </c>
      <c r="HL21" s="8"/>
      <c r="HM21" s="8">
        <v>19.5</v>
      </c>
      <c r="HN21" s="8">
        <v>19.5</v>
      </c>
      <c r="HO21" s="8"/>
      <c r="HP21" s="8">
        <v>25.6</v>
      </c>
      <c r="HQ21" s="8">
        <v>26.3</v>
      </c>
      <c r="HR21" s="8"/>
      <c r="HS21" s="8">
        <v>25</v>
      </c>
      <c r="HT21" s="8">
        <v>25</v>
      </c>
      <c r="HU21" s="8"/>
      <c r="HV21" s="8">
        <v>17.3</v>
      </c>
      <c r="HW21" s="8">
        <v>17.3</v>
      </c>
      <c r="HX21" s="8"/>
      <c r="HY21" s="8">
        <v>16</v>
      </c>
      <c r="HZ21" s="8">
        <v>16</v>
      </c>
      <c r="IA21" s="8"/>
      <c r="IB21" s="8">
        <v>22.5</v>
      </c>
      <c r="IC21" s="8">
        <v>22.5</v>
      </c>
      <c r="ID21" s="8"/>
      <c r="IE21" s="8">
        <v>25.8</v>
      </c>
      <c r="IF21" s="8">
        <v>25.8</v>
      </c>
      <c r="IG21" s="8"/>
      <c r="IH21" s="8">
        <v>16.3</v>
      </c>
      <c r="II21" s="8">
        <v>16.3</v>
      </c>
      <c r="IJ21" s="8"/>
      <c r="IK21" s="8">
        <v>19.3</v>
      </c>
      <c r="IL21" s="8">
        <v>20.6</v>
      </c>
      <c r="IM21" s="8"/>
      <c r="IN21" s="8">
        <v>23.3</v>
      </c>
      <c r="IO21" s="8">
        <v>23.3</v>
      </c>
      <c r="IP21" s="8"/>
      <c r="IQ21" s="8">
        <v>18.600000000000001</v>
      </c>
      <c r="IR21" s="8">
        <v>19.3</v>
      </c>
      <c r="IS21" s="8"/>
      <c r="IT21" s="8">
        <v>20</v>
      </c>
      <c r="IU21" s="8">
        <v>20</v>
      </c>
      <c r="IV21" s="8"/>
      <c r="IW21" s="8">
        <v>18.600000000000001</v>
      </c>
      <c r="IX21" s="8">
        <v>18.600000000000001</v>
      </c>
      <c r="IY21" s="8"/>
      <c r="IZ21" s="8">
        <v>16.8</v>
      </c>
      <c r="JA21" s="8">
        <v>16.8</v>
      </c>
      <c r="JB21" s="8"/>
      <c r="JC21" s="8">
        <v>20.8</v>
      </c>
      <c r="JD21" s="8">
        <v>20.8</v>
      </c>
      <c r="JE21" s="8"/>
      <c r="JF21" s="8">
        <v>21</v>
      </c>
      <c r="JG21" s="8">
        <v>21</v>
      </c>
      <c r="JH21" s="8"/>
      <c r="JI21" s="8">
        <v>18</v>
      </c>
      <c r="JJ21" s="8">
        <v>18</v>
      </c>
      <c r="JK21" s="8"/>
      <c r="JL21" s="8">
        <v>22</v>
      </c>
      <c r="JM21" s="8">
        <v>22</v>
      </c>
      <c r="JN21" s="8"/>
      <c r="JO21" s="8">
        <v>8.3000000000000007</v>
      </c>
      <c r="JP21" s="8">
        <v>8.3000000000000007</v>
      </c>
      <c r="JQ21" s="8"/>
      <c r="JR21" s="8">
        <v>9.8000000000000007</v>
      </c>
      <c r="JS21" s="8">
        <v>9.8000000000000007</v>
      </c>
      <c r="JT21" s="8"/>
      <c r="JU21" s="8">
        <v>5.2</v>
      </c>
      <c r="JV21" s="8">
        <v>5.2</v>
      </c>
      <c r="JW21" s="8"/>
      <c r="JX21" s="8">
        <v>4.8</v>
      </c>
      <c r="JY21" s="8">
        <v>4.8</v>
      </c>
      <c r="JZ21" s="8"/>
      <c r="KA21" s="8">
        <f>SUMIFS($B$21:JZ$21,$B$8:JZ$8,"On")</f>
        <v>3000.3000000000015</v>
      </c>
      <c r="KB21" s="8">
        <f>SUMIFS($B$21:JZ$21,$B$8:JZ$8,"Off")</f>
        <v>3007.2000000000021</v>
      </c>
      <c r="KC21" s="8">
        <f>SUMIFS($B$21:JZ$21,$B$8:JZ$8,"Load")</f>
        <v>0</v>
      </c>
    </row>
  </sheetData>
  <mergeCells count="97">
    <mergeCell ref="AR7:AT7"/>
    <mergeCell ref="B6:KC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HM7:HO7"/>
    <mergeCell ref="IZ7:JB7"/>
    <mergeCell ref="HS7:HU7"/>
    <mergeCell ref="HV7:HX7"/>
    <mergeCell ref="HY7:IA7"/>
    <mergeCell ref="IB7:ID7"/>
    <mergeCell ref="IE7:IG7"/>
    <mergeCell ref="IH7:IJ7"/>
    <mergeCell ref="IK7:IM7"/>
    <mergeCell ref="IN7:IP7"/>
    <mergeCell ref="IQ7:IS7"/>
    <mergeCell ref="IT7:IV7"/>
    <mergeCell ref="IW7:IY7"/>
    <mergeCell ref="JU7:JW7"/>
    <mergeCell ref="JX7:JZ7"/>
    <mergeCell ref="KA7:KC7"/>
    <mergeCell ref="JC7:JE7"/>
    <mergeCell ref="JF7:JH7"/>
    <mergeCell ref="JI7:JK7"/>
    <mergeCell ref="JL7:JN7"/>
    <mergeCell ref="JO7:JQ7"/>
    <mergeCell ref="JR7:JT7"/>
  </mergeCells>
  <conditionalFormatting sqref="D9:D19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19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19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19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19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19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19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19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19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19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19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19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19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19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19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19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19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19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19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19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19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19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19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1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1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1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1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1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1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1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1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1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1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1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1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1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1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1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1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1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1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1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1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1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1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1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1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1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1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1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1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1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1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1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1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1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1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1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1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1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1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1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1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1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1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1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1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1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1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1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1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1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1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1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1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1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1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1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1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1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1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1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1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1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1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1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1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1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1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1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1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1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1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1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1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20:KA20">
    <cfRule type="cellIs" dxfId="0" priority="96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751_Summary</vt:lpstr>
      <vt:lpstr>751 SAT IB FA12 Load Profile.xl</vt:lpstr>
      <vt:lpstr>751 SAT OB FA12 Load Profile.xl</vt:lpstr>
      <vt:lpstr>751 SUN IB FA12 Load Profile.xl</vt:lpstr>
      <vt:lpstr>751 SUN OB FA12 Load Profile.xl</vt:lpstr>
      <vt:lpstr>751 WKDY IB FA12 Load Profile.x</vt:lpstr>
      <vt:lpstr>751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2013-03-04T17:06:47Z</dcterms:created>
  <dcterms:modified xsi:type="dcterms:W3CDTF">2013-08-02T14:52:21Z</dcterms:modified>
</cp:coreProperties>
</file>